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xl/charts/chart41.xml" ContentType="application/vnd.openxmlformats-officedocument.drawingml.chart+xml"/>
  <Override PartName="/xl/charts/chart42.xml" ContentType="application/vnd.openxmlformats-officedocument.drawingml.chart+xml"/>
  <Override PartName="/xl/charts/chart43.xml" ContentType="application/vnd.openxmlformats-officedocument.drawingml.chart+xml"/>
  <Override PartName="/xl/charts/chart44.xml" ContentType="application/vnd.openxmlformats-officedocument.drawingml.chart+xml"/>
  <Override PartName="/xl/charts/chart45.xml" ContentType="application/vnd.openxmlformats-officedocument.drawingml.chart+xml"/>
  <Override PartName="/xl/charts/chart46.xml" ContentType="application/vnd.openxmlformats-officedocument.drawingml.chart+xml"/>
  <Override PartName="/xl/charts/chart47.xml" ContentType="application/vnd.openxmlformats-officedocument.drawingml.chart+xml"/>
  <Override PartName="/xl/charts/chart48.xml" ContentType="application/vnd.openxmlformats-officedocument.drawingml.chart+xml"/>
  <Override PartName="/xl/charts/chart49.xml" ContentType="application/vnd.openxmlformats-officedocument.drawingml.chart+xml"/>
  <Override PartName="/xl/charts/chart50.xml" ContentType="application/vnd.openxmlformats-officedocument.drawingml.chart+xml"/>
  <Override PartName="/xl/charts/chart51.xml" ContentType="application/vnd.openxmlformats-officedocument.drawingml.chart+xml"/>
  <Override PartName="/xl/charts/chart52.xml" ContentType="application/vnd.openxmlformats-officedocument.drawingml.chart+xml"/>
  <Override PartName="/xl/charts/chart53.xml" ContentType="application/vnd.openxmlformats-officedocument.drawingml.chart+xml"/>
  <Override PartName="/xl/charts/chart54.xml" ContentType="application/vnd.openxmlformats-officedocument.drawingml.chart+xml"/>
  <Override PartName="/xl/charts/chart55.xml" ContentType="application/vnd.openxmlformats-officedocument.drawingml.chart+xml"/>
  <Override PartName="/xl/charts/chart56.xml" ContentType="application/vnd.openxmlformats-officedocument.drawingml.chart+xml"/>
  <Override PartName="/xl/charts/chart57.xml" ContentType="application/vnd.openxmlformats-officedocument.drawingml.chart+xml"/>
  <Override PartName="/xl/charts/chart58.xml" ContentType="application/vnd.openxmlformats-officedocument.drawingml.chart+xml"/>
  <Override PartName="/xl/charts/chart59.xml" ContentType="application/vnd.openxmlformats-officedocument.drawingml.chart+xml"/>
  <Override PartName="/xl/charts/chart60.xml" ContentType="application/vnd.openxmlformats-officedocument.drawingml.chart+xml"/>
  <Override PartName="/xl/charts/chart61.xml" ContentType="application/vnd.openxmlformats-officedocument.drawingml.chart+xml"/>
  <Override PartName="/xl/charts/chart62.xml" ContentType="application/vnd.openxmlformats-officedocument.drawingml.chart+xml"/>
  <Override PartName="/xl/charts/chart63.xml" ContentType="application/vnd.openxmlformats-officedocument.drawingml.chart+xml"/>
  <Override PartName="/xl/charts/chart64.xml" ContentType="application/vnd.openxmlformats-officedocument.drawingml.chart+xml"/>
  <Override PartName="/xl/charts/chart65.xml" ContentType="application/vnd.openxmlformats-officedocument.drawingml.chart+xml"/>
  <Override PartName="/xl/charts/chart66.xml" ContentType="application/vnd.openxmlformats-officedocument.drawingml.chart+xml"/>
  <Override PartName="/xl/charts/chart67.xml" ContentType="application/vnd.openxmlformats-officedocument.drawingml.chart+xml"/>
  <Override PartName="/xl/charts/chart68.xml" ContentType="application/vnd.openxmlformats-officedocument.drawingml.chart+xml"/>
  <Override PartName="/xl/charts/chart69.xml" ContentType="application/vnd.openxmlformats-officedocument.drawingml.chart+xml"/>
  <Override PartName="/xl/charts/chart70.xml" ContentType="application/vnd.openxmlformats-officedocument.drawingml.chart+xml"/>
  <Override PartName="/xl/charts/chart71.xml" ContentType="application/vnd.openxmlformats-officedocument.drawingml.chart+xml"/>
  <Override PartName="/xl/charts/chart72.xml" ContentType="application/vnd.openxmlformats-officedocument.drawingml.chart+xml"/>
  <Override PartName="/xl/charts/chart73.xml" ContentType="application/vnd.openxmlformats-officedocument.drawingml.chart+xml"/>
  <Override PartName="/xl/charts/chart74.xml" ContentType="application/vnd.openxmlformats-officedocument.drawingml.chart+xml"/>
  <Override PartName="/xl/charts/chart75.xml" ContentType="application/vnd.openxmlformats-officedocument.drawingml.chart+xml"/>
  <Override PartName="/xl/charts/chart76.xml" ContentType="application/vnd.openxmlformats-officedocument.drawingml.chart+xml"/>
  <Override PartName="/xl/drawings/drawing2.xml" ContentType="application/vnd.openxmlformats-officedocument.drawing+xml"/>
  <Override PartName="/xl/charts/chart77.xml" ContentType="application/vnd.openxmlformats-officedocument.drawingml.chart+xml"/>
  <Override PartName="/xl/charts/chart78.xml" ContentType="application/vnd.openxmlformats-officedocument.drawingml.chart+xml"/>
  <Override PartName="/xl/charts/chart79.xml" ContentType="application/vnd.openxmlformats-officedocument.drawingml.chart+xml"/>
  <Override PartName="/xl/charts/chart80.xml" ContentType="application/vnd.openxmlformats-officedocument.drawingml.chart+xml"/>
  <Override PartName="/xl/charts/chart81.xml" ContentType="application/vnd.openxmlformats-officedocument.drawingml.chart+xml"/>
  <Override PartName="/xl/charts/chart82.xml" ContentType="application/vnd.openxmlformats-officedocument.drawingml.chart+xml"/>
  <Override PartName="/xl/charts/chart83.xml" ContentType="application/vnd.openxmlformats-officedocument.drawingml.chart+xml"/>
  <Override PartName="/xl/charts/chart84.xml" ContentType="application/vnd.openxmlformats-officedocument.drawingml.chart+xml"/>
  <Override PartName="/xl/charts/chart85.xml" ContentType="application/vnd.openxmlformats-officedocument.drawingml.chart+xml"/>
  <Override PartName="/xl/charts/chart86.xml" ContentType="application/vnd.openxmlformats-officedocument.drawingml.chart+xml"/>
  <Override PartName="/xl/charts/chart87.xml" ContentType="application/vnd.openxmlformats-officedocument.drawingml.chart+xml"/>
  <Override PartName="/xl/charts/chart88.xml" ContentType="application/vnd.openxmlformats-officedocument.drawingml.chart+xml"/>
  <Override PartName="/xl/charts/chart89.xml" ContentType="application/vnd.openxmlformats-officedocument.drawingml.chart+xml"/>
  <Override PartName="/xl/charts/chart90.xml" ContentType="application/vnd.openxmlformats-officedocument.drawingml.chart+xml"/>
  <Override PartName="/xl/charts/chart91.xml" ContentType="application/vnd.openxmlformats-officedocument.drawingml.chart+xml"/>
  <Override PartName="/xl/charts/chart92.xml" ContentType="application/vnd.openxmlformats-officedocument.drawingml.chart+xml"/>
  <Override PartName="/xl/charts/chart93.xml" ContentType="application/vnd.openxmlformats-officedocument.drawingml.chart+xml"/>
  <Override PartName="/xl/charts/chart94.xml" ContentType="application/vnd.openxmlformats-officedocument.drawingml.chart+xml"/>
  <Override PartName="/xl/charts/chart95.xml" ContentType="application/vnd.openxmlformats-officedocument.drawingml.chart+xml"/>
  <Override PartName="/xl/charts/chart96.xml" ContentType="application/vnd.openxmlformats-officedocument.drawingml.chart+xml"/>
  <Override PartName="/xl/charts/chart97.xml" ContentType="application/vnd.openxmlformats-officedocument.drawingml.chart+xml"/>
  <Override PartName="/xl/charts/chart98.xml" ContentType="application/vnd.openxmlformats-officedocument.drawingml.chart+xml"/>
  <Override PartName="/xl/charts/chart99.xml" ContentType="application/vnd.openxmlformats-officedocument.drawingml.chart+xml"/>
  <Override PartName="/xl/charts/chart100.xml" ContentType="application/vnd.openxmlformats-officedocument.drawingml.chart+xml"/>
  <Override PartName="/xl/charts/chart101.xml" ContentType="application/vnd.openxmlformats-officedocument.drawingml.chart+xml"/>
  <Override PartName="/xl/charts/chart102.xml" ContentType="application/vnd.openxmlformats-officedocument.drawingml.chart+xml"/>
  <Override PartName="/xl/charts/chart103.xml" ContentType="application/vnd.openxmlformats-officedocument.drawingml.chart+xml"/>
  <Override PartName="/xl/charts/chart104.xml" ContentType="application/vnd.openxmlformats-officedocument.drawingml.chart+xml"/>
  <Override PartName="/xl/charts/chart105.xml" ContentType="application/vnd.openxmlformats-officedocument.drawingml.chart+xml"/>
  <Override PartName="/xl/charts/chart106.xml" ContentType="application/vnd.openxmlformats-officedocument.drawingml.chart+xml"/>
  <Override PartName="/xl/charts/chart107.xml" ContentType="application/vnd.openxmlformats-officedocument.drawingml.chart+xml"/>
  <Override PartName="/xl/charts/chart108.xml" ContentType="application/vnd.openxmlformats-officedocument.drawingml.chart+xml"/>
  <Override PartName="/xl/charts/chart109.xml" ContentType="application/vnd.openxmlformats-officedocument.drawingml.chart+xml"/>
  <Override PartName="/xl/charts/chart110.xml" ContentType="application/vnd.openxmlformats-officedocument.drawingml.chart+xml"/>
  <Override PartName="/xl/charts/chart111.xml" ContentType="application/vnd.openxmlformats-officedocument.drawingml.chart+xml"/>
  <Override PartName="/xl/charts/chart112.xml" ContentType="application/vnd.openxmlformats-officedocument.drawingml.chart+xml"/>
  <Override PartName="/xl/charts/chart113.xml" ContentType="application/vnd.openxmlformats-officedocument.drawingml.chart+xml"/>
  <Override PartName="/xl/charts/chart114.xml" ContentType="application/vnd.openxmlformats-officedocument.drawingml.chart+xml"/>
  <Override PartName="/xl/charts/chart115.xml" ContentType="application/vnd.openxmlformats-officedocument.drawingml.chart+xml"/>
  <Override PartName="/xl/charts/chart116.xml" ContentType="application/vnd.openxmlformats-officedocument.drawingml.chart+xml"/>
  <Override PartName="/xl/charts/chart117.xml" ContentType="application/vnd.openxmlformats-officedocument.drawingml.chart+xml"/>
  <Override PartName="/xl/charts/chart118.xml" ContentType="application/vnd.openxmlformats-officedocument.drawingml.chart+xml"/>
  <Override PartName="/xl/charts/chart119.xml" ContentType="application/vnd.openxmlformats-officedocument.drawingml.chart+xml"/>
  <Override PartName="/xl/charts/chart120.xml" ContentType="application/vnd.openxmlformats-officedocument.drawingml.chart+xml"/>
  <Override PartName="/xl/charts/chart121.xml" ContentType="application/vnd.openxmlformats-officedocument.drawingml.chart+xml"/>
  <Override PartName="/xl/charts/chart122.xml" ContentType="application/vnd.openxmlformats-officedocument.drawingml.chart+xml"/>
  <Override PartName="/xl/charts/chart123.xml" ContentType="application/vnd.openxmlformats-officedocument.drawingml.chart+xml"/>
  <Override PartName="/xl/charts/chart124.xml" ContentType="application/vnd.openxmlformats-officedocument.drawingml.chart+xml"/>
  <Override PartName="/xl/charts/chart125.xml" ContentType="application/vnd.openxmlformats-officedocument.drawingml.chart+xml"/>
  <Override PartName="/xl/charts/chart126.xml" ContentType="application/vnd.openxmlformats-officedocument.drawingml.chart+xml"/>
  <Override PartName="/xl/charts/chart127.xml" ContentType="application/vnd.openxmlformats-officedocument.drawingml.chart+xml"/>
  <Override PartName="/xl/charts/chart128.xml" ContentType="application/vnd.openxmlformats-officedocument.drawingml.chart+xml"/>
  <Override PartName="/xl/charts/chart129.xml" ContentType="application/vnd.openxmlformats-officedocument.drawingml.chart+xml"/>
  <Override PartName="/xl/charts/chart130.xml" ContentType="application/vnd.openxmlformats-officedocument.drawingml.chart+xml"/>
  <Override PartName="/xl/charts/chart131.xml" ContentType="application/vnd.openxmlformats-officedocument.drawingml.chart+xml"/>
  <Override PartName="/xl/charts/chart132.xml" ContentType="application/vnd.openxmlformats-officedocument.drawingml.chart+xml"/>
  <Override PartName="/xl/charts/chart133.xml" ContentType="application/vnd.openxmlformats-officedocument.drawingml.chart+xml"/>
  <Override PartName="/xl/charts/chart134.xml" ContentType="application/vnd.openxmlformats-officedocument.drawingml.chart+xml"/>
  <Override PartName="/xl/charts/chart135.xml" ContentType="application/vnd.openxmlformats-officedocument.drawingml.chart+xml"/>
  <Override PartName="/xl/charts/chart136.xml" ContentType="application/vnd.openxmlformats-officedocument.drawingml.chart+xml"/>
  <Override PartName="/xl/charts/chart137.xml" ContentType="application/vnd.openxmlformats-officedocument.drawingml.chart+xml"/>
  <Override PartName="/xl/charts/chart138.xml" ContentType="application/vnd.openxmlformats-officedocument.drawingml.chart+xml"/>
  <Override PartName="/xl/charts/chart139.xml" ContentType="application/vnd.openxmlformats-officedocument.drawingml.chart+xml"/>
  <Override PartName="/xl/charts/chart140.xml" ContentType="application/vnd.openxmlformats-officedocument.drawingml.chart+xml"/>
  <Override PartName="/xl/charts/chart141.xml" ContentType="application/vnd.openxmlformats-officedocument.drawingml.chart+xml"/>
  <Override PartName="/xl/charts/chart142.xml" ContentType="application/vnd.openxmlformats-officedocument.drawingml.chart+xml"/>
  <Override PartName="/xl/charts/chart143.xml" ContentType="application/vnd.openxmlformats-officedocument.drawingml.chart+xml"/>
  <Override PartName="/xl/charts/chart144.xml" ContentType="application/vnd.openxmlformats-officedocument.drawingml.chart+xml"/>
  <Override PartName="/xl/charts/chart145.xml" ContentType="application/vnd.openxmlformats-officedocument.drawingml.chart+xml"/>
  <Override PartName="/xl/charts/chart146.xml" ContentType="application/vnd.openxmlformats-officedocument.drawingml.chart+xml"/>
  <Override PartName="/xl/charts/chart147.xml" ContentType="application/vnd.openxmlformats-officedocument.drawingml.chart+xml"/>
  <Override PartName="/xl/charts/chart148.xml" ContentType="application/vnd.openxmlformats-officedocument.drawingml.chart+xml"/>
  <Override PartName="/xl/charts/chart149.xml" ContentType="application/vnd.openxmlformats-officedocument.drawingml.chart+xml"/>
  <Override PartName="/xl/charts/chart150.xml" ContentType="application/vnd.openxmlformats-officedocument.drawingml.chart+xml"/>
  <Override PartName="/xl/charts/chart151.xml" ContentType="application/vnd.openxmlformats-officedocument.drawingml.chart+xml"/>
  <Override PartName="/xl/charts/chart152.xml" ContentType="application/vnd.openxmlformats-officedocument.drawingml.chart+xml"/>
  <Override PartName="/xl/drawings/drawing3.xml" ContentType="application/vnd.openxmlformats-officedocument.drawing+xml"/>
  <Override PartName="/xl/charts/chart153.xml" ContentType="application/vnd.openxmlformats-officedocument.drawingml.chart+xml"/>
  <Override PartName="/xl/charts/chart154.xml" ContentType="application/vnd.openxmlformats-officedocument.drawingml.chart+xml"/>
  <Override PartName="/xl/drawings/drawing4.xml" ContentType="application/vnd.openxmlformats-officedocument.drawingml.chartshapes+xml"/>
  <Override PartName="/xl/charts/chart155.xml" ContentType="application/vnd.openxmlformats-officedocument.drawingml.chart+xml"/>
  <Override PartName="/xl/charts/chart156.xml" ContentType="application/vnd.openxmlformats-officedocument.drawingml.chart+xml"/>
  <Override PartName="/xl/drawings/drawing5.xml" ContentType="application/vnd.openxmlformats-officedocument.drawingml.chartshapes+xml"/>
  <Override PartName="/xl/charts/chart157.xml" ContentType="application/vnd.openxmlformats-officedocument.drawingml.chart+xml"/>
  <Override PartName="/xl/charts/chart158.xml" ContentType="application/vnd.openxmlformats-officedocument.drawingml.chart+xml"/>
  <Override PartName="/xl/charts/chart159.xml" ContentType="application/vnd.openxmlformats-officedocument.drawingml.chart+xml"/>
  <Override PartName="/xl/charts/chart160.xml" ContentType="application/vnd.openxmlformats-officedocument.drawingml.chart+xml"/>
  <Override PartName="/xl/drawings/drawing6.xml" ContentType="application/vnd.openxmlformats-officedocument.drawing+xml"/>
  <Override PartName="/xl/charts/chart161.xml" ContentType="application/vnd.openxmlformats-officedocument.drawingml.chart+xml"/>
  <Override PartName="/xl/charts/chart162.xml" ContentType="application/vnd.openxmlformats-officedocument.drawingml.chart+xml"/>
  <Override PartName="/xl/charts/chart163.xml" ContentType="application/vnd.openxmlformats-officedocument.drawingml.chart+xml"/>
  <Override PartName="/xl/charts/chart164.xml" ContentType="application/vnd.openxmlformats-officedocument.drawingml.chart+xml"/>
  <Override PartName="/xl/charts/chart165.xml" ContentType="application/vnd.openxmlformats-officedocument.drawingml.chart+xml"/>
  <Override PartName="/xl/charts/chart166.xml" ContentType="application/vnd.openxmlformats-officedocument.drawingml.chart+xml"/>
  <Override PartName="/xl/charts/chart167.xml" ContentType="application/vnd.openxmlformats-officedocument.drawingml.chart+xml"/>
  <Override PartName="/xl/charts/chart168.xml" ContentType="application/vnd.openxmlformats-officedocument.drawingml.chart+xml"/>
  <Override PartName="/xl/drawings/drawing7.xml" ContentType="application/vnd.openxmlformats-officedocument.drawing+xml"/>
  <Override PartName="/xl/charts/chart169.xml" ContentType="application/vnd.openxmlformats-officedocument.drawingml.chart+xml"/>
  <Override PartName="/xl/drawings/drawing8.xml" ContentType="application/vnd.openxmlformats-officedocument.drawingml.chartshapes+xml"/>
  <Override PartName="/xl/charts/chart170.xml" ContentType="application/vnd.openxmlformats-officedocument.drawingml.chart+xml"/>
  <Override PartName="/xl/drawings/drawing9.xml" ContentType="application/vnd.openxmlformats-officedocument.drawingml.chartshapes+xml"/>
  <Override PartName="/xl/charts/chart171.xml" ContentType="application/vnd.openxmlformats-officedocument.drawingml.chart+xml"/>
  <Override PartName="/xl/charts/chart172.xml" ContentType="application/vnd.openxmlformats-officedocument.drawingml.chart+xml"/>
  <Override PartName="/xl/charts/chart173.xml" ContentType="application/vnd.openxmlformats-officedocument.drawingml.chart+xml"/>
  <Override PartName="/xl/charts/chart174.xml" ContentType="application/vnd.openxmlformats-officedocument.drawingml.chart+xml"/>
  <Override PartName="/xl/charts/chart175.xml" ContentType="application/vnd.openxmlformats-officedocument.drawingml.chart+xml"/>
  <Override PartName="/xl/charts/chart176.xml" ContentType="application/vnd.openxmlformats-officedocument.drawingml.chart+xml"/>
  <Override PartName="/xl/drawings/drawing10.xml" ContentType="application/vnd.openxmlformats-officedocument.drawing+xml"/>
  <Override PartName="/xl/charts/chart177.xml" ContentType="application/vnd.openxmlformats-officedocument.drawingml.chart+xml"/>
  <Override PartName="/xl/charts/chart178.xml" ContentType="application/vnd.openxmlformats-officedocument.drawingml.chart+xml"/>
  <Override PartName="/xl/charts/chart179.xml" ContentType="application/vnd.openxmlformats-officedocument.drawingml.chart+xml"/>
  <Override PartName="/xl/drawings/drawing11.xml" ContentType="application/vnd.openxmlformats-officedocument.drawingml.chartshapes+xml"/>
  <Override PartName="/xl/charts/chart180.xml" ContentType="application/vnd.openxmlformats-officedocument.drawingml.chart+xml"/>
  <Override PartName="/xl/drawings/drawing12.xml" ContentType="application/vnd.openxmlformats-officedocument.drawingml.chartshapes+xml"/>
  <Override PartName="/xl/charts/chart181.xml" ContentType="application/vnd.openxmlformats-officedocument.drawingml.chart+xml"/>
  <Override PartName="/xl/drawings/drawing13.xml" ContentType="application/vnd.openxmlformats-officedocument.drawingml.chartshapes+xml"/>
  <Override PartName="/xl/charts/chart182.xml" ContentType="application/vnd.openxmlformats-officedocument.drawingml.chart+xml"/>
  <Override PartName="/xl/drawings/drawing14.xml" ContentType="application/vnd.openxmlformats-officedocument.drawingml.chartshapes+xml"/>
  <Override PartName="/xl/charts/chart183.xml" ContentType="application/vnd.openxmlformats-officedocument.drawingml.chart+xml"/>
  <Override PartName="/xl/drawings/drawing15.xml" ContentType="application/vnd.openxmlformats-officedocument.drawingml.chartshapes+xml"/>
  <Override PartName="/xl/charts/chart184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185.xml" ContentType="application/vnd.openxmlformats-officedocument.drawingml.chart+xml"/>
  <Override PartName="/xl/drawings/drawing18.xml" ContentType="application/vnd.openxmlformats-officedocument.drawingml.chartshapes+xml"/>
  <Override PartName="/xl/charts/chart186.xml" ContentType="application/vnd.openxmlformats-officedocument.drawingml.chart+xml"/>
  <Override PartName="/xl/drawings/drawing19.xml" ContentType="application/vnd.openxmlformats-officedocument.drawingml.chartshapes+xml"/>
  <Override PartName="/xl/charts/chart187.xml" ContentType="application/vnd.openxmlformats-officedocument.drawingml.chart+xml"/>
  <Override PartName="/xl/drawings/drawing20.xml" ContentType="application/vnd.openxmlformats-officedocument.drawingml.chartshapes+xml"/>
  <Override PartName="/xl/charts/chart188.xml" ContentType="application/vnd.openxmlformats-officedocument.drawingml.chart+xml"/>
  <Override PartName="/xl/drawings/drawing21.xml" ContentType="application/vnd.openxmlformats-officedocument.drawingml.chartshapes+xml"/>
  <Override PartName="/xl/charts/chart189.xml" ContentType="application/vnd.openxmlformats-officedocument.drawingml.chart+xml"/>
  <Override PartName="/xl/drawings/drawing22.xml" ContentType="application/vnd.openxmlformats-officedocument.drawingml.chartshapes+xml"/>
  <Override PartName="/xl/charts/chart190.xml" ContentType="application/vnd.openxmlformats-officedocument.drawingml.chart+xml"/>
  <Override PartName="/xl/drawings/drawing23.xml" ContentType="application/vnd.openxmlformats-officedocument.drawingml.chartshapes+xml"/>
  <Override PartName="/xl/charts/chart191.xml" ContentType="application/vnd.openxmlformats-officedocument.drawingml.chart+xml"/>
  <Override PartName="/xl/drawings/drawing24.xml" ContentType="application/vnd.openxmlformats-officedocument.drawingml.chartshapes+xml"/>
  <Override PartName="/xl/charts/chart192.xml" ContentType="application/vnd.openxmlformats-officedocument.drawingml.chart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93.xml" ContentType="application/vnd.openxmlformats-officedocument.drawingml.chart+xml"/>
  <Override PartName="/xl/drawings/drawing27.xml" ContentType="application/vnd.openxmlformats-officedocument.drawingml.chartshapes+xml"/>
  <Override PartName="/xl/charts/chart194.xml" ContentType="application/vnd.openxmlformats-officedocument.drawingml.chart+xml"/>
  <Override PartName="/xl/drawings/drawing28.xml" ContentType="application/vnd.openxmlformats-officedocument.drawingml.chartshapes+xml"/>
  <Override PartName="/xl/charts/chart195.xml" ContentType="application/vnd.openxmlformats-officedocument.drawingml.chart+xml"/>
  <Override PartName="/xl/drawings/drawing29.xml" ContentType="application/vnd.openxmlformats-officedocument.drawingml.chartshapes+xml"/>
  <Override PartName="/xl/charts/chart196.xml" ContentType="application/vnd.openxmlformats-officedocument.drawingml.chart+xml"/>
  <Override PartName="/xl/charts/chart197.xml" ContentType="application/vnd.openxmlformats-officedocument.drawingml.chart+xml"/>
  <Override PartName="/xl/drawings/drawing30.xml" ContentType="application/vnd.openxmlformats-officedocument.drawingml.chartshapes+xml"/>
  <Override PartName="/xl/charts/chart198.xml" ContentType="application/vnd.openxmlformats-officedocument.drawingml.chart+xml"/>
  <Override PartName="/xl/drawings/drawing31.xml" ContentType="application/vnd.openxmlformats-officedocument.drawingml.chartshapes+xml"/>
  <Override PartName="/xl/charts/chart199.xml" ContentType="application/vnd.openxmlformats-officedocument.drawingml.chart+xml"/>
  <Override PartName="/xl/drawings/drawing32.xml" ContentType="application/vnd.openxmlformats-officedocument.drawingml.chartshapes+xml"/>
  <Override PartName="/xl/charts/chart200.xml" ContentType="application/vnd.openxmlformats-officedocument.drawingml.chart+xml"/>
  <Override PartName="/xl/drawings/drawing33.xml" ContentType="application/vnd.openxmlformats-officedocument.drawingml.chartshapes+xml"/>
  <Override PartName="/xl/drawings/drawing34.xml" ContentType="application/vnd.openxmlformats-officedocument.drawing+xml"/>
  <Override PartName="/xl/charts/chart201.xml" ContentType="application/vnd.openxmlformats-officedocument.drawingml.chart+xml"/>
  <Override PartName="/xl/drawings/drawing35.xml" ContentType="application/vnd.openxmlformats-officedocument.drawingml.chartshapes+xml"/>
  <Override PartName="/xl/charts/chart202.xml" ContentType="application/vnd.openxmlformats-officedocument.drawingml.chart+xml"/>
  <Override PartName="/xl/drawings/drawing36.xml" ContentType="application/vnd.openxmlformats-officedocument.drawingml.chartshapes+xml"/>
  <Override PartName="/xl/charts/chart203.xml" ContentType="application/vnd.openxmlformats-officedocument.drawingml.chart+xml"/>
  <Override PartName="/xl/drawings/drawing37.xml" ContentType="application/vnd.openxmlformats-officedocument.drawingml.chartshapes+xml"/>
  <Override PartName="/xl/charts/chart204.xml" ContentType="application/vnd.openxmlformats-officedocument.drawingml.chart+xml"/>
  <Override PartName="/xl/drawings/drawing38.xml" ContentType="application/vnd.openxmlformats-officedocument.drawingml.chartshapes+xml"/>
  <Override PartName="/xl/charts/chart205.xml" ContentType="application/vnd.openxmlformats-officedocument.drawingml.chart+xml"/>
  <Override PartName="/xl/drawings/drawing39.xml" ContentType="application/vnd.openxmlformats-officedocument.drawingml.chartshapes+xml"/>
  <Override PartName="/xl/charts/chart206.xml" ContentType="application/vnd.openxmlformats-officedocument.drawingml.chart+xml"/>
  <Override PartName="/xl/drawings/drawing40.xml" ContentType="application/vnd.openxmlformats-officedocument.drawingml.chartshapes+xml"/>
  <Override PartName="/xl/charts/chart207.xml" ContentType="application/vnd.openxmlformats-officedocument.drawingml.chart+xml"/>
  <Override PartName="/xl/drawings/drawing41.xml" ContentType="application/vnd.openxmlformats-officedocument.drawingml.chartshapes+xml"/>
  <Override PartName="/xl/charts/chart208.xml" ContentType="application/vnd.openxmlformats-officedocument.drawingml.chart+xml"/>
  <Override PartName="/xl/drawings/drawing42.xml" ContentType="application/vnd.openxmlformats-officedocument.drawingml.chartshapes+xml"/>
  <Override PartName="/xl/drawings/drawing43.xml" ContentType="application/vnd.openxmlformats-officedocument.drawing+xml"/>
  <Override PartName="/xl/charts/chart209.xml" ContentType="application/vnd.openxmlformats-officedocument.drawingml.chart+xml"/>
  <Override PartName="/xl/drawings/drawing44.xml" ContentType="application/vnd.openxmlformats-officedocument.drawingml.chartshapes+xml"/>
  <Override PartName="/xl/charts/chart210.xml" ContentType="application/vnd.openxmlformats-officedocument.drawingml.chart+xml"/>
  <Override PartName="/xl/drawings/drawing45.xml" ContentType="application/vnd.openxmlformats-officedocument.drawingml.chartshapes+xml"/>
  <Override PartName="/xl/charts/chart211.xml" ContentType="application/vnd.openxmlformats-officedocument.drawingml.chart+xml"/>
  <Override PartName="/xl/drawings/drawing46.xml" ContentType="application/vnd.openxmlformats-officedocument.drawingml.chartshapes+xml"/>
  <Override PartName="/xl/charts/chart212.xml" ContentType="application/vnd.openxmlformats-officedocument.drawingml.chart+xml"/>
  <Override PartName="/xl/drawings/drawing47.xml" ContentType="application/vnd.openxmlformats-officedocument.drawingml.chartshapes+xml"/>
  <Override PartName="/xl/charts/chart213.xml" ContentType="application/vnd.openxmlformats-officedocument.drawingml.chart+xml"/>
  <Override PartName="/xl/drawings/drawing48.xml" ContentType="application/vnd.openxmlformats-officedocument.drawingml.chartshapes+xml"/>
  <Override PartName="/xl/charts/chart214.xml" ContentType="application/vnd.openxmlformats-officedocument.drawingml.chart+xml"/>
  <Override PartName="/xl/drawings/drawing49.xml" ContentType="application/vnd.openxmlformats-officedocument.drawingml.chartshapes+xml"/>
  <Override PartName="/xl/charts/chart215.xml" ContentType="application/vnd.openxmlformats-officedocument.drawingml.chart+xml"/>
  <Override PartName="/xl/drawings/drawing50.xml" ContentType="application/vnd.openxmlformats-officedocument.drawingml.chartshapes+xml"/>
  <Override PartName="/xl/charts/chart216.xml" ContentType="application/vnd.openxmlformats-officedocument.drawingml.chart+xml"/>
  <Override PartName="/xl/drawings/drawing51.xml" ContentType="application/vnd.openxmlformats-officedocument.drawingml.chartshapes+xml"/>
  <Override PartName="/xl/drawings/drawing52.xml" ContentType="application/vnd.openxmlformats-officedocument.drawing+xml"/>
  <Override PartName="/xl/charts/chart217.xml" ContentType="application/vnd.openxmlformats-officedocument.drawingml.chart+xml"/>
  <Override PartName="/xl/drawings/drawing53.xml" ContentType="application/vnd.openxmlformats-officedocument.drawingml.chartshapes+xml"/>
  <Override PartName="/xl/charts/chart218.xml" ContentType="application/vnd.openxmlformats-officedocument.drawingml.chart+xml"/>
  <Override PartName="/xl/drawings/drawing54.xml" ContentType="application/vnd.openxmlformats-officedocument.drawingml.chartshapes+xml"/>
  <Override PartName="/xl/charts/chart219.xml" ContentType="application/vnd.openxmlformats-officedocument.drawingml.chart+xml"/>
  <Override PartName="/xl/drawings/drawing55.xml" ContentType="application/vnd.openxmlformats-officedocument.drawingml.chartshapes+xml"/>
  <Override PartName="/xl/charts/chart220.xml" ContentType="application/vnd.openxmlformats-officedocument.drawingml.chart+xml"/>
  <Override PartName="/xl/drawings/drawing56.xml" ContentType="application/vnd.openxmlformats-officedocument.drawingml.chartshapes+xml"/>
  <Override PartName="/xl/charts/chart221.xml" ContentType="application/vnd.openxmlformats-officedocument.drawingml.chart+xml"/>
  <Override PartName="/xl/drawings/drawing57.xml" ContentType="application/vnd.openxmlformats-officedocument.drawingml.chartshapes+xml"/>
  <Override PartName="/xl/charts/chart222.xml" ContentType="application/vnd.openxmlformats-officedocument.drawingml.chart+xml"/>
  <Override PartName="/xl/drawings/drawing58.xml" ContentType="application/vnd.openxmlformats-officedocument.drawingml.chartshapes+xml"/>
  <Override PartName="/xl/charts/chart223.xml" ContentType="application/vnd.openxmlformats-officedocument.drawingml.chart+xml"/>
  <Override PartName="/xl/drawings/drawing59.xml" ContentType="application/vnd.openxmlformats-officedocument.drawingml.chartshapes+xml"/>
  <Override PartName="/xl/charts/chart224.xml" ContentType="application/vnd.openxmlformats-officedocument.drawingml.chart+xml"/>
  <Override PartName="/xl/drawings/drawing60.xml" ContentType="application/vnd.openxmlformats-officedocument.drawingml.chartshapes+xml"/>
  <Override PartName="/xl/drawings/drawing61.xml" ContentType="application/vnd.openxmlformats-officedocument.drawing+xml"/>
  <Override PartName="/xl/charts/chart225.xml" ContentType="application/vnd.openxmlformats-officedocument.drawingml.chart+xml"/>
  <Override PartName="/xl/drawings/drawing62.xml" ContentType="application/vnd.openxmlformats-officedocument.drawingml.chartshapes+xml"/>
  <Override PartName="/xl/charts/chart226.xml" ContentType="application/vnd.openxmlformats-officedocument.drawingml.chart+xml"/>
  <Override PartName="/xl/drawings/drawing63.xml" ContentType="application/vnd.openxmlformats-officedocument.drawingml.chartshapes+xml"/>
  <Override PartName="/xl/charts/chart227.xml" ContentType="application/vnd.openxmlformats-officedocument.drawingml.chart+xml"/>
  <Override PartName="/xl/drawings/drawing64.xml" ContentType="application/vnd.openxmlformats-officedocument.drawingml.chartshapes+xml"/>
  <Override PartName="/xl/charts/chart228.xml" ContentType="application/vnd.openxmlformats-officedocument.drawingml.chart+xml"/>
  <Override PartName="/xl/drawings/drawing65.xml" ContentType="application/vnd.openxmlformats-officedocument.drawingml.chartshapes+xml"/>
  <Override PartName="/xl/charts/chart229.xml" ContentType="application/vnd.openxmlformats-officedocument.drawingml.chart+xml"/>
  <Override PartName="/xl/drawings/drawing66.xml" ContentType="application/vnd.openxmlformats-officedocument.drawingml.chartshapes+xml"/>
  <Override PartName="/xl/charts/chart230.xml" ContentType="application/vnd.openxmlformats-officedocument.drawingml.chart+xml"/>
  <Override PartName="/xl/drawings/drawing67.xml" ContentType="application/vnd.openxmlformats-officedocument.drawingml.chartshapes+xml"/>
  <Override PartName="/xl/charts/chart231.xml" ContentType="application/vnd.openxmlformats-officedocument.drawingml.chart+xml"/>
  <Override PartName="/xl/drawings/drawing68.xml" ContentType="application/vnd.openxmlformats-officedocument.drawingml.chartshapes+xml"/>
  <Override PartName="/xl/charts/chart232.xml" ContentType="application/vnd.openxmlformats-officedocument.drawingml.chart+xml"/>
  <Override PartName="/xl/drawings/drawing69.xml" ContentType="application/vnd.openxmlformats-officedocument.drawingml.chartshapes+xml"/>
  <Override PartName="/xl/drawings/drawing70.xml" ContentType="application/vnd.openxmlformats-officedocument.drawing+xml"/>
  <Override PartName="/xl/charts/chart233.xml" ContentType="application/vnd.openxmlformats-officedocument.drawingml.chart+xml"/>
  <Override PartName="/xl/drawings/drawing71.xml" ContentType="application/vnd.openxmlformats-officedocument.drawingml.chartshapes+xml"/>
  <Override PartName="/xl/charts/chart234.xml" ContentType="application/vnd.openxmlformats-officedocument.drawingml.chart+xml"/>
  <Override PartName="/xl/drawings/drawing72.xml" ContentType="application/vnd.openxmlformats-officedocument.drawingml.chartshapes+xml"/>
  <Override PartName="/xl/charts/chart235.xml" ContentType="application/vnd.openxmlformats-officedocument.drawingml.chart+xml"/>
  <Override PartName="/xl/drawings/drawing73.xml" ContentType="application/vnd.openxmlformats-officedocument.drawingml.chartshapes+xml"/>
  <Override PartName="/xl/charts/chart236.xml" ContentType="application/vnd.openxmlformats-officedocument.drawingml.chart+xml"/>
  <Override PartName="/xl/drawings/drawing74.xml" ContentType="application/vnd.openxmlformats-officedocument.drawingml.chartshapes+xml"/>
  <Override PartName="/xl/charts/chart237.xml" ContentType="application/vnd.openxmlformats-officedocument.drawingml.chart+xml"/>
  <Override PartName="/xl/drawings/drawing75.xml" ContentType="application/vnd.openxmlformats-officedocument.drawingml.chartshapes+xml"/>
  <Override PartName="/xl/charts/chart238.xml" ContentType="application/vnd.openxmlformats-officedocument.drawingml.chart+xml"/>
  <Override PartName="/xl/drawings/drawing76.xml" ContentType="application/vnd.openxmlformats-officedocument.drawingml.chartshapes+xml"/>
  <Override PartName="/xl/charts/chart239.xml" ContentType="application/vnd.openxmlformats-officedocument.drawingml.chart+xml"/>
  <Override PartName="/xl/drawings/drawing77.xml" ContentType="application/vnd.openxmlformats-officedocument.drawingml.chartshapes+xml"/>
  <Override PartName="/xl/charts/chart240.xml" ContentType="application/vnd.openxmlformats-officedocument.drawingml.chart+xml"/>
  <Override PartName="/xl/drawings/drawing78.xml" ContentType="application/vnd.openxmlformats-officedocument.drawingml.chartshapes+xml"/>
  <Override PartName="/xl/drawings/drawing79.xml" ContentType="application/vnd.openxmlformats-officedocument.drawing+xml"/>
  <Override PartName="/xl/charts/chart241.xml" ContentType="application/vnd.openxmlformats-officedocument.drawingml.chart+xml"/>
  <Override PartName="/xl/drawings/drawing80.xml" ContentType="application/vnd.openxmlformats-officedocument.drawingml.chartshapes+xml"/>
  <Override PartName="/xl/charts/chart242.xml" ContentType="application/vnd.openxmlformats-officedocument.drawingml.chart+xml"/>
  <Override PartName="/xl/drawings/drawing81.xml" ContentType="application/vnd.openxmlformats-officedocument.drawingml.chartshapes+xml"/>
  <Override PartName="/xl/charts/chart243.xml" ContentType="application/vnd.openxmlformats-officedocument.drawingml.chart+xml"/>
  <Override PartName="/xl/drawings/drawing82.xml" ContentType="application/vnd.openxmlformats-officedocument.drawingml.chartshapes+xml"/>
  <Override PartName="/xl/charts/chart244.xml" ContentType="application/vnd.openxmlformats-officedocument.drawingml.chart+xml"/>
  <Override PartName="/xl/drawings/drawing83.xml" ContentType="application/vnd.openxmlformats-officedocument.drawingml.chartshapes+xml"/>
  <Override PartName="/xl/charts/chart245.xml" ContentType="application/vnd.openxmlformats-officedocument.drawingml.chart+xml"/>
  <Override PartName="/xl/drawings/drawing84.xml" ContentType="application/vnd.openxmlformats-officedocument.drawingml.chartshapes+xml"/>
  <Override PartName="/xl/charts/chart246.xml" ContentType="application/vnd.openxmlformats-officedocument.drawingml.chart+xml"/>
  <Override PartName="/xl/drawings/drawing85.xml" ContentType="application/vnd.openxmlformats-officedocument.drawingml.chartshapes+xml"/>
  <Override PartName="/xl/charts/chart247.xml" ContentType="application/vnd.openxmlformats-officedocument.drawingml.chart+xml"/>
  <Override PartName="/xl/drawings/drawing86.xml" ContentType="application/vnd.openxmlformats-officedocument.drawingml.chartshapes+xml"/>
  <Override PartName="/xl/charts/chart248.xml" ContentType="application/vnd.openxmlformats-officedocument.drawingml.chart+xml"/>
  <Override PartName="/xl/drawings/drawing87.xml" ContentType="application/vnd.openxmlformats-officedocument.drawingml.chartshapes+xml"/>
  <Override PartName="/xl/drawings/drawing88.xml" ContentType="application/vnd.openxmlformats-officedocument.drawing+xml"/>
  <Override PartName="/xl/charts/chart249.xml" ContentType="application/vnd.openxmlformats-officedocument.drawingml.chart+xml"/>
  <Override PartName="/xl/drawings/drawing89.xml" ContentType="application/vnd.openxmlformats-officedocument.drawingml.chartshapes+xml"/>
  <Override PartName="/xl/charts/chart250.xml" ContentType="application/vnd.openxmlformats-officedocument.drawingml.chart+xml"/>
  <Override PartName="/xl/drawings/drawing90.xml" ContentType="application/vnd.openxmlformats-officedocument.drawingml.chartshapes+xml"/>
  <Override PartName="/xl/charts/chart251.xml" ContentType="application/vnd.openxmlformats-officedocument.drawingml.chart+xml"/>
  <Override PartName="/xl/drawings/drawing91.xml" ContentType="application/vnd.openxmlformats-officedocument.drawingml.chartshapes+xml"/>
  <Override PartName="/xl/charts/chart252.xml" ContentType="application/vnd.openxmlformats-officedocument.drawingml.chart+xml"/>
  <Override PartName="/xl/drawings/drawing92.xml" ContentType="application/vnd.openxmlformats-officedocument.drawingml.chartshapes+xml"/>
  <Override PartName="/xl/charts/chart253.xml" ContentType="application/vnd.openxmlformats-officedocument.drawingml.chart+xml"/>
  <Override PartName="/xl/drawings/drawing93.xml" ContentType="application/vnd.openxmlformats-officedocument.drawingml.chartshapes+xml"/>
  <Override PartName="/xl/charts/chart254.xml" ContentType="application/vnd.openxmlformats-officedocument.drawingml.chart+xml"/>
  <Override PartName="/xl/drawings/drawing94.xml" ContentType="application/vnd.openxmlformats-officedocument.drawingml.chartshapes+xml"/>
  <Override PartName="/xl/charts/chart255.xml" ContentType="application/vnd.openxmlformats-officedocument.drawingml.chart+xml"/>
  <Override PartName="/xl/drawings/drawing95.xml" ContentType="application/vnd.openxmlformats-officedocument.drawingml.chartshapes+xml"/>
  <Override PartName="/xl/charts/chart256.xml" ContentType="application/vnd.openxmlformats-officedocument.drawingml.chart+xml"/>
  <Override PartName="/xl/drawings/drawing96.xml" ContentType="application/vnd.openxmlformats-officedocument.drawingml.chartshapes+xml"/>
  <Override PartName="/xl/drawings/drawing97.xml" ContentType="application/vnd.openxmlformats-officedocument.drawing+xml"/>
  <Override PartName="/xl/charts/chart257.xml" ContentType="application/vnd.openxmlformats-officedocument.drawingml.chart+xml"/>
  <Override PartName="/xl/drawings/drawing98.xml" ContentType="application/vnd.openxmlformats-officedocument.drawingml.chartshapes+xml"/>
  <Override PartName="/xl/charts/chart258.xml" ContentType="application/vnd.openxmlformats-officedocument.drawingml.chart+xml"/>
  <Override PartName="/xl/drawings/drawing99.xml" ContentType="application/vnd.openxmlformats-officedocument.drawingml.chartshapes+xml"/>
  <Override PartName="/xl/charts/chart259.xml" ContentType="application/vnd.openxmlformats-officedocument.drawingml.chart+xml"/>
  <Override PartName="/xl/drawings/drawing100.xml" ContentType="application/vnd.openxmlformats-officedocument.drawingml.chartshapes+xml"/>
  <Override PartName="/xl/charts/chart260.xml" ContentType="application/vnd.openxmlformats-officedocument.drawingml.chart+xml"/>
  <Override PartName="/xl/drawings/drawing101.xml" ContentType="application/vnd.openxmlformats-officedocument.drawingml.chartshapes+xml"/>
  <Override PartName="/xl/charts/chart261.xml" ContentType="application/vnd.openxmlformats-officedocument.drawingml.chart+xml"/>
  <Override PartName="/xl/drawings/drawing102.xml" ContentType="application/vnd.openxmlformats-officedocument.drawingml.chartshapes+xml"/>
  <Override PartName="/xl/charts/chart262.xml" ContentType="application/vnd.openxmlformats-officedocument.drawingml.chart+xml"/>
  <Override PartName="/xl/drawings/drawing103.xml" ContentType="application/vnd.openxmlformats-officedocument.drawingml.chartshapes+xml"/>
  <Override PartName="/xl/charts/chart263.xml" ContentType="application/vnd.openxmlformats-officedocument.drawingml.chart+xml"/>
  <Override PartName="/xl/drawings/drawing104.xml" ContentType="application/vnd.openxmlformats-officedocument.drawingml.chartshapes+xml"/>
  <Override PartName="/xl/charts/chart264.xml" ContentType="application/vnd.openxmlformats-officedocument.drawingml.chart+xml"/>
  <Override PartName="/xl/drawings/drawing105.xml" ContentType="application/vnd.openxmlformats-officedocument.drawingml.chartshapes+xml"/>
  <Override PartName="/xl/drawings/drawing106.xml" ContentType="application/vnd.openxmlformats-officedocument.drawing+xml"/>
  <Override PartName="/xl/charts/chart265.xml" ContentType="application/vnd.openxmlformats-officedocument.drawingml.chart+xml"/>
  <Override PartName="/xl/drawings/drawing107.xml" ContentType="application/vnd.openxmlformats-officedocument.drawingml.chartshapes+xml"/>
  <Override PartName="/xl/charts/chart266.xml" ContentType="application/vnd.openxmlformats-officedocument.drawingml.chart+xml"/>
  <Override PartName="/xl/drawings/drawing108.xml" ContentType="application/vnd.openxmlformats-officedocument.drawingml.chartshapes+xml"/>
  <Override PartName="/xl/charts/chart267.xml" ContentType="application/vnd.openxmlformats-officedocument.drawingml.chart+xml"/>
  <Override PartName="/xl/drawings/drawing109.xml" ContentType="application/vnd.openxmlformats-officedocument.drawingml.chartshapes+xml"/>
  <Override PartName="/xl/charts/chart268.xml" ContentType="application/vnd.openxmlformats-officedocument.drawingml.chart+xml"/>
  <Override PartName="/xl/drawings/drawing110.xml" ContentType="application/vnd.openxmlformats-officedocument.drawingml.chartshapes+xml"/>
  <Override PartName="/xl/charts/chart269.xml" ContentType="application/vnd.openxmlformats-officedocument.drawingml.chart+xml"/>
  <Override PartName="/xl/drawings/drawing111.xml" ContentType="application/vnd.openxmlformats-officedocument.drawingml.chartshapes+xml"/>
  <Override PartName="/xl/charts/chart270.xml" ContentType="application/vnd.openxmlformats-officedocument.drawingml.chart+xml"/>
  <Override PartName="/xl/drawings/drawing112.xml" ContentType="application/vnd.openxmlformats-officedocument.drawingml.chartshapes+xml"/>
  <Override PartName="/xl/charts/chart271.xml" ContentType="application/vnd.openxmlformats-officedocument.drawingml.chart+xml"/>
  <Override PartName="/xl/drawings/drawing113.xml" ContentType="application/vnd.openxmlformats-officedocument.drawingml.chartshapes+xml"/>
  <Override PartName="/xl/charts/chart272.xml" ContentType="application/vnd.openxmlformats-officedocument.drawingml.chart+xml"/>
  <Override PartName="/xl/drawings/drawing114.xml" ContentType="application/vnd.openxmlformats-officedocument.drawingml.chartshapes+xml"/>
  <Override PartName="/xl/drawings/drawing115.xml" ContentType="application/vnd.openxmlformats-officedocument.drawing+xml"/>
  <Override PartName="/xl/charts/chart273.xml" ContentType="application/vnd.openxmlformats-officedocument.drawingml.chart+xml"/>
  <Override PartName="/xl/drawings/drawing116.xml" ContentType="application/vnd.openxmlformats-officedocument.drawingml.chartshapes+xml"/>
  <Override PartName="/xl/charts/chart274.xml" ContentType="application/vnd.openxmlformats-officedocument.drawingml.chart+xml"/>
  <Override PartName="/xl/drawings/drawing117.xml" ContentType="application/vnd.openxmlformats-officedocument.drawingml.chartshapes+xml"/>
  <Override PartName="/xl/charts/chart275.xml" ContentType="application/vnd.openxmlformats-officedocument.drawingml.chart+xml"/>
  <Override PartName="/xl/drawings/drawing118.xml" ContentType="application/vnd.openxmlformats-officedocument.drawingml.chartshapes+xml"/>
  <Override PartName="/xl/charts/chart276.xml" ContentType="application/vnd.openxmlformats-officedocument.drawingml.chart+xml"/>
  <Override PartName="/xl/drawings/drawing119.xml" ContentType="application/vnd.openxmlformats-officedocument.drawingml.chartshapes+xml"/>
  <Override PartName="/xl/charts/chart277.xml" ContentType="application/vnd.openxmlformats-officedocument.drawingml.chart+xml"/>
  <Override PartName="/xl/drawings/drawing120.xml" ContentType="application/vnd.openxmlformats-officedocument.drawingml.chartshapes+xml"/>
  <Override PartName="/xl/charts/chart278.xml" ContentType="application/vnd.openxmlformats-officedocument.drawingml.chart+xml"/>
  <Override PartName="/xl/drawings/drawing121.xml" ContentType="application/vnd.openxmlformats-officedocument.drawingml.chartshapes+xml"/>
  <Override PartName="/xl/charts/chart279.xml" ContentType="application/vnd.openxmlformats-officedocument.drawingml.chart+xml"/>
  <Override PartName="/xl/drawings/drawing122.xml" ContentType="application/vnd.openxmlformats-officedocument.drawingml.chartshapes+xml"/>
  <Override PartName="/xl/charts/chart280.xml" ContentType="application/vnd.openxmlformats-officedocument.drawingml.chart+xml"/>
  <Override PartName="/xl/drawings/drawing123.xml" ContentType="application/vnd.openxmlformats-officedocument.drawingml.chartshapes+xml"/>
  <Override PartName="/xl/drawings/drawing124.xml" ContentType="application/vnd.openxmlformats-officedocument.drawing+xml"/>
  <Override PartName="/xl/charts/chart281.xml" ContentType="application/vnd.openxmlformats-officedocument.drawingml.chart+xml"/>
  <Override PartName="/xl/drawings/drawing125.xml" ContentType="application/vnd.openxmlformats-officedocument.drawingml.chartshapes+xml"/>
  <Override PartName="/xl/charts/chart282.xml" ContentType="application/vnd.openxmlformats-officedocument.drawingml.chart+xml"/>
  <Override PartName="/xl/drawings/drawing126.xml" ContentType="application/vnd.openxmlformats-officedocument.drawingml.chartshapes+xml"/>
  <Override PartName="/xl/charts/chart283.xml" ContentType="application/vnd.openxmlformats-officedocument.drawingml.chart+xml"/>
  <Override PartName="/xl/drawings/drawing127.xml" ContentType="application/vnd.openxmlformats-officedocument.drawingml.chartshapes+xml"/>
  <Override PartName="/xl/charts/chart284.xml" ContentType="application/vnd.openxmlformats-officedocument.drawingml.chart+xml"/>
  <Override PartName="/xl/drawings/drawing128.xml" ContentType="application/vnd.openxmlformats-officedocument.drawingml.chartshapes+xml"/>
  <Override PartName="/xl/charts/chart285.xml" ContentType="application/vnd.openxmlformats-officedocument.drawingml.chart+xml"/>
  <Override PartName="/xl/drawings/drawing129.xml" ContentType="application/vnd.openxmlformats-officedocument.drawingml.chartshapes+xml"/>
  <Override PartName="/xl/charts/chart286.xml" ContentType="application/vnd.openxmlformats-officedocument.drawingml.chart+xml"/>
  <Override PartName="/xl/drawings/drawing130.xml" ContentType="application/vnd.openxmlformats-officedocument.drawingml.chartshapes+xml"/>
  <Override PartName="/xl/charts/chart287.xml" ContentType="application/vnd.openxmlformats-officedocument.drawingml.chart+xml"/>
  <Override PartName="/xl/drawings/drawing131.xml" ContentType="application/vnd.openxmlformats-officedocument.drawingml.chartshapes+xml"/>
  <Override PartName="/xl/charts/chart288.xml" ContentType="application/vnd.openxmlformats-officedocument.drawingml.chart+xml"/>
  <Override PartName="/xl/drawings/drawing132.xml" ContentType="application/vnd.openxmlformats-officedocument.drawingml.chartshapes+xml"/>
  <Override PartName="/xl/drawings/drawing133.xml" ContentType="application/vnd.openxmlformats-officedocument.drawing+xml"/>
  <Override PartName="/xl/charts/chart289.xml" ContentType="application/vnd.openxmlformats-officedocument.drawingml.chart+xml"/>
  <Override PartName="/xl/drawings/drawing134.xml" ContentType="application/vnd.openxmlformats-officedocument.drawingml.chartshapes+xml"/>
  <Override PartName="/xl/charts/chart290.xml" ContentType="application/vnd.openxmlformats-officedocument.drawingml.chart+xml"/>
  <Override PartName="/xl/drawings/drawing135.xml" ContentType="application/vnd.openxmlformats-officedocument.drawingml.chartshapes+xml"/>
  <Override PartName="/xl/charts/chart291.xml" ContentType="application/vnd.openxmlformats-officedocument.drawingml.chart+xml"/>
  <Override PartName="/xl/drawings/drawing136.xml" ContentType="application/vnd.openxmlformats-officedocument.drawingml.chartshapes+xml"/>
  <Override PartName="/xl/charts/chart292.xml" ContentType="application/vnd.openxmlformats-officedocument.drawingml.chart+xml"/>
  <Override PartName="/xl/drawings/drawing137.xml" ContentType="application/vnd.openxmlformats-officedocument.drawingml.chartshapes+xml"/>
  <Override PartName="/xl/charts/chart293.xml" ContentType="application/vnd.openxmlformats-officedocument.drawingml.chart+xml"/>
  <Override PartName="/xl/drawings/drawing138.xml" ContentType="application/vnd.openxmlformats-officedocument.drawingml.chartshapes+xml"/>
  <Override PartName="/xl/charts/chart294.xml" ContentType="application/vnd.openxmlformats-officedocument.drawingml.chart+xml"/>
  <Override PartName="/xl/drawings/drawing139.xml" ContentType="application/vnd.openxmlformats-officedocument.drawingml.chartshapes+xml"/>
  <Override PartName="/xl/charts/chart295.xml" ContentType="application/vnd.openxmlformats-officedocument.drawingml.chart+xml"/>
  <Override PartName="/xl/drawings/drawing140.xml" ContentType="application/vnd.openxmlformats-officedocument.drawingml.chartshapes+xml"/>
  <Override PartName="/xl/charts/chart296.xml" ContentType="application/vnd.openxmlformats-officedocument.drawingml.chart+xml"/>
  <Override PartName="/xl/drawings/drawing141.xml" ContentType="application/vnd.openxmlformats-officedocument.drawingml.chartshapes+xml"/>
  <Override PartName="/xl/drawings/drawing142.xml" ContentType="application/vnd.openxmlformats-officedocument.drawing+xml"/>
  <Override PartName="/xl/charts/chart297.xml" ContentType="application/vnd.openxmlformats-officedocument.drawingml.chart+xml"/>
  <Override PartName="/xl/drawings/drawing143.xml" ContentType="application/vnd.openxmlformats-officedocument.drawingml.chartshapes+xml"/>
  <Override PartName="/xl/charts/chart298.xml" ContentType="application/vnd.openxmlformats-officedocument.drawingml.chart+xml"/>
  <Override PartName="/xl/drawings/drawing144.xml" ContentType="application/vnd.openxmlformats-officedocument.drawingml.chartshapes+xml"/>
  <Override PartName="/xl/charts/chart299.xml" ContentType="application/vnd.openxmlformats-officedocument.drawingml.chart+xml"/>
  <Override PartName="/xl/drawings/drawing145.xml" ContentType="application/vnd.openxmlformats-officedocument.drawingml.chartshapes+xml"/>
  <Override PartName="/xl/charts/chart300.xml" ContentType="application/vnd.openxmlformats-officedocument.drawingml.chart+xml"/>
  <Override PartName="/xl/drawings/drawing146.xml" ContentType="application/vnd.openxmlformats-officedocument.drawingml.chartshapes+xml"/>
  <Override PartName="/xl/charts/chart301.xml" ContentType="application/vnd.openxmlformats-officedocument.drawingml.chart+xml"/>
  <Override PartName="/xl/drawings/drawing147.xml" ContentType="application/vnd.openxmlformats-officedocument.drawingml.chartshapes+xml"/>
  <Override PartName="/xl/charts/chart302.xml" ContentType="application/vnd.openxmlformats-officedocument.drawingml.chart+xml"/>
  <Override PartName="/xl/drawings/drawing148.xml" ContentType="application/vnd.openxmlformats-officedocument.drawingml.chartshapes+xml"/>
  <Override PartName="/xl/charts/chart303.xml" ContentType="application/vnd.openxmlformats-officedocument.drawingml.chart+xml"/>
  <Override PartName="/xl/drawings/drawing149.xml" ContentType="application/vnd.openxmlformats-officedocument.drawingml.chartshapes+xml"/>
  <Override PartName="/xl/charts/chart304.xml" ContentType="application/vnd.openxmlformats-officedocument.drawingml.chart+xml"/>
  <Override PartName="/xl/drawings/drawing150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EH45$\02健康科学情報係\健康寿命延伸プロジェクト\プロジェクトチーム\H31年度\市町圏域の検査値と質問票の関連\完成形\"/>
    </mc:Choice>
  </mc:AlternateContent>
  <bookViews>
    <workbookView xWindow="765" yWindow="285" windowWidth="17925" windowHeight="5730" firstSheet="15" activeTab="5"/>
  </bookViews>
  <sheets>
    <sheet name="男性" sheetId="1" state="hidden" r:id="rId1"/>
    <sheet name="女性" sheetId="4" state="hidden" r:id="rId2"/>
    <sheet name="男性レーダーチャート" sheetId="3" state="hidden" r:id="rId3"/>
    <sheet name="女性レーダーチャート" sheetId="5" state="hidden" r:id="rId4"/>
    <sheet name="表紙" sheetId="25" state="hidden" r:id="rId5"/>
    <sheet name="用語解説" sheetId="26" r:id="rId6"/>
    <sheet name="大津市" sheetId="6" r:id="rId7"/>
    <sheet name="彦根市" sheetId="7" r:id="rId8"/>
    <sheet name="長浜市" sheetId="8" r:id="rId9"/>
    <sheet name="近江八幡市" sheetId="9" r:id="rId10"/>
    <sheet name="東近江市" sheetId="10" r:id="rId11"/>
    <sheet name="草津市" sheetId="11" r:id="rId12"/>
    <sheet name="守山市" sheetId="12" r:id="rId13"/>
    <sheet name="野洲市" sheetId="13" r:id="rId14"/>
    <sheet name="湖南市" sheetId="14" r:id="rId15"/>
    <sheet name="甲賀市" sheetId="15" r:id="rId16"/>
    <sheet name="高島市" sheetId="16" r:id="rId17"/>
    <sheet name="米原市" sheetId="17" r:id="rId18"/>
    <sheet name="栗東市" sheetId="18" r:id="rId19"/>
    <sheet name="日野町" sheetId="19" r:id="rId20"/>
    <sheet name="竜王町" sheetId="20" r:id="rId21"/>
    <sheet name="愛荘町" sheetId="21" r:id="rId22"/>
    <sheet name="豊郷町" sheetId="22" r:id="rId23"/>
    <sheet name="甲良町" sheetId="23" r:id="rId24"/>
    <sheet name="多賀町" sheetId="24" r:id="rId25"/>
  </sheets>
  <definedNames>
    <definedName name="_xlnm.Print_Area" localSheetId="21">愛荘町!$A$1:$P$113</definedName>
    <definedName name="_xlnm.Print_Area" localSheetId="9">近江八幡市!$A$1:$P$121</definedName>
    <definedName name="_xlnm.Print_Area" localSheetId="18">栗東市!$A$1:$P$121</definedName>
    <definedName name="_xlnm.Print_Area" localSheetId="14">湖南市!$A$1:$P$118</definedName>
    <definedName name="_xlnm.Print_Area" localSheetId="15">甲賀市!$A$1:$P$114</definedName>
    <definedName name="_xlnm.Print_Area" localSheetId="23">甲良町!$A$1:$P$117</definedName>
    <definedName name="_xlnm.Print_Area" localSheetId="16">高島市!$A$1:$P$117</definedName>
    <definedName name="_xlnm.Print_Area" localSheetId="12">守山市!$A$1:$P$121</definedName>
    <definedName name="_xlnm.Print_Area" localSheetId="11">草津市!$A$1:$P$121</definedName>
    <definedName name="_xlnm.Print_Area" localSheetId="24">多賀町!$A$1:$P$113</definedName>
    <definedName name="_xlnm.Print_Area" localSheetId="6">大津市!$A$1:$P$121</definedName>
    <definedName name="_xlnm.Print_Area" localSheetId="8">長浜市!$A$1:$P$121</definedName>
    <definedName name="_xlnm.Print_Area" localSheetId="10">東近江市!$A$1:$P$124</definedName>
    <definedName name="_xlnm.Print_Area" localSheetId="19">日野町!$A$1:$P$118</definedName>
    <definedName name="_xlnm.Print_Area" localSheetId="7">彦根市!$A$1:$P$117</definedName>
    <definedName name="_xlnm.Print_Area" localSheetId="17">米原市!$A$1:$P$119</definedName>
    <definedName name="_xlnm.Print_Area" localSheetId="22">豊郷町!$A$1:$P$123</definedName>
    <definedName name="_xlnm.Print_Area" localSheetId="13">野洲市!$A$1:$P$123</definedName>
    <definedName name="_xlnm.Print_Area" localSheetId="5">用語解説!$A$1:$B$16</definedName>
    <definedName name="_xlnm.Print_Area" localSheetId="20">竜王町!$A$1:$P$119</definedName>
  </definedNames>
  <calcPr calcId="152511"/>
</workbook>
</file>

<file path=xl/calcChain.xml><?xml version="1.0" encoding="utf-8"?>
<calcChain xmlns="http://schemas.openxmlformats.org/spreadsheetml/2006/main">
  <c r="F91" i="5" l="1"/>
  <c r="E91" i="5"/>
  <c r="F90" i="5"/>
  <c r="E90" i="5"/>
  <c r="F89" i="5"/>
  <c r="E89" i="5"/>
  <c r="F88" i="5"/>
  <c r="E88" i="5"/>
  <c r="F87" i="5"/>
  <c r="E87" i="5"/>
  <c r="F86" i="5"/>
  <c r="E86" i="5"/>
  <c r="F85" i="5"/>
  <c r="E85" i="5"/>
  <c r="F84" i="5"/>
  <c r="E84" i="5"/>
  <c r="F83" i="5"/>
  <c r="E83" i="5"/>
  <c r="F82" i="5"/>
  <c r="E82" i="5"/>
  <c r="F81" i="5"/>
  <c r="E81" i="5"/>
  <c r="F80" i="5"/>
  <c r="E80" i="5"/>
  <c r="F79" i="5"/>
  <c r="E79" i="5"/>
  <c r="F78" i="5"/>
  <c r="E78" i="5"/>
  <c r="F77" i="5"/>
  <c r="E77" i="5"/>
  <c r="F76" i="5"/>
  <c r="E76" i="5"/>
  <c r="F75" i="5"/>
  <c r="E75" i="5"/>
  <c r="F74" i="5"/>
  <c r="E74" i="5"/>
  <c r="F73" i="5"/>
  <c r="E73" i="5"/>
  <c r="F72" i="5"/>
  <c r="E72" i="5"/>
  <c r="F71" i="5"/>
  <c r="E71" i="5"/>
  <c r="F70" i="5"/>
  <c r="E70" i="5"/>
  <c r="F69" i="5"/>
  <c r="E69" i="5"/>
  <c r="F68" i="5"/>
  <c r="E68" i="5"/>
  <c r="F67" i="5"/>
  <c r="E67" i="5"/>
  <c r="F66" i="5"/>
  <c r="E66" i="5"/>
  <c r="F65" i="5"/>
  <c r="E65" i="5"/>
  <c r="F64" i="5"/>
  <c r="E64" i="5"/>
  <c r="F63" i="5"/>
  <c r="E63" i="5"/>
  <c r="F62" i="5"/>
  <c r="E62" i="5"/>
  <c r="F61" i="5"/>
  <c r="E61" i="5"/>
  <c r="F60" i="5"/>
  <c r="E60" i="5"/>
  <c r="F59" i="5"/>
  <c r="E59" i="5"/>
  <c r="F58" i="5"/>
  <c r="E58" i="5"/>
  <c r="F57" i="5"/>
  <c r="E57" i="5"/>
  <c r="F56" i="5"/>
  <c r="E56" i="5"/>
  <c r="F55" i="5"/>
  <c r="E55" i="5"/>
  <c r="F54" i="5"/>
  <c r="E54" i="5"/>
  <c r="F53" i="5"/>
  <c r="E53" i="5"/>
  <c r="F52" i="5"/>
  <c r="E52" i="5"/>
  <c r="F51" i="5"/>
  <c r="E51" i="5"/>
  <c r="F50" i="5"/>
  <c r="E50" i="5"/>
  <c r="F49" i="5"/>
  <c r="E49" i="5"/>
  <c r="F48" i="5"/>
  <c r="E48" i="5"/>
  <c r="F47" i="5"/>
  <c r="E47" i="5"/>
  <c r="F46" i="5"/>
  <c r="E46" i="5"/>
  <c r="F45" i="5"/>
  <c r="E45" i="5"/>
  <c r="F44" i="5"/>
  <c r="E44" i="5"/>
  <c r="F43" i="5"/>
  <c r="E43" i="5"/>
  <c r="F42" i="5"/>
  <c r="E42" i="5"/>
  <c r="F41" i="5"/>
  <c r="E41" i="5"/>
  <c r="F40" i="5"/>
  <c r="E40" i="5"/>
  <c r="F39" i="5"/>
  <c r="E39" i="5"/>
  <c r="F38" i="5"/>
  <c r="E38" i="5"/>
  <c r="F37" i="5"/>
  <c r="E37" i="5"/>
  <c r="F36" i="5"/>
  <c r="E36" i="5"/>
  <c r="F35" i="5"/>
  <c r="E35" i="5"/>
  <c r="F34" i="5"/>
  <c r="E34" i="5"/>
  <c r="F33" i="5"/>
  <c r="E33" i="5"/>
  <c r="F32" i="5"/>
  <c r="E32" i="5"/>
  <c r="F31" i="5"/>
  <c r="E31" i="5"/>
  <c r="F30" i="5"/>
  <c r="E30" i="5"/>
  <c r="F29" i="5"/>
  <c r="E29" i="5"/>
  <c r="F28" i="5"/>
  <c r="E28" i="5"/>
  <c r="F27" i="5"/>
  <c r="E27" i="5"/>
  <c r="F26" i="5"/>
  <c r="E26" i="5"/>
  <c r="F25" i="5"/>
  <c r="E25" i="5"/>
  <c r="J24" i="5"/>
  <c r="F24" i="5"/>
  <c r="E24" i="5"/>
  <c r="J23" i="5"/>
  <c r="F23" i="5"/>
  <c r="E23" i="5"/>
  <c r="J22" i="5"/>
  <c r="F22" i="5"/>
  <c r="E22" i="5"/>
  <c r="J21" i="5"/>
  <c r="F21" i="5"/>
  <c r="E21" i="5"/>
  <c r="J20" i="5"/>
  <c r="F20" i="5"/>
  <c r="E20" i="5"/>
  <c r="J19" i="5"/>
  <c r="F19" i="5"/>
  <c r="E19" i="5"/>
  <c r="J18" i="5"/>
  <c r="F18" i="5"/>
  <c r="E18" i="5"/>
  <c r="J17" i="5"/>
  <c r="F17" i="5"/>
  <c r="E17" i="5"/>
  <c r="J16" i="5"/>
  <c r="F16" i="5"/>
  <c r="E16" i="5"/>
  <c r="J15" i="5"/>
  <c r="F15" i="5"/>
  <c r="E15" i="5"/>
  <c r="J14" i="5"/>
  <c r="F14" i="5"/>
  <c r="E14" i="5"/>
  <c r="J13" i="5"/>
  <c r="F13" i="5"/>
  <c r="E13" i="5"/>
  <c r="J12" i="5"/>
  <c r="F12" i="5"/>
  <c r="E12" i="5"/>
  <c r="J11" i="5"/>
  <c r="F11" i="5"/>
  <c r="E11" i="5"/>
  <c r="J10" i="5"/>
  <c r="F10" i="5"/>
  <c r="E10" i="5"/>
  <c r="J9" i="5"/>
  <c r="F9" i="5"/>
  <c r="E9" i="5"/>
  <c r="J8" i="5"/>
  <c r="F8" i="5"/>
  <c r="E8" i="5"/>
  <c r="J7" i="5"/>
  <c r="F7" i="5"/>
  <c r="E7" i="5"/>
  <c r="J6" i="5"/>
  <c r="F6" i="5"/>
  <c r="E6" i="5"/>
  <c r="J5" i="5"/>
  <c r="F5" i="5"/>
  <c r="E5" i="5"/>
  <c r="J4" i="5"/>
  <c r="F4" i="5"/>
  <c r="E4" i="5"/>
  <c r="J3" i="5"/>
  <c r="F3" i="5"/>
  <c r="E3" i="5"/>
  <c r="J2" i="5"/>
  <c r="F2" i="5"/>
  <c r="E2" i="5"/>
  <c r="I1" i="5"/>
  <c r="I1" i="3"/>
  <c r="F180" i="3"/>
  <c r="F176" i="3"/>
  <c r="F172" i="3"/>
  <c r="F168" i="3"/>
  <c r="F164" i="3"/>
  <c r="F160" i="3"/>
  <c r="F156" i="3"/>
  <c r="F152" i="3"/>
  <c r="F148" i="3"/>
  <c r="F144" i="3"/>
  <c r="F140" i="3"/>
  <c r="F136" i="3"/>
  <c r="F132" i="3"/>
  <c r="F128" i="3"/>
  <c r="F124" i="3"/>
  <c r="F120" i="3"/>
  <c r="F116" i="3"/>
  <c r="F112" i="3"/>
  <c r="F108" i="3"/>
  <c r="F104" i="3"/>
  <c r="F100" i="3"/>
  <c r="F96" i="3"/>
  <c r="F92" i="3"/>
  <c r="F88" i="3"/>
  <c r="F84" i="3"/>
  <c r="F80" i="3"/>
  <c r="F76" i="3"/>
  <c r="F72" i="3"/>
  <c r="F68" i="3"/>
  <c r="F64" i="3"/>
  <c r="F60" i="3"/>
  <c r="F56" i="3"/>
  <c r="F52" i="3"/>
  <c r="F44" i="3"/>
  <c r="F40" i="3"/>
  <c r="F36" i="3"/>
  <c r="F32" i="3"/>
  <c r="F28" i="3"/>
  <c r="F24" i="3"/>
  <c r="F20" i="3"/>
  <c r="F16" i="3"/>
  <c r="F12" i="3"/>
  <c r="F8" i="3"/>
  <c r="F3" i="3"/>
  <c r="F4" i="3"/>
  <c r="F5" i="3"/>
  <c r="F6" i="3"/>
  <c r="F7" i="3"/>
  <c r="F9" i="3"/>
  <c r="F10" i="3"/>
  <c r="F11" i="3"/>
  <c r="F13" i="3"/>
  <c r="F14" i="3"/>
  <c r="F15" i="3"/>
  <c r="F17" i="3"/>
  <c r="F18" i="3"/>
  <c r="F19" i="3"/>
  <c r="F21" i="3"/>
  <c r="F22" i="3"/>
  <c r="F23" i="3"/>
  <c r="F25" i="3"/>
  <c r="F26" i="3"/>
  <c r="F27" i="3"/>
  <c r="F29" i="3"/>
  <c r="F30" i="3"/>
  <c r="F31" i="3"/>
  <c r="F33" i="3"/>
  <c r="F34" i="3"/>
  <c r="F35" i="3"/>
  <c r="F37" i="3"/>
  <c r="F38" i="3"/>
  <c r="F39" i="3"/>
  <c r="F41" i="3"/>
  <c r="F42" i="3"/>
  <c r="F43" i="3"/>
  <c r="F45" i="3"/>
  <c r="F46" i="3"/>
  <c r="F47" i="3"/>
  <c r="F49" i="3"/>
  <c r="F50" i="3"/>
  <c r="F51" i="3"/>
  <c r="F53" i="3"/>
  <c r="F54" i="3"/>
  <c r="F55" i="3"/>
  <c r="F57" i="3"/>
  <c r="F58" i="3"/>
  <c r="F59" i="3"/>
  <c r="F61" i="3"/>
  <c r="F62" i="3"/>
  <c r="F63" i="3"/>
  <c r="F65" i="3"/>
  <c r="F66" i="3"/>
  <c r="F67" i="3"/>
  <c r="F69" i="3"/>
  <c r="F70" i="3"/>
  <c r="F71" i="3"/>
  <c r="F73" i="3"/>
  <c r="F74" i="3"/>
  <c r="F75" i="3"/>
  <c r="F77" i="3"/>
  <c r="F78" i="3"/>
  <c r="F79" i="3"/>
  <c r="F81" i="3"/>
  <c r="F82" i="3"/>
  <c r="F83" i="3"/>
  <c r="F85" i="3"/>
  <c r="F86" i="3"/>
  <c r="F87" i="3"/>
  <c r="F89" i="3"/>
  <c r="F90" i="3"/>
  <c r="F91" i="3"/>
  <c r="F93" i="3"/>
  <c r="F94" i="3"/>
  <c r="F95" i="3"/>
  <c r="F97" i="3"/>
  <c r="F98" i="3"/>
  <c r="F99" i="3"/>
  <c r="F101" i="3"/>
  <c r="F102" i="3"/>
  <c r="F103" i="3"/>
  <c r="F105" i="3"/>
  <c r="F106" i="3"/>
  <c r="F107" i="3"/>
  <c r="F109" i="3"/>
  <c r="F110" i="3"/>
  <c r="F111" i="3"/>
  <c r="F113" i="3"/>
  <c r="F114" i="3"/>
  <c r="F115" i="3"/>
  <c r="F117" i="3"/>
  <c r="F118" i="3"/>
  <c r="F119" i="3"/>
  <c r="F121" i="3"/>
  <c r="F122" i="3"/>
  <c r="F123" i="3"/>
  <c r="F125" i="3"/>
  <c r="F126" i="3"/>
  <c r="F127" i="3"/>
  <c r="F129" i="3"/>
  <c r="F130" i="3"/>
  <c r="F131" i="3"/>
  <c r="F133" i="3"/>
  <c r="F134" i="3"/>
  <c r="F135" i="3"/>
  <c r="F137" i="3"/>
  <c r="F138" i="3"/>
  <c r="F139" i="3"/>
  <c r="F141" i="3"/>
  <c r="F142" i="3"/>
  <c r="F143" i="3"/>
  <c r="F145" i="3"/>
  <c r="F146" i="3"/>
  <c r="F147" i="3"/>
  <c r="F149" i="3"/>
  <c r="F150" i="3"/>
  <c r="F151" i="3"/>
  <c r="F153" i="3"/>
  <c r="F154" i="3"/>
  <c r="F155" i="3"/>
  <c r="F157" i="3"/>
  <c r="F158" i="3"/>
  <c r="F159" i="3"/>
  <c r="F161" i="3"/>
  <c r="F162" i="3"/>
  <c r="F163" i="3"/>
  <c r="F165" i="3"/>
  <c r="F166" i="3"/>
  <c r="F167" i="3"/>
  <c r="F169" i="3"/>
  <c r="F170" i="3"/>
  <c r="F171" i="3"/>
  <c r="F173" i="3"/>
  <c r="F174" i="3"/>
  <c r="F175" i="3"/>
  <c r="F177" i="3"/>
  <c r="F178" i="3"/>
  <c r="F179" i="3"/>
  <c r="F181" i="3"/>
  <c r="F182" i="3"/>
  <c r="F183" i="3"/>
  <c r="F2" i="3"/>
  <c r="E3" i="3"/>
  <c r="E4" i="3"/>
  <c r="E5" i="3"/>
  <c r="E6" i="3"/>
  <c r="E7" i="3"/>
  <c r="E8" i="3"/>
  <c r="E9" i="3"/>
  <c r="E10" i="3"/>
  <c r="E11" i="3"/>
  <c r="E12" i="3"/>
  <c r="E13" i="3"/>
  <c r="E14" i="3"/>
  <c r="E15" i="3"/>
  <c r="E16" i="3"/>
  <c r="E17" i="3"/>
  <c r="E18" i="3"/>
  <c r="E19" i="3"/>
  <c r="E20" i="3"/>
  <c r="E21" i="3"/>
  <c r="E22" i="3"/>
  <c r="E23" i="3"/>
  <c r="E24" i="3"/>
  <c r="E25" i="3"/>
  <c r="E26" i="3"/>
  <c r="E27" i="3"/>
  <c r="E28" i="3"/>
  <c r="E29" i="3"/>
  <c r="E30" i="3"/>
  <c r="E31" i="3"/>
  <c r="E32" i="3"/>
  <c r="E33" i="3"/>
  <c r="E34" i="3"/>
  <c r="E35" i="3"/>
  <c r="E36" i="3"/>
  <c r="E37" i="3"/>
  <c r="E38" i="3"/>
  <c r="E39" i="3"/>
  <c r="E40" i="3"/>
  <c r="E41" i="3"/>
  <c r="E42" i="3"/>
  <c r="E43" i="3"/>
  <c r="E44" i="3"/>
  <c r="E45" i="3"/>
  <c r="E46" i="3"/>
  <c r="E47" i="3"/>
  <c r="E49" i="3"/>
  <c r="E50" i="3"/>
  <c r="E51" i="3"/>
  <c r="E52" i="3"/>
  <c r="E53" i="3"/>
  <c r="E54" i="3"/>
  <c r="E55" i="3"/>
  <c r="E56" i="3"/>
  <c r="E57" i="3"/>
  <c r="E58" i="3"/>
  <c r="E59" i="3"/>
  <c r="E60" i="3"/>
  <c r="E61" i="3"/>
  <c r="E62" i="3"/>
  <c r="E63" i="3"/>
  <c r="E64" i="3"/>
  <c r="E65" i="3"/>
  <c r="E66" i="3"/>
  <c r="E67" i="3"/>
  <c r="E68" i="3"/>
  <c r="E69" i="3"/>
  <c r="E70" i="3"/>
  <c r="E71" i="3"/>
  <c r="E72" i="3"/>
  <c r="E73" i="3"/>
  <c r="E74" i="3"/>
  <c r="E75" i="3"/>
  <c r="E76" i="3"/>
  <c r="E77" i="3"/>
  <c r="E78" i="3"/>
  <c r="E79" i="3"/>
  <c r="E80" i="3"/>
  <c r="E81" i="3"/>
  <c r="E82" i="3"/>
  <c r="E83" i="3"/>
  <c r="E84" i="3"/>
  <c r="E85" i="3"/>
  <c r="E86" i="3"/>
  <c r="E87" i="3"/>
  <c r="E88" i="3"/>
  <c r="E89" i="3"/>
  <c r="E90" i="3"/>
  <c r="E91" i="3"/>
  <c r="E92" i="3"/>
  <c r="E93" i="3"/>
  <c r="E94" i="3"/>
  <c r="E95" i="3"/>
  <c r="E96" i="3"/>
  <c r="E97" i="3"/>
  <c r="E98" i="3"/>
  <c r="E99" i="3"/>
  <c r="E100" i="3"/>
  <c r="E101" i="3"/>
  <c r="E102" i="3"/>
  <c r="E103" i="3"/>
  <c r="E104" i="3"/>
  <c r="E105" i="3"/>
  <c r="E106" i="3"/>
  <c r="E107" i="3"/>
  <c r="E108" i="3"/>
  <c r="E109" i="3"/>
  <c r="E110" i="3"/>
  <c r="E111" i="3"/>
  <c r="E112" i="3"/>
  <c r="E113" i="3"/>
  <c r="E114" i="3"/>
  <c r="E115" i="3"/>
  <c r="E116" i="3"/>
  <c r="E117" i="3"/>
  <c r="E118" i="3"/>
  <c r="E119" i="3"/>
  <c r="E120" i="3"/>
  <c r="E121" i="3"/>
  <c r="E122" i="3"/>
  <c r="E123" i="3"/>
  <c r="E124" i="3"/>
  <c r="E125" i="3"/>
  <c r="E126" i="3"/>
  <c r="E127" i="3"/>
  <c r="E128" i="3"/>
  <c r="E129" i="3"/>
  <c r="E130" i="3"/>
  <c r="E131" i="3"/>
  <c r="E132" i="3"/>
  <c r="E133" i="3"/>
  <c r="E134" i="3"/>
  <c r="E135" i="3"/>
  <c r="E136" i="3"/>
  <c r="E137" i="3"/>
  <c r="E138" i="3"/>
  <c r="E139" i="3"/>
  <c r="E140" i="3"/>
  <c r="E141" i="3"/>
  <c r="E142" i="3"/>
  <c r="E143" i="3"/>
  <c r="E144" i="3"/>
  <c r="E145" i="3"/>
  <c r="E146" i="3"/>
  <c r="E147" i="3"/>
  <c r="E148" i="3"/>
  <c r="E149" i="3"/>
  <c r="E150" i="3"/>
  <c r="E151" i="3"/>
  <c r="E152" i="3"/>
  <c r="E153" i="3"/>
  <c r="E154" i="3"/>
  <c r="E155" i="3"/>
  <c r="E156" i="3"/>
  <c r="E157" i="3"/>
  <c r="E158" i="3"/>
  <c r="E159" i="3"/>
  <c r="E160" i="3"/>
  <c r="E161" i="3"/>
  <c r="E162" i="3"/>
  <c r="E163" i="3"/>
  <c r="E164" i="3"/>
  <c r="E165" i="3"/>
  <c r="E166" i="3"/>
  <c r="E167" i="3"/>
  <c r="E168" i="3"/>
  <c r="E169" i="3"/>
  <c r="E170" i="3"/>
  <c r="E171" i="3"/>
  <c r="E172" i="3"/>
  <c r="E173" i="3"/>
  <c r="E174" i="3"/>
  <c r="E175" i="3"/>
  <c r="E176" i="3"/>
  <c r="E177" i="3"/>
  <c r="E178" i="3"/>
  <c r="E179" i="3"/>
  <c r="E180" i="3"/>
  <c r="E181" i="3"/>
  <c r="E182" i="3"/>
  <c r="E183" i="3"/>
  <c r="E2" i="3"/>
  <c r="J4" i="3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K18" i="3" s="1"/>
  <c r="J19" i="3"/>
  <c r="J20" i="3"/>
  <c r="J21" i="3"/>
  <c r="J22" i="3"/>
  <c r="K22" i="3" s="1"/>
  <c r="J23" i="3"/>
  <c r="J24" i="3"/>
  <c r="J3" i="3"/>
  <c r="J2" i="3"/>
  <c r="K25" i="5" l="1"/>
  <c r="K29" i="5"/>
  <c r="K14" i="3"/>
  <c r="K10" i="3"/>
  <c r="K6" i="3"/>
  <c r="K3" i="5"/>
  <c r="K7" i="5"/>
  <c r="K44" i="3"/>
  <c r="K36" i="3"/>
  <c r="K32" i="3"/>
  <c r="K9" i="3"/>
  <c r="K5" i="3"/>
  <c r="K2" i="3"/>
  <c r="K45" i="3"/>
  <c r="K41" i="3"/>
  <c r="K37" i="3"/>
  <c r="K33" i="3"/>
  <c r="K29" i="3"/>
  <c r="K46" i="3"/>
  <c r="K42" i="3"/>
  <c r="K38" i="3"/>
  <c r="K34" i="3"/>
  <c r="K30" i="3"/>
  <c r="K26" i="3"/>
  <c r="K25" i="3"/>
  <c r="K40" i="3"/>
  <c r="K28" i="3"/>
  <c r="K13" i="3"/>
  <c r="K23" i="3"/>
  <c r="K11" i="3"/>
  <c r="K7" i="3"/>
  <c r="K47" i="3"/>
  <c r="K43" i="3"/>
  <c r="K39" i="3"/>
  <c r="K35" i="3"/>
  <c r="K31" i="3"/>
  <c r="K27" i="3"/>
  <c r="K44" i="5"/>
  <c r="K41" i="5"/>
  <c r="K11" i="5"/>
  <c r="K15" i="5"/>
  <c r="K19" i="5"/>
  <c r="K23" i="5"/>
  <c r="K10" i="5"/>
  <c r="K14" i="5"/>
  <c r="K18" i="5"/>
  <c r="K22" i="5"/>
  <c r="K2" i="5"/>
  <c r="K5" i="5"/>
  <c r="K9" i="5"/>
  <c r="K13" i="5"/>
  <c r="K17" i="5"/>
  <c r="K21" i="5"/>
  <c r="K6" i="5"/>
  <c r="K4" i="5"/>
  <c r="K8" i="5"/>
  <c r="K12" i="5"/>
  <c r="K16" i="5"/>
  <c r="K20" i="5"/>
  <c r="K24" i="5"/>
  <c r="K37" i="5"/>
  <c r="K45" i="5"/>
  <c r="K27" i="5"/>
  <c r="K31" i="5"/>
  <c r="K35" i="5"/>
  <c r="K39" i="5"/>
  <c r="K43" i="5"/>
  <c r="K47" i="5"/>
  <c r="K26" i="5"/>
  <c r="K30" i="5"/>
  <c r="K34" i="5"/>
  <c r="K38" i="5"/>
  <c r="K42" i="5"/>
  <c r="K46" i="5"/>
  <c r="K33" i="5"/>
  <c r="K28" i="5"/>
  <c r="K32" i="5"/>
  <c r="K36" i="5"/>
  <c r="K40" i="5"/>
  <c r="K3" i="3"/>
  <c r="K24" i="3"/>
  <c r="K12" i="3"/>
  <c r="K8" i="3"/>
  <c r="K4" i="3"/>
  <c r="K21" i="3"/>
  <c r="K17" i="3"/>
  <c r="K20" i="3"/>
  <c r="K16" i="3"/>
  <c r="K19" i="3"/>
  <c r="K15" i="3"/>
  <c r="AR431" i="4"/>
  <c r="AR430" i="4"/>
  <c r="AR429" i="4"/>
  <c r="AR428" i="4"/>
  <c r="AR427" i="4"/>
  <c r="AR426" i="4"/>
  <c r="AR425" i="4"/>
  <c r="AR424" i="4"/>
  <c r="AR423" i="4"/>
  <c r="AQ423" i="4"/>
  <c r="AR422" i="4"/>
  <c r="AJ422" i="4" s="1"/>
  <c r="AM422" i="4"/>
  <c r="AF422" i="4"/>
  <c r="AB422" i="4"/>
  <c r="AR421" i="4"/>
  <c r="AR420" i="4"/>
  <c r="AN420" i="4" s="1"/>
  <c r="AF420" i="4"/>
  <c r="AR419" i="4"/>
  <c r="AB419" i="4"/>
  <c r="AR418" i="4"/>
  <c r="AM418" i="4"/>
  <c r="AR417" i="4"/>
  <c r="AQ417" i="4" s="1"/>
  <c r="AF417" i="4"/>
  <c r="AR416" i="4"/>
  <c r="AB416" i="4"/>
  <c r="AR415" i="4"/>
  <c r="AB415" i="4"/>
  <c r="AR414" i="4"/>
  <c r="AR413" i="4"/>
  <c r="AI413" i="4" s="1"/>
  <c r="AR412" i="4"/>
  <c r="AJ412" i="4" s="1"/>
  <c r="AF412" i="4"/>
  <c r="AR411" i="4"/>
  <c r="AR410" i="4"/>
  <c r="AE410" i="4" s="1"/>
  <c r="AR409" i="4"/>
  <c r="AI409" i="4" s="1"/>
  <c r="AR408" i="4"/>
  <c r="AF408" i="4" s="1"/>
  <c r="AR407" i="4"/>
  <c r="AQ407" i="4" s="1"/>
  <c r="AN407" i="4"/>
  <c r="AJ407" i="4"/>
  <c r="AB407" i="4"/>
  <c r="AA407" i="4"/>
  <c r="AR406" i="4"/>
  <c r="AR405" i="4"/>
  <c r="AR404" i="4"/>
  <c r="AR403" i="4"/>
  <c r="AP403" i="4"/>
  <c r="AO403" i="4"/>
  <c r="AN403" i="4"/>
  <c r="AL403" i="4"/>
  <c r="AK403" i="4"/>
  <c r="AJ403" i="4"/>
  <c r="AH403" i="4"/>
  <c r="AG403" i="4"/>
  <c r="AF403" i="4"/>
  <c r="AD403" i="4"/>
  <c r="AC403" i="4"/>
  <c r="AB403" i="4"/>
  <c r="Z403" i="4"/>
  <c r="Y403" i="4"/>
  <c r="AR402" i="4"/>
  <c r="AR401" i="4"/>
  <c r="AB401" i="4" s="1"/>
  <c r="AR400" i="4"/>
  <c r="Z400" i="4" s="1"/>
  <c r="AR399" i="4"/>
  <c r="AH399" i="4" s="1"/>
  <c r="AL399" i="4"/>
  <c r="AB399" i="4"/>
  <c r="AR398" i="4"/>
  <c r="AR397" i="4"/>
  <c r="AC397" i="4" s="1"/>
  <c r="AR396" i="4"/>
  <c r="AR395" i="4"/>
  <c r="AR394" i="4"/>
  <c r="AF394" i="4" s="1"/>
  <c r="AR393" i="4"/>
  <c r="AG393" i="4" s="1"/>
  <c r="AR392" i="4"/>
  <c r="AF392" i="4"/>
  <c r="AR391" i="4"/>
  <c r="AR390" i="4"/>
  <c r="AN390" i="4"/>
  <c r="AK390" i="4"/>
  <c r="AJ390" i="4"/>
  <c r="AF390" i="4"/>
  <c r="AC390" i="4"/>
  <c r="AB390" i="4"/>
  <c r="AR389" i="4"/>
  <c r="AR388" i="4"/>
  <c r="AN388" i="4" s="1"/>
  <c r="AG388" i="4"/>
  <c r="AB388" i="4"/>
  <c r="AR387" i="4"/>
  <c r="AJ387" i="4" s="1"/>
  <c r="AR386" i="4"/>
  <c r="AR385" i="4"/>
  <c r="AL385" i="4" s="1"/>
  <c r="AP385" i="4"/>
  <c r="AH385" i="4"/>
  <c r="AD385" i="4"/>
  <c r="Z385" i="4"/>
  <c r="AR384" i="4"/>
  <c r="AD384" i="4"/>
  <c r="AR383" i="4"/>
  <c r="AH383" i="4" s="1"/>
  <c r="AN383" i="4"/>
  <c r="AB383" i="4"/>
  <c r="AR382" i="4"/>
  <c r="AB382" i="4"/>
  <c r="AR381" i="4"/>
  <c r="AR380" i="4"/>
  <c r="AR379" i="4"/>
  <c r="AF379" i="4" s="1"/>
  <c r="AL379" i="4"/>
  <c r="AB379" i="4"/>
  <c r="AR378" i="4"/>
  <c r="AB378" i="4"/>
  <c r="AR377" i="4"/>
  <c r="AN377" i="4"/>
  <c r="AF377" i="4"/>
  <c r="AR376" i="4"/>
  <c r="AR375" i="4"/>
  <c r="AH375" i="4" s="1"/>
  <c r="AR374" i="4"/>
  <c r="AR373" i="4"/>
  <c r="AJ373" i="4" s="1"/>
  <c r="AL373" i="4"/>
  <c r="AB373" i="4"/>
  <c r="AR372" i="4"/>
  <c r="AR371" i="4"/>
  <c r="AR370" i="4"/>
  <c r="AR369" i="4"/>
  <c r="AR368" i="4"/>
  <c r="AR367" i="4"/>
  <c r="AP367" i="4" s="1"/>
  <c r="AH367" i="4"/>
  <c r="AR366" i="4"/>
  <c r="Y366" i="4" s="1"/>
  <c r="AH366" i="4"/>
  <c r="AR365" i="4"/>
  <c r="AN365" i="4"/>
  <c r="AL365" i="4"/>
  <c r="AH365" i="4"/>
  <c r="AG365" i="4"/>
  <c r="AC365" i="4"/>
  <c r="AB365" i="4"/>
  <c r="AR364" i="4"/>
  <c r="AR363" i="4"/>
  <c r="AK363" i="4" s="1"/>
  <c r="AD363" i="4"/>
  <c r="AR362" i="4"/>
  <c r="AJ362" i="4" s="1"/>
  <c r="AL362" i="4"/>
  <c r="AC362" i="4"/>
  <c r="AR361" i="4"/>
  <c r="AG361" i="4"/>
  <c r="AR360" i="4"/>
  <c r="AB360" i="4"/>
  <c r="AR359" i="4"/>
  <c r="AG359" i="4"/>
  <c r="AR358" i="4"/>
  <c r="AN358" i="4"/>
  <c r="AJ358" i="4"/>
  <c r="AG358" i="4"/>
  <c r="AD358" i="4"/>
  <c r="Y358" i="4"/>
  <c r="AR357" i="4"/>
  <c r="AR356" i="4"/>
  <c r="AF356" i="4" s="1"/>
  <c r="AR355" i="4"/>
  <c r="AO355" i="4"/>
  <c r="AM355" i="4"/>
  <c r="AJ355" i="4"/>
  <c r="AG355" i="4"/>
  <c r="AE355" i="4"/>
  <c r="AB355" i="4"/>
  <c r="Y355" i="4"/>
  <c r="AR354" i="4"/>
  <c r="AQ354" i="4" s="1"/>
  <c r="AO354" i="4"/>
  <c r="AN354" i="4"/>
  <c r="AM354" i="4"/>
  <c r="AJ354" i="4"/>
  <c r="AI354" i="4"/>
  <c r="AG354" i="4"/>
  <c r="AE354" i="4"/>
  <c r="AC354" i="4"/>
  <c r="AB354" i="4"/>
  <c r="Y354" i="4"/>
  <c r="AR353" i="4"/>
  <c r="AI353" i="4" s="1"/>
  <c r="AR352" i="4"/>
  <c r="AR351" i="4"/>
  <c r="AR350" i="4"/>
  <c r="AB350" i="4" s="1"/>
  <c r="AR349" i="4"/>
  <c r="AN349" i="4"/>
  <c r="AF349" i="4"/>
  <c r="AR348" i="4"/>
  <c r="AR347" i="4"/>
  <c r="AN347" i="4"/>
  <c r="AJ347" i="4"/>
  <c r="AF347" i="4"/>
  <c r="AB347" i="4"/>
  <c r="AR346" i="4"/>
  <c r="AJ346" i="4" s="1"/>
  <c r="AR345" i="4"/>
  <c r="AJ345" i="4" s="1"/>
  <c r="AF345" i="4"/>
  <c r="AR344" i="4"/>
  <c r="AR343" i="4"/>
  <c r="AR342" i="4"/>
  <c r="AB342" i="4" s="1"/>
  <c r="AR341" i="4"/>
  <c r="AR340" i="4"/>
  <c r="AR339" i="4"/>
  <c r="AF339" i="4"/>
  <c r="AR338" i="4"/>
  <c r="AR337" i="4"/>
  <c r="AR336" i="4"/>
  <c r="AB336" i="4" s="1"/>
  <c r="AR335" i="4"/>
  <c r="AJ335" i="4" s="1"/>
  <c r="AF335" i="4"/>
  <c r="AB335" i="4"/>
  <c r="AR334" i="4"/>
  <c r="AB334" i="4" s="1"/>
  <c r="AR333" i="4"/>
  <c r="AF333" i="4"/>
  <c r="AR332" i="4"/>
  <c r="AR331" i="4"/>
  <c r="W331" i="4"/>
  <c r="AR330" i="4"/>
  <c r="W330" i="4"/>
  <c r="AR329" i="4"/>
  <c r="W329" i="4"/>
  <c r="AR328" i="4"/>
  <c r="W328" i="4"/>
  <c r="AR327" i="4"/>
  <c r="AF327" i="4"/>
  <c r="W327" i="4"/>
  <c r="AR326" i="4"/>
  <c r="W326" i="4"/>
  <c r="AR325" i="4"/>
  <c r="W325" i="4"/>
  <c r="AR324" i="4"/>
  <c r="AB324" i="4" s="1"/>
  <c r="AH324" i="4"/>
  <c r="W324" i="4"/>
  <c r="AR323" i="4"/>
  <c r="AO323" i="4" s="1"/>
  <c r="AN323" i="4"/>
  <c r="AM323" i="4"/>
  <c r="AK323" i="4"/>
  <c r="AH323" i="4"/>
  <c r="AG323" i="4"/>
  <c r="AE323" i="4"/>
  <c r="AC323" i="4"/>
  <c r="AA323" i="4"/>
  <c r="Z323" i="4"/>
  <c r="W323" i="4"/>
  <c r="AR322" i="4"/>
  <c r="W322" i="4"/>
  <c r="AR321" i="4"/>
  <c r="W321" i="4"/>
  <c r="AR320" i="4"/>
  <c r="AJ320" i="4" s="1"/>
  <c r="Y320" i="4"/>
  <c r="W320" i="4"/>
  <c r="AR319" i="4"/>
  <c r="AP319" i="4" s="1"/>
  <c r="AL319" i="4"/>
  <c r="AF319" i="4"/>
  <c r="AB319" i="4"/>
  <c r="W319" i="4"/>
  <c r="AR318" i="4"/>
  <c r="W318" i="4"/>
  <c r="AR317" i="4"/>
  <c r="AC317" i="4" s="1"/>
  <c r="W317" i="4"/>
  <c r="AR316" i="4"/>
  <c r="AF316" i="4" s="1"/>
  <c r="AK316" i="4"/>
  <c r="AC316" i="4"/>
  <c r="W316" i="4"/>
  <c r="AR315" i="4"/>
  <c r="W315" i="4"/>
  <c r="AR314" i="4"/>
  <c r="W314" i="4"/>
  <c r="AR313" i="4"/>
  <c r="W313" i="4"/>
  <c r="AR312" i="4"/>
  <c r="W312" i="4"/>
  <c r="AR311" i="4"/>
  <c r="AM311" i="4" s="1"/>
  <c r="AJ311" i="4"/>
  <c r="AH311" i="4"/>
  <c r="AE311" i="4"/>
  <c r="W311" i="4"/>
  <c r="AR310" i="4"/>
  <c r="AF310" i="4" s="1"/>
  <c r="W310" i="4"/>
  <c r="AR309" i="4"/>
  <c r="AK309" i="4"/>
  <c r="W309" i="4"/>
  <c r="AR308" i="4"/>
  <c r="AK308" i="4"/>
  <c r="W308" i="4"/>
  <c r="AR307" i="4"/>
  <c r="AM307" i="4"/>
  <c r="W307" i="4"/>
  <c r="AR306" i="4"/>
  <c r="AL306" i="4" s="1"/>
  <c r="W306" i="4"/>
  <c r="AR305" i="4"/>
  <c r="AB305" i="4" s="1"/>
  <c r="W305" i="4"/>
  <c r="AR304" i="4"/>
  <c r="W304" i="4"/>
  <c r="AR303" i="4"/>
  <c r="W303" i="4"/>
  <c r="AR302" i="4"/>
  <c r="AI302" i="4" s="1"/>
  <c r="W302" i="4"/>
  <c r="AR301" i="4"/>
  <c r="AG301" i="4" s="1"/>
  <c r="W301" i="4"/>
  <c r="AR300" i="4"/>
  <c r="W300" i="4"/>
  <c r="AR299" i="4"/>
  <c r="AP299" i="4" s="1"/>
  <c r="AQ299" i="4"/>
  <c r="AN299" i="4"/>
  <c r="AM299" i="4"/>
  <c r="AK299" i="4"/>
  <c r="AJ299" i="4"/>
  <c r="AI299" i="4"/>
  <c r="AG299" i="4"/>
  <c r="AF299" i="4"/>
  <c r="AE299" i="4"/>
  <c r="AC299" i="4"/>
  <c r="AB299" i="4"/>
  <c r="AA299" i="4"/>
  <c r="Y299" i="4"/>
  <c r="W299" i="4"/>
  <c r="AR298" i="4"/>
  <c r="W298" i="4"/>
  <c r="AR297" i="4"/>
  <c r="W297" i="4"/>
  <c r="AR296" i="4"/>
  <c r="AJ296" i="4" s="1"/>
  <c r="W296" i="4"/>
  <c r="AR295" i="4"/>
  <c r="W295" i="4"/>
  <c r="AR294" i="4"/>
  <c r="AK294" i="4"/>
  <c r="W294" i="4"/>
  <c r="AR293" i="4"/>
  <c r="AG293" i="4" s="1"/>
  <c r="W293" i="4"/>
  <c r="AR292" i="4"/>
  <c r="AL292" i="4" s="1"/>
  <c r="W292" i="4"/>
  <c r="AR291" i="4"/>
  <c r="AN291" i="4" s="1"/>
  <c r="AQ291" i="4"/>
  <c r="AE291" i="4"/>
  <c r="AA291" i="4"/>
  <c r="W291" i="4"/>
  <c r="AR290" i="4"/>
  <c r="AB290" i="4"/>
  <c r="W290" i="4"/>
  <c r="AR289" i="4"/>
  <c r="AG289" i="4" s="1"/>
  <c r="W289" i="4"/>
  <c r="AR288" i="4"/>
  <c r="W288" i="4"/>
  <c r="AR287" i="4"/>
  <c r="W287" i="4"/>
  <c r="AR286" i="4"/>
  <c r="W286" i="4"/>
  <c r="AR285" i="4"/>
  <c r="W285" i="4"/>
  <c r="AR284" i="4"/>
  <c r="AP284" i="4" s="1"/>
  <c r="AO284" i="4"/>
  <c r="AK284" i="4"/>
  <c r="AG284" i="4"/>
  <c r="AE284" i="4"/>
  <c r="AA284" i="4"/>
  <c r="W284" i="4"/>
  <c r="AR283" i="4"/>
  <c r="W283" i="4"/>
  <c r="AR282" i="4"/>
  <c r="W282" i="4"/>
  <c r="AR281" i="4"/>
  <c r="AK281" i="4"/>
  <c r="W281" i="4"/>
  <c r="AR280" i="4"/>
  <c r="W280" i="4"/>
  <c r="AR279" i="4"/>
  <c r="AA279" i="4" s="1"/>
  <c r="W279" i="4"/>
  <c r="AR278" i="4"/>
  <c r="AB278" i="4" s="1"/>
  <c r="W278" i="4"/>
  <c r="AR277" i="4"/>
  <c r="AJ277" i="4" s="1"/>
  <c r="AO277" i="4"/>
  <c r="AG277" i="4"/>
  <c r="AD277" i="4"/>
  <c r="AB277" i="4"/>
  <c r="W277" i="4"/>
  <c r="AR276" i="4"/>
  <c r="AJ276" i="4" s="1"/>
  <c r="W276" i="4"/>
  <c r="AR275" i="4"/>
  <c r="W275" i="4"/>
  <c r="AR274" i="4"/>
  <c r="W274" i="4"/>
  <c r="AR273" i="4"/>
  <c r="AO273" i="4" s="1"/>
  <c r="AG273" i="4"/>
  <c r="AD273" i="4"/>
  <c r="W273" i="4"/>
  <c r="AR272" i="4"/>
  <c r="AL272" i="4"/>
  <c r="AJ272" i="4"/>
  <c r="AD272" i="4"/>
  <c r="AB272" i="4"/>
  <c r="W272" i="4"/>
  <c r="AR271" i="4"/>
  <c r="AE271" i="4" s="1"/>
  <c r="AM271" i="4"/>
  <c r="W271" i="4"/>
  <c r="AR270" i="4"/>
  <c r="AJ270" i="4" s="1"/>
  <c r="W270" i="4"/>
  <c r="AR269" i="4"/>
  <c r="AC269" i="4" s="1"/>
  <c r="AJ269" i="4"/>
  <c r="W269" i="4"/>
  <c r="AR268" i="4"/>
  <c r="W268" i="4"/>
  <c r="AR267" i="4"/>
  <c r="W267" i="4"/>
  <c r="AR266" i="4"/>
  <c r="AJ266" i="4"/>
  <c r="W266" i="4"/>
  <c r="AR265" i="4"/>
  <c r="AD265" i="4" s="1"/>
  <c r="W265" i="4"/>
  <c r="AR264" i="4"/>
  <c r="AH264" i="4"/>
  <c r="W264" i="4"/>
  <c r="AR263" i="4"/>
  <c r="W263" i="4"/>
  <c r="AR262" i="4"/>
  <c r="AG262" i="4" s="1"/>
  <c r="W262" i="4"/>
  <c r="AR261" i="4"/>
  <c r="AB261" i="4" s="1"/>
  <c r="W261" i="4"/>
  <c r="AR260" i="4"/>
  <c r="AP260" i="4"/>
  <c r="AN260" i="4"/>
  <c r="AK260" i="4"/>
  <c r="AI260" i="4"/>
  <c r="AH260" i="4"/>
  <c r="AE260" i="4"/>
  <c r="AD260" i="4"/>
  <c r="AC260" i="4"/>
  <c r="Z260" i="4"/>
  <c r="Y260" i="4"/>
  <c r="W260" i="4"/>
  <c r="AR259" i="4"/>
  <c r="AJ259" i="4"/>
  <c r="AB259" i="4"/>
  <c r="W259" i="4"/>
  <c r="AR258" i="4"/>
  <c r="AO258" i="4" s="1"/>
  <c r="AN258" i="4"/>
  <c r="AK258" i="4"/>
  <c r="AJ258" i="4"/>
  <c r="AF258" i="4"/>
  <c r="AC258" i="4"/>
  <c r="AB258" i="4"/>
  <c r="W258" i="4"/>
  <c r="AR257" i="4"/>
  <c r="AQ257" i="4" s="1"/>
  <c r="AP257" i="4"/>
  <c r="AO257" i="4"/>
  <c r="AN257" i="4"/>
  <c r="AL257" i="4"/>
  <c r="AK257" i="4"/>
  <c r="AJ257" i="4"/>
  <c r="AH257" i="4"/>
  <c r="AG257" i="4"/>
  <c r="AF257" i="4"/>
  <c r="AD257" i="4"/>
  <c r="AC257" i="4"/>
  <c r="AB257" i="4"/>
  <c r="Z257" i="4"/>
  <c r="Y257" i="4"/>
  <c r="W257" i="4"/>
  <c r="AR256" i="4"/>
  <c r="AP256" i="4" s="1"/>
  <c r="AQ256" i="4"/>
  <c r="AO256" i="4"/>
  <c r="AN256" i="4"/>
  <c r="AM256" i="4"/>
  <c r="AL256" i="4"/>
  <c r="AK256" i="4"/>
  <c r="AJ256" i="4"/>
  <c r="AI256" i="4"/>
  <c r="AH256" i="4"/>
  <c r="AG256" i="4"/>
  <c r="AF256" i="4"/>
  <c r="AE256" i="4"/>
  <c r="AD256" i="4"/>
  <c r="AC256" i="4"/>
  <c r="AB256" i="4"/>
  <c r="AA256" i="4"/>
  <c r="Z256" i="4"/>
  <c r="Y256" i="4"/>
  <c r="W256" i="4"/>
  <c r="AR255" i="4"/>
  <c r="AM255" i="4" s="1"/>
  <c r="W255" i="4"/>
  <c r="AR254" i="4"/>
  <c r="AB254" i="4"/>
  <c r="W254" i="4"/>
  <c r="AR253" i="4"/>
  <c r="AG253" i="4" s="1"/>
  <c r="W253" i="4"/>
  <c r="AR252" i="4"/>
  <c r="W252" i="4"/>
  <c r="AR251" i="4"/>
  <c r="W251" i="4"/>
  <c r="AR250" i="4"/>
  <c r="AB250" i="4" s="1"/>
  <c r="W250" i="4"/>
  <c r="AR249" i="4"/>
  <c r="W249" i="4"/>
  <c r="AR248" i="4"/>
  <c r="W248" i="4"/>
  <c r="AR247" i="4"/>
  <c r="AP247" i="4"/>
  <c r="AI247" i="4"/>
  <c r="AE247" i="4"/>
  <c r="W247" i="4"/>
  <c r="AR246" i="4"/>
  <c r="AI246" i="4" s="1"/>
  <c r="AE246" i="4"/>
  <c r="W246" i="4"/>
  <c r="AR245" i="4"/>
  <c r="AJ245" i="4" s="1"/>
  <c r="W245" i="4"/>
  <c r="AR244" i="4"/>
  <c r="AC244" i="4"/>
  <c r="W244" i="4"/>
  <c r="AR243" i="4"/>
  <c r="W243" i="4"/>
  <c r="AR242" i="4"/>
  <c r="AO242" i="4" s="1"/>
  <c r="AG242" i="4"/>
  <c r="W242" i="4"/>
  <c r="AR241" i="4"/>
  <c r="W241" i="4"/>
  <c r="AR240" i="4"/>
  <c r="AL240" i="4" s="1"/>
  <c r="W240" i="4"/>
  <c r="AR239" i="4"/>
  <c r="AH239" i="4" s="1"/>
  <c r="W239" i="4"/>
  <c r="AR238" i="4"/>
  <c r="AM238" i="4" s="1"/>
  <c r="AQ238" i="4"/>
  <c r="AK238" i="4"/>
  <c r="AF238" i="4"/>
  <c r="AA238" i="4"/>
  <c r="W238" i="4"/>
  <c r="AR237" i="4"/>
  <c r="W237" i="4"/>
  <c r="AR236" i="4"/>
  <c r="W236" i="4"/>
  <c r="AR235" i="4"/>
  <c r="AH235" i="4" s="1"/>
  <c r="W235" i="4"/>
  <c r="AR234" i="4"/>
  <c r="AG234" i="4" s="1"/>
  <c r="W234" i="4"/>
  <c r="AR233" i="4"/>
  <c r="W233" i="4"/>
  <c r="AR232" i="4"/>
  <c r="AP232" i="4" s="1"/>
  <c r="AQ232" i="4"/>
  <c r="AM232" i="4"/>
  <c r="AK232" i="4"/>
  <c r="AJ232" i="4"/>
  <c r="AG232" i="4"/>
  <c r="AF232" i="4"/>
  <c r="AE232" i="4"/>
  <c r="AB232" i="4"/>
  <c r="AA232" i="4"/>
  <c r="Y232" i="4"/>
  <c r="W232" i="4"/>
  <c r="AR231" i="4"/>
  <c r="AH231" i="4" s="1"/>
  <c r="AJ231" i="4"/>
  <c r="Z231" i="4"/>
  <c r="W231" i="4"/>
  <c r="AR230" i="4"/>
  <c r="AC230" i="4" s="1"/>
  <c r="W230" i="4"/>
  <c r="AR229" i="4"/>
  <c r="AN229" i="4" s="1"/>
  <c r="W229" i="4"/>
  <c r="AR228" i="4"/>
  <c r="W228" i="4"/>
  <c r="AR227" i="4"/>
  <c r="AP227" i="4"/>
  <c r="AD227" i="4"/>
  <c r="AB227" i="4"/>
  <c r="X227" i="4"/>
  <c r="W227" i="4"/>
  <c r="AR226" i="4"/>
  <c r="X226" i="4"/>
  <c r="W226" i="4"/>
  <c r="AR225" i="4"/>
  <c r="X225" i="4"/>
  <c r="W225" i="4"/>
  <c r="AR224" i="4"/>
  <c r="AP224" i="4" s="1"/>
  <c r="AN224" i="4"/>
  <c r="AL224" i="4"/>
  <c r="AG224" i="4"/>
  <c r="AF224" i="4"/>
  <c r="AC224" i="4"/>
  <c r="X224" i="4"/>
  <c r="W224" i="4"/>
  <c r="AR223" i="4"/>
  <c r="X223" i="4"/>
  <c r="W223" i="4"/>
  <c r="AR222" i="4"/>
  <c r="AL222" i="4" s="1"/>
  <c r="X222" i="4"/>
  <c r="W222" i="4"/>
  <c r="AR221" i="4"/>
  <c r="X221" i="4"/>
  <c r="W221" i="4"/>
  <c r="AR220" i="4"/>
  <c r="AG220" i="4" s="1"/>
  <c r="X220" i="4"/>
  <c r="W220" i="4"/>
  <c r="AR219" i="4"/>
  <c r="AN219" i="4" s="1"/>
  <c r="AF219" i="4"/>
  <c r="AE219" i="4"/>
  <c r="X219" i="4"/>
  <c r="W219" i="4"/>
  <c r="AR218" i="4"/>
  <c r="X218" i="4"/>
  <c r="W218" i="4"/>
  <c r="AR217" i="4"/>
  <c r="X217" i="4"/>
  <c r="W217" i="4"/>
  <c r="AR216" i="4"/>
  <c r="Y216" i="4"/>
  <c r="X216" i="4"/>
  <c r="W216" i="4"/>
  <c r="AR215" i="4"/>
  <c r="AB215" i="4" s="1"/>
  <c r="AJ215" i="4"/>
  <c r="X215" i="4"/>
  <c r="W215" i="4"/>
  <c r="AR214" i="4"/>
  <c r="AK214" i="4" s="1"/>
  <c r="AP214" i="4"/>
  <c r="X214" i="4"/>
  <c r="W214" i="4"/>
  <c r="AR213" i="4"/>
  <c r="X213" i="4"/>
  <c r="W213" i="4"/>
  <c r="AR212" i="4"/>
  <c r="AL212" i="4" s="1"/>
  <c r="X212" i="4"/>
  <c r="W212" i="4"/>
  <c r="AR211" i="4"/>
  <c r="AM211" i="4" s="1"/>
  <c r="AN211" i="4"/>
  <c r="AI211" i="4"/>
  <c r="AB211" i="4"/>
  <c r="X211" i="4"/>
  <c r="W211" i="4"/>
  <c r="AR210" i="4"/>
  <c r="AK210" i="4"/>
  <c r="AD210" i="4"/>
  <c r="X210" i="4"/>
  <c r="W210" i="4"/>
  <c r="AR209" i="4"/>
  <c r="X209" i="4"/>
  <c r="W209" i="4"/>
  <c r="AR208" i="4"/>
  <c r="AG208" i="4" s="1"/>
  <c r="X208" i="4"/>
  <c r="W208" i="4"/>
  <c r="AR207" i="4"/>
  <c r="AA207" i="4" s="1"/>
  <c r="X207" i="4"/>
  <c r="W207" i="4"/>
  <c r="AR206" i="4"/>
  <c r="X206" i="4"/>
  <c r="W206" i="4"/>
  <c r="AR205" i="4"/>
  <c r="AJ205" i="4" s="1"/>
  <c r="X205" i="4"/>
  <c r="W205" i="4"/>
  <c r="AR204" i="4"/>
  <c r="AG204" i="4"/>
  <c r="X204" i="4"/>
  <c r="W204" i="4"/>
  <c r="AR203" i="4"/>
  <c r="AB203" i="4"/>
  <c r="X203" i="4"/>
  <c r="W203" i="4"/>
  <c r="AR202" i="4"/>
  <c r="AN202" i="4"/>
  <c r="AG202" i="4"/>
  <c r="AC202" i="4"/>
  <c r="X202" i="4"/>
  <c r="W202" i="4"/>
  <c r="AR201" i="4"/>
  <c r="AI201" i="4"/>
  <c r="X201" i="4"/>
  <c r="W201" i="4"/>
  <c r="AR200" i="4"/>
  <c r="AL200" i="4"/>
  <c r="X200" i="4"/>
  <c r="W200" i="4"/>
  <c r="AR199" i="4"/>
  <c r="AB199" i="4" s="1"/>
  <c r="X199" i="4"/>
  <c r="W199" i="4"/>
  <c r="AR198" i="4"/>
  <c r="AG198" i="4" s="1"/>
  <c r="X198" i="4"/>
  <c r="W198" i="4"/>
  <c r="AR197" i="4"/>
  <c r="AB197" i="4" s="1"/>
  <c r="X197" i="4"/>
  <c r="W197" i="4"/>
  <c r="AR196" i="4"/>
  <c r="AQ196" i="4" s="1"/>
  <c r="AO196" i="4"/>
  <c r="AN196" i="4"/>
  <c r="AJ196" i="4"/>
  <c r="AH196" i="4"/>
  <c r="AG196" i="4"/>
  <c r="AC196" i="4"/>
  <c r="AB196" i="4"/>
  <c r="Y196" i="4"/>
  <c r="X196" i="4"/>
  <c r="W196" i="4"/>
  <c r="AR195" i="4"/>
  <c r="X195" i="4"/>
  <c r="W195" i="4"/>
  <c r="AR194" i="4"/>
  <c r="AG194" i="4" s="1"/>
  <c r="X194" i="4"/>
  <c r="W194" i="4"/>
  <c r="AR193" i="4"/>
  <c r="X193" i="4"/>
  <c r="W193" i="4"/>
  <c r="AR192" i="4"/>
  <c r="AJ192" i="4" s="1"/>
  <c r="X192" i="4"/>
  <c r="W192" i="4"/>
  <c r="AR191" i="4"/>
  <c r="X191" i="4"/>
  <c r="W191" i="4"/>
  <c r="AR190" i="4"/>
  <c r="AB190" i="4"/>
  <c r="X190" i="4"/>
  <c r="W190" i="4"/>
  <c r="AR189" i="4"/>
  <c r="X189" i="4"/>
  <c r="W189" i="4"/>
  <c r="AR188" i="4"/>
  <c r="X188" i="4"/>
  <c r="W188" i="4"/>
  <c r="AR187" i="4"/>
  <c r="AM187" i="4" s="1"/>
  <c r="X187" i="4"/>
  <c r="W187" i="4"/>
  <c r="AR186" i="4"/>
  <c r="AG186" i="4" s="1"/>
  <c r="X186" i="4"/>
  <c r="W186" i="4"/>
  <c r="AR185" i="4"/>
  <c r="AH185" i="4" s="1"/>
  <c r="X185" i="4"/>
  <c r="W185" i="4"/>
  <c r="AR184" i="4"/>
  <c r="AK184" i="4" s="1"/>
  <c r="X184" i="4"/>
  <c r="W184" i="4"/>
  <c r="AR183" i="4"/>
  <c r="X183" i="4"/>
  <c r="W183" i="4"/>
  <c r="AR182" i="4"/>
  <c r="X182" i="4"/>
  <c r="W182" i="4"/>
  <c r="AR181" i="4"/>
  <c r="X181" i="4"/>
  <c r="W181" i="4"/>
  <c r="AR180" i="4"/>
  <c r="AD180" i="4" s="1"/>
  <c r="X180" i="4"/>
  <c r="W180" i="4"/>
  <c r="AR179" i="4"/>
  <c r="AH179" i="4" s="1"/>
  <c r="X179" i="4"/>
  <c r="W179" i="4"/>
  <c r="AR178" i="4"/>
  <c r="AL178" i="4" s="1"/>
  <c r="X178" i="4"/>
  <c r="W178" i="4"/>
  <c r="AR177" i="4"/>
  <c r="AF177" i="4" s="1"/>
  <c r="X177" i="4"/>
  <c r="W177" i="4"/>
  <c r="AR176" i="4"/>
  <c r="AD176" i="4" s="1"/>
  <c r="X176" i="4"/>
  <c r="W176" i="4"/>
  <c r="AR175" i="4"/>
  <c r="X175" i="4"/>
  <c r="W175" i="4"/>
  <c r="AR174" i="4"/>
  <c r="X174" i="4"/>
  <c r="W174" i="4"/>
  <c r="AR173" i="4"/>
  <c r="AQ173" i="4"/>
  <c r="AL173" i="4"/>
  <c r="AD173" i="4"/>
  <c r="AB173" i="4"/>
  <c r="X173" i="4"/>
  <c r="W173" i="4"/>
  <c r="AR172" i="4"/>
  <c r="AO172" i="4" s="1"/>
  <c r="X172" i="4"/>
  <c r="W172" i="4"/>
  <c r="AR171" i="4"/>
  <c r="AM171" i="4" s="1"/>
  <c r="X171" i="4"/>
  <c r="W171" i="4"/>
  <c r="AR170" i="4"/>
  <c r="AG170" i="4" s="1"/>
  <c r="X170" i="4"/>
  <c r="W170" i="4"/>
  <c r="AR169" i="4"/>
  <c r="AM169" i="4" s="1"/>
  <c r="AH169" i="4"/>
  <c r="X169" i="4"/>
  <c r="W169" i="4"/>
  <c r="AR168" i="4"/>
  <c r="X168" i="4"/>
  <c r="W168" i="4"/>
  <c r="AR167" i="4"/>
  <c r="AB167" i="4" s="1"/>
  <c r="X167" i="4"/>
  <c r="W167" i="4"/>
  <c r="AR166" i="4"/>
  <c r="AL166" i="4" s="1"/>
  <c r="X166" i="4"/>
  <c r="W166" i="4"/>
  <c r="AR165" i="4"/>
  <c r="AP165" i="4" s="1"/>
  <c r="AM165" i="4"/>
  <c r="AH165" i="4"/>
  <c r="AD165" i="4"/>
  <c r="X165" i="4"/>
  <c r="W165" i="4"/>
  <c r="AR164" i="4"/>
  <c r="X164" i="4"/>
  <c r="W164" i="4"/>
  <c r="AR163" i="4"/>
  <c r="AH163" i="4" s="1"/>
  <c r="X163" i="4"/>
  <c r="W163" i="4"/>
  <c r="AR162" i="4"/>
  <c r="AL162" i="4" s="1"/>
  <c r="X162" i="4"/>
  <c r="W162" i="4"/>
  <c r="AR161" i="4"/>
  <c r="AQ161" i="4" s="1"/>
  <c r="AN161" i="4"/>
  <c r="AI161" i="4"/>
  <c r="AD161" i="4"/>
  <c r="Z161" i="4"/>
  <c r="X161" i="4"/>
  <c r="W161" i="4"/>
  <c r="AR160" i="4"/>
  <c r="Z160" i="4" s="1"/>
  <c r="X160" i="4"/>
  <c r="W160" i="4"/>
  <c r="AR159" i="4"/>
  <c r="AH159" i="4" s="1"/>
  <c r="X159" i="4"/>
  <c r="W159" i="4"/>
  <c r="AR158" i="4"/>
  <c r="AB158" i="4" s="1"/>
  <c r="X158" i="4"/>
  <c r="W158" i="4"/>
  <c r="AR157" i="4"/>
  <c r="AA157" i="4" s="1"/>
  <c r="X157" i="4"/>
  <c r="W157" i="4"/>
  <c r="AR156" i="4"/>
  <c r="Y156" i="4" s="1"/>
  <c r="AD156" i="4"/>
  <c r="X156" i="4"/>
  <c r="W156" i="4"/>
  <c r="AR155" i="4"/>
  <c r="AM155" i="4" s="1"/>
  <c r="X155" i="4"/>
  <c r="W155" i="4"/>
  <c r="AR154" i="4"/>
  <c r="AG154" i="4" s="1"/>
  <c r="X154" i="4"/>
  <c r="W154" i="4"/>
  <c r="AR153" i="4"/>
  <c r="AQ153" i="4" s="1"/>
  <c r="AM153" i="4"/>
  <c r="AL153" i="4"/>
  <c r="AB153" i="4"/>
  <c r="AA153" i="4"/>
  <c r="X153" i="4"/>
  <c r="W153" i="4"/>
  <c r="AR152" i="4"/>
  <c r="X152" i="4"/>
  <c r="W152" i="4"/>
  <c r="AR151" i="4"/>
  <c r="X151" i="4"/>
  <c r="W151" i="4"/>
  <c r="AR150" i="4"/>
  <c r="X150" i="4"/>
  <c r="W150" i="4"/>
  <c r="AR149" i="4"/>
  <c r="AD149" i="4" s="1"/>
  <c r="X149" i="4"/>
  <c r="W149" i="4"/>
  <c r="AR148" i="4"/>
  <c r="AF148" i="4" s="1"/>
  <c r="X148" i="4"/>
  <c r="W148" i="4"/>
  <c r="AR147" i="4"/>
  <c r="AH147" i="4" s="1"/>
  <c r="X147" i="4"/>
  <c r="W147" i="4"/>
  <c r="AR146" i="4"/>
  <c r="AL146" i="4" s="1"/>
  <c r="X146" i="4"/>
  <c r="W146" i="4"/>
  <c r="AR145" i="4"/>
  <c r="AQ145" i="4"/>
  <c r="AP145" i="4"/>
  <c r="AN145" i="4"/>
  <c r="AM145" i="4"/>
  <c r="AL145" i="4"/>
  <c r="AJ145" i="4"/>
  <c r="AI145" i="4"/>
  <c r="AH145" i="4"/>
  <c r="AF145" i="4"/>
  <c r="AE145" i="4"/>
  <c r="AD145" i="4"/>
  <c r="AB145" i="4"/>
  <c r="AA145" i="4"/>
  <c r="Z145" i="4"/>
  <c r="X145" i="4"/>
  <c r="W145" i="4"/>
  <c r="AR144" i="4"/>
  <c r="AO144" i="4" s="1"/>
  <c r="X144" i="4"/>
  <c r="W144" i="4"/>
  <c r="AR143" i="4"/>
  <c r="AM143" i="4" s="1"/>
  <c r="AB143" i="4"/>
  <c r="X143" i="4"/>
  <c r="W143" i="4"/>
  <c r="AR142" i="4"/>
  <c r="AB142" i="4"/>
  <c r="X142" i="4"/>
  <c r="W142" i="4"/>
  <c r="AR141" i="4"/>
  <c r="AN141" i="4" s="1"/>
  <c r="AQ141" i="4"/>
  <c r="AM141" i="4"/>
  <c r="AL141" i="4"/>
  <c r="AI141" i="4"/>
  <c r="AF141" i="4"/>
  <c r="AD141" i="4"/>
  <c r="AB141" i="4"/>
  <c r="X141" i="4"/>
  <c r="W141" i="4"/>
  <c r="AR140" i="4"/>
  <c r="AD140" i="4"/>
  <c r="X140" i="4"/>
  <c r="W140" i="4"/>
  <c r="AR139" i="4"/>
  <c r="AM139" i="4" s="1"/>
  <c r="X139" i="4"/>
  <c r="W139" i="4"/>
  <c r="AR138" i="4"/>
  <c r="AO138" i="4" s="1"/>
  <c r="AQ138" i="4"/>
  <c r="AP138" i="4"/>
  <c r="AM138" i="4"/>
  <c r="AL138" i="4"/>
  <c r="AJ138" i="4"/>
  <c r="AH138" i="4"/>
  <c r="AF138" i="4"/>
  <c r="AE138" i="4"/>
  <c r="AB138" i="4"/>
  <c r="AA138" i="4"/>
  <c r="Z138" i="4"/>
  <c r="X138" i="4"/>
  <c r="W138" i="4"/>
  <c r="AR137" i="4"/>
  <c r="X137" i="4"/>
  <c r="W137" i="4"/>
  <c r="AR136" i="4"/>
  <c r="AO136" i="4" s="1"/>
  <c r="X136" i="4"/>
  <c r="W136" i="4"/>
  <c r="AR135" i="4"/>
  <c r="X135" i="4"/>
  <c r="W135" i="4"/>
  <c r="AR134" i="4"/>
  <c r="AG134" i="4" s="1"/>
  <c r="X134" i="4"/>
  <c r="W134" i="4"/>
  <c r="AR133" i="4"/>
  <c r="X133" i="4"/>
  <c r="W133" i="4"/>
  <c r="AR132" i="4"/>
  <c r="AO132" i="4" s="1"/>
  <c r="X132" i="4"/>
  <c r="W132" i="4"/>
  <c r="AR131" i="4"/>
  <c r="X131" i="4"/>
  <c r="W131" i="4"/>
  <c r="AR130" i="4"/>
  <c r="AM130" i="4" s="1"/>
  <c r="AQ130" i="4"/>
  <c r="AN130" i="4"/>
  <c r="AJ130" i="4"/>
  <c r="AI130" i="4"/>
  <c r="AF130" i="4"/>
  <c r="AB130" i="4"/>
  <c r="AA130" i="4"/>
  <c r="X130" i="4"/>
  <c r="W130" i="4"/>
  <c r="AR129" i="4"/>
  <c r="AN129" i="4" s="1"/>
  <c r="X129" i="4"/>
  <c r="W129" i="4"/>
  <c r="AR128" i="4"/>
  <c r="AP128" i="4" s="1"/>
  <c r="AN128" i="4"/>
  <c r="AJ128" i="4"/>
  <c r="AI128" i="4"/>
  <c r="AG128" i="4"/>
  <c r="AC128" i="4"/>
  <c r="AB128" i="4"/>
  <c r="Y128" i="4"/>
  <c r="X128" i="4"/>
  <c r="W128" i="4"/>
  <c r="AR127" i="4"/>
  <c r="AF127" i="4" s="1"/>
  <c r="AN127" i="4"/>
  <c r="AB127" i="4"/>
  <c r="X127" i="4"/>
  <c r="W127" i="4"/>
  <c r="AR126" i="4"/>
  <c r="AN126" i="4" s="1"/>
  <c r="AJ126" i="4"/>
  <c r="AF126" i="4"/>
  <c r="AB126" i="4"/>
  <c r="X126" i="4"/>
  <c r="W126" i="4"/>
  <c r="AR125" i="4"/>
  <c r="AJ125" i="4" s="1"/>
  <c r="X125" i="4"/>
  <c r="W125" i="4"/>
  <c r="AR124" i="4"/>
  <c r="AK124" i="4" s="1"/>
  <c r="AQ124" i="4"/>
  <c r="AM124" i="4"/>
  <c r="AF124" i="4"/>
  <c r="AB124" i="4"/>
  <c r="X124" i="4"/>
  <c r="W124" i="4"/>
  <c r="AR123" i="4"/>
  <c r="X123" i="4"/>
  <c r="W123" i="4"/>
  <c r="AR122" i="4"/>
  <c r="AG122" i="4"/>
  <c r="X122" i="4"/>
  <c r="W122" i="4"/>
  <c r="AR121" i="4"/>
  <c r="AN121" i="4" s="1"/>
  <c r="X121" i="4"/>
  <c r="W121" i="4"/>
  <c r="AR120" i="4"/>
  <c r="X120" i="4"/>
  <c r="W120" i="4"/>
  <c r="AR119" i="4"/>
  <c r="X119" i="4"/>
  <c r="W119" i="4"/>
  <c r="AR118" i="4"/>
  <c r="AN118" i="4" s="1"/>
  <c r="AB118" i="4"/>
  <c r="X118" i="4"/>
  <c r="W118" i="4"/>
  <c r="AR117" i="4"/>
  <c r="AJ117" i="4" s="1"/>
  <c r="X117" i="4"/>
  <c r="W117" i="4"/>
  <c r="AR116" i="4"/>
  <c r="AJ116" i="4" s="1"/>
  <c r="AC116" i="4"/>
  <c r="X116" i="4"/>
  <c r="W116" i="4"/>
  <c r="AR115" i="4"/>
  <c r="AQ115" i="4"/>
  <c r="X115" i="4"/>
  <c r="W115" i="4"/>
  <c r="AR114" i="4"/>
  <c r="AP114" i="4" s="1"/>
  <c r="AQ114" i="4"/>
  <c r="AN114" i="4"/>
  <c r="AM114" i="4"/>
  <c r="AK114" i="4"/>
  <c r="AI114" i="4"/>
  <c r="AG114" i="4"/>
  <c r="AF114" i="4"/>
  <c r="AE114" i="4"/>
  <c r="AC114" i="4"/>
  <c r="AB114" i="4"/>
  <c r="AA114" i="4"/>
  <c r="Y114" i="4"/>
  <c r="X114" i="4"/>
  <c r="W114" i="4"/>
  <c r="AR113" i="4"/>
  <c r="AN113" i="4" s="1"/>
  <c r="X113" i="4"/>
  <c r="W113" i="4"/>
  <c r="AR112" i="4"/>
  <c r="AP112" i="4" s="1"/>
  <c r="X112" i="4"/>
  <c r="W112" i="4"/>
  <c r="AR111" i="4"/>
  <c r="AI111" i="4" s="1"/>
  <c r="X111" i="4"/>
  <c r="W111" i="4"/>
  <c r="AR110" i="4"/>
  <c r="X110" i="4"/>
  <c r="W110" i="4"/>
  <c r="AR109" i="4"/>
  <c r="AF109" i="4" s="1"/>
  <c r="X109" i="4"/>
  <c r="W109" i="4"/>
  <c r="AR108" i="4"/>
  <c r="AJ108" i="4"/>
  <c r="AH108" i="4"/>
  <c r="X108" i="4"/>
  <c r="W108" i="4"/>
  <c r="AR107" i="4"/>
  <c r="X107" i="4"/>
  <c r="W107" i="4"/>
  <c r="AR106" i="4"/>
  <c r="AN106" i="4" s="1"/>
  <c r="AL106" i="4"/>
  <c r="AJ106" i="4"/>
  <c r="AF106" i="4"/>
  <c r="AB106" i="4"/>
  <c r="X106" i="4"/>
  <c r="W106" i="4"/>
  <c r="AR105" i="4"/>
  <c r="AC105" i="4" s="1"/>
  <c r="X105" i="4"/>
  <c r="W105" i="4"/>
  <c r="AR104" i="4"/>
  <c r="AO104" i="4" s="1"/>
  <c r="AM104" i="4"/>
  <c r="AG104" i="4"/>
  <c r="AC104" i="4"/>
  <c r="X104" i="4"/>
  <c r="W104" i="4"/>
  <c r="AR103" i="4"/>
  <c r="X103" i="4"/>
  <c r="W103" i="4"/>
  <c r="AR102" i="4"/>
  <c r="AH102" i="4" s="1"/>
  <c r="AB102" i="4"/>
  <c r="X102" i="4"/>
  <c r="W102" i="4"/>
  <c r="AR101" i="4"/>
  <c r="AE101" i="4"/>
  <c r="X101" i="4"/>
  <c r="W101" i="4"/>
  <c r="AR100" i="4"/>
  <c r="AO100" i="4" s="1"/>
  <c r="AE100" i="4"/>
  <c r="X100" i="4"/>
  <c r="W100" i="4"/>
  <c r="AR99" i="4"/>
  <c r="AN99" i="4" s="1"/>
  <c r="AQ99" i="4"/>
  <c r="AM99" i="4"/>
  <c r="AK99" i="4"/>
  <c r="AI99" i="4"/>
  <c r="AF99" i="4"/>
  <c r="AC99" i="4"/>
  <c r="AB99" i="4"/>
  <c r="X99" i="4"/>
  <c r="W99" i="4"/>
  <c r="AR98" i="4"/>
  <c r="AB98" i="4" s="1"/>
  <c r="X98" i="4"/>
  <c r="W98" i="4"/>
  <c r="AR97" i="4"/>
  <c r="AJ97" i="4" s="1"/>
  <c r="X97" i="4"/>
  <c r="W97" i="4"/>
  <c r="AR96" i="4"/>
  <c r="AJ96" i="4" s="1"/>
  <c r="AN96" i="4"/>
  <c r="AD96" i="4"/>
  <c r="AB96" i="4"/>
  <c r="X96" i="4"/>
  <c r="W96" i="4"/>
  <c r="AR95" i="4"/>
  <c r="X95" i="4"/>
  <c r="W95" i="4"/>
  <c r="AR94" i="4"/>
  <c r="X94" i="4"/>
  <c r="W94" i="4"/>
  <c r="AR93" i="4"/>
  <c r="AQ93" i="4" s="1"/>
  <c r="X93" i="4"/>
  <c r="W93" i="4"/>
  <c r="AR92" i="4"/>
  <c r="AB92" i="4" s="1"/>
  <c r="X92" i="4"/>
  <c r="W92" i="4"/>
  <c r="AR91" i="4"/>
  <c r="X91" i="4"/>
  <c r="W91" i="4"/>
  <c r="AR90" i="4"/>
  <c r="AP90" i="4" s="1"/>
  <c r="X90" i="4"/>
  <c r="W90" i="4"/>
  <c r="AR89" i="4"/>
  <c r="AN89" i="4" s="1"/>
  <c r="X89" i="4"/>
  <c r="W89" i="4"/>
  <c r="AR88" i="4"/>
  <c r="AO88" i="4" s="1"/>
  <c r="AH88" i="4"/>
  <c r="Y88" i="4"/>
  <c r="X88" i="4"/>
  <c r="W88" i="4"/>
  <c r="AR87" i="4"/>
  <c r="AK87" i="4" s="1"/>
  <c r="AA87" i="4"/>
  <c r="X87" i="4"/>
  <c r="W87" i="4"/>
  <c r="AR86" i="4"/>
  <c r="AP86" i="4" s="1"/>
  <c r="AQ86" i="4"/>
  <c r="AK86" i="4"/>
  <c r="AI86" i="4"/>
  <c r="AC86" i="4"/>
  <c r="AB86" i="4"/>
  <c r="X86" i="4"/>
  <c r="W86" i="4"/>
  <c r="AR85" i="4"/>
  <c r="AO85" i="4" s="1"/>
  <c r="X85" i="4"/>
  <c r="W85" i="4"/>
  <c r="AR84" i="4"/>
  <c r="AP84" i="4" s="1"/>
  <c r="AO84" i="4"/>
  <c r="AJ84" i="4"/>
  <c r="AI84" i="4"/>
  <c r="AC84" i="4"/>
  <c r="AB84" i="4"/>
  <c r="X84" i="4"/>
  <c r="W84" i="4"/>
  <c r="AR83" i="4"/>
  <c r="AO83" i="4" s="1"/>
  <c r="X83" i="4"/>
  <c r="W83" i="4"/>
  <c r="AR82" i="4"/>
  <c r="AG82" i="4" s="1"/>
  <c r="X82" i="4"/>
  <c r="W82" i="4"/>
  <c r="AR81" i="4"/>
  <c r="X81" i="4"/>
  <c r="W81" i="4"/>
  <c r="AR80" i="4"/>
  <c r="AG80" i="4" s="1"/>
  <c r="AD80" i="4"/>
  <c r="X80" i="4"/>
  <c r="W80" i="4"/>
  <c r="AR79" i="4"/>
  <c r="AL79" i="4"/>
  <c r="AH79" i="4"/>
  <c r="X79" i="4"/>
  <c r="W79" i="4"/>
  <c r="AR78" i="4"/>
  <c r="X78" i="4"/>
  <c r="W78" i="4"/>
  <c r="AR77" i="4"/>
  <c r="AM77" i="4" s="1"/>
  <c r="X77" i="4"/>
  <c r="W77" i="4"/>
  <c r="AR76" i="4"/>
  <c r="AO76" i="4"/>
  <c r="AG76" i="4"/>
  <c r="X76" i="4"/>
  <c r="W76" i="4"/>
  <c r="AR75" i="4"/>
  <c r="X75" i="4"/>
  <c r="W75" i="4"/>
  <c r="AR74" i="4"/>
  <c r="AG74" i="4" s="1"/>
  <c r="X74" i="4"/>
  <c r="W74" i="4"/>
  <c r="AR73" i="4"/>
  <c r="AE73" i="4" s="1"/>
  <c r="X73" i="4"/>
  <c r="W73" i="4"/>
  <c r="AR72" i="4"/>
  <c r="X72" i="4"/>
  <c r="W72" i="4"/>
  <c r="AR71" i="4"/>
  <c r="AQ71" i="4" s="1"/>
  <c r="X71" i="4"/>
  <c r="W71" i="4"/>
  <c r="AR70" i="4"/>
  <c r="AB70" i="4"/>
  <c r="X70" i="4"/>
  <c r="W70" i="4"/>
  <c r="AR69" i="4"/>
  <c r="X69" i="4"/>
  <c r="W69" i="4"/>
  <c r="AR68" i="4"/>
  <c r="AN68" i="4" s="1"/>
  <c r="AJ68" i="4"/>
  <c r="AC68" i="4"/>
  <c r="X68" i="4"/>
  <c r="W68" i="4"/>
  <c r="AR67" i="4"/>
  <c r="AP67" i="4" s="1"/>
  <c r="AQ67" i="4"/>
  <c r="AF67" i="4"/>
  <c r="AA67" i="4"/>
  <c r="X67" i="4"/>
  <c r="W67" i="4"/>
  <c r="AR66" i="4"/>
  <c r="X66" i="4"/>
  <c r="W66" i="4"/>
  <c r="AR65" i="4"/>
  <c r="AO65" i="4" s="1"/>
  <c r="X65" i="4"/>
  <c r="W65" i="4"/>
  <c r="AR64" i="4"/>
  <c r="AP64" i="4" s="1"/>
  <c r="AJ64" i="4"/>
  <c r="AB64" i="4"/>
  <c r="X64" i="4"/>
  <c r="W64" i="4"/>
  <c r="AR63" i="4"/>
  <c r="AN63" i="4" s="1"/>
  <c r="X63" i="4"/>
  <c r="W63" i="4"/>
  <c r="AR62" i="4"/>
  <c r="AP62" i="4" s="1"/>
  <c r="X62" i="4"/>
  <c r="W62" i="4"/>
  <c r="AR61" i="4"/>
  <c r="AQ61" i="4" s="1"/>
  <c r="AK61" i="4"/>
  <c r="X61" i="4"/>
  <c r="W61" i="4"/>
  <c r="AR60" i="4"/>
  <c r="AO60" i="4" s="1"/>
  <c r="AQ60" i="4"/>
  <c r="AN60" i="4"/>
  <c r="AK60" i="4"/>
  <c r="AI60" i="4"/>
  <c r="AG60" i="4"/>
  <c r="AC60" i="4"/>
  <c r="AB60" i="4"/>
  <c r="AA60" i="4"/>
  <c r="X60" i="4"/>
  <c r="W60" i="4"/>
  <c r="AR59" i="4"/>
  <c r="AP59" i="4" s="1"/>
  <c r="AM59" i="4"/>
  <c r="X59" i="4"/>
  <c r="W59" i="4"/>
  <c r="AR58" i="4"/>
  <c r="AQ58" i="4" s="1"/>
  <c r="X58" i="4"/>
  <c r="W58" i="4"/>
  <c r="AR57" i="4"/>
  <c r="AN57" i="4" s="1"/>
  <c r="X57" i="4"/>
  <c r="W57" i="4"/>
  <c r="AR56" i="4"/>
  <c r="AQ56" i="4" s="1"/>
  <c r="X56" i="4"/>
  <c r="W56" i="4"/>
  <c r="AR55" i="4"/>
  <c r="AN55" i="4" s="1"/>
  <c r="X55" i="4"/>
  <c r="W55" i="4"/>
  <c r="AR54" i="4"/>
  <c r="AO54" i="4" s="1"/>
  <c r="X54" i="4"/>
  <c r="W54" i="4"/>
  <c r="AR53" i="4"/>
  <c r="AO53" i="4" s="1"/>
  <c r="X53" i="4"/>
  <c r="W53" i="4"/>
  <c r="AR52" i="4"/>
  <c r="AQ52" i="4" s="1"/>
  <c r="AO52" i="4"/>
  <c r="AJ52" i="4"/>
  <c r="AI52" i="4"/>
  <c r="AC52" i="4"/>
  <c r="AB52" i="4"/>
  <c r="X52" i="4"/>
  <c r="W52" i="4"/>
  <c r="AR51" i="4"/>
  <c r="AP51" i="4" s="1"/>
  <c r="AG51" i="4"/>
  <c r="X51" i="4"/>
  <c r="W51" i="4"/>
  <c r="AR50" i="4"/>
  <c r="AP50" i="4" s="1"/>
  <c r="X50" i="4"/>
  <c r="W50" i="4"/>
  <c r="AR49" i="4"/>
  <c r="AO49" i="4" s="1"/>
  <c r="X49" i="4"/>
  <c r="W49" i="4"/>
  <c r="AR48" i="4"/>
  <c r="AQ48" i="4" s="1"/>
  <c r="AP48" i="4"/>
  <c r="AF48" i="4"/>
  <c r="AB48" i="4"/>
  <c r="X48" i="4"/>
  <c r="W48" i="4"/>
  <c r="AR47" i="4"/>
  <c r="AN47" i="4" s="1"/>
  <c r="X47" i="4"/>
  <c r="W47" i="4"/>
  <c r="AR46" i="4"/>
  <c r="AP46" i="4" s="1"/>
  <c r="X46" i="4"/>
  <c r="W46" i="4"/>
  <c r="AR45" i="4"/>
  <c r="AO45" i="4" s="1"/>
  <c r="AE45" i="4"/>
  <c r="X45" i="4"/>
  <c r="W45" i="4"/>
  <c r="AR44" i="4"/>
  <c r="AO44" i="4" s="1"/>
  <c r="AG44" i="4"/>
  <c r="X44" i="4"/>
  <c r="W44" i="4"/>
  <c r="AR43" i="4"/>
  <c r="AP43" i="4" s="1"/>
  <c r="AA43" i="4"/>
  <c r="X43" i="4"/>
  <c r="W43" i="4"/>
  <c r="AR42" i="4"/>
  <c r="AP42" i="4" s="1"/>
  <c r="AH42" i="4"/>
  <c r="X42" i="4"/>
  <c r="W42" i="4"/>
  <c r="AR41" i="4"/>
  <c r="AN41" i="4" s="1"/>
  <c r="X41" i="4"/>
  <c r="W41" i="4"/>
  <c r="AR40" i="4"/>
  <c r="AP40" i="4" s="1"/>
  <c r="AG40" i="4"/>
  <c r="AB40" i="4"/>
  <c r="X40" i="4"/>
  <c r="W40" i="4"/>
  <c r="AR39" i="4"/>
  <c r="AQ39" i="4" s="1"/>
  <c r="AN39" i="4"/>
  <c r="AL39" i="4"/>
  <c r="AD39" i="4"/>
  <c r="AB39" i="4"/>
  <c r="X39" i="4"/>
  <c r="W39" i="4"/>
  <c r="AR38" i="4"/>
  <c r="AP38" i="4" s="1"/>
  <c r="AG38" i="4"/>
  <c r="X38" i="4"/>
  <c r="W38" i="4"/>
  <c r="AR37" i="4"/>
  <c r="AQ37" i="4" s="1"/>
  <c r="X37" i="4"/>
  <c r="W37" i="4"/>
  <c r="AR36" i="4"/>
  <c r="AP36" i="4" s="1"/>
  <c r="AQ36" i="4"/>
  <c r="AN36" i="4"/>
  <c r="AM36" i="4"/>
  <c r="AK36" i="4"/>
  <c r="AI36" i="4"/>
  <c r="AG36" i="4"/>
  <c r="AF36" i="4"/>
  <c r="AC36" i="4"/>
  <c r="AB36" i="4"/>
  <c r="AA36" i="4"/>
  <c r="X36" i="4"/>
  <c r="W36" i="4"/>
  <c r="AR35" i="4"/>
  <c r="AO35" i="4" s="1"/>
  <c r="AN35" i="4"/>
  <c r="X35" i="4"/>
  <c r="W35" i="4"/>
  <c r="AR34" i="4"/>
  <c r="AP34" i="4" s="1"/>
  <c r="AG34" i="4"/>
  <c r="X34" i="4"/>
  <c r="W34" i="4"/>
  <c r="AR33" i="4"/>
  <c r="AP33" i="4" s="1"/>
  <c r="AG33" i="4"/>
  <c r="AB33" i="4"/>
  <c r="X33" i="4"/>
  <c r="W33" i="4"/>
  <c r="AR32" i="4"/>
  <c r="AP32" i="4" s="1"/>
  <c r="AO32" i="4"/>
  <c r="AC32" i="4"/>
  <c r="AB32" i="4"/>
  <c r="X32" i="4"/>
  <c r="W32" i="4"/>
  <c r="AR31" i="4"/>
  <c r="AQ31" i="4" s="1"/>
  <c r="X31" i="4"/>
  <c r="W31" i="4"/>
  <c r="AR30" i="4"/>
  <c r="AP30" i="4" s="1"/>
  <c r="X30" i="4"/>
  <c r="W30" i="4"/>
  <c r="AR29" i="4"/>
  <c r="AQ29" i="4" s="1"/>
  <c r="AN29" i="4"/>
  <c r="AJ29" i="4"/>
  <c r="AB29" i="4"/>
  <c r="X29" i="4"/>
  <c r="W29" i="4"/>
  <c r="AR28" i="4"/>
  <c r="AP28" i="4" s="1"/>
  <c r="AQ28" i="4"/>
  <c r="AI28" i="4"/>
  <c r="AB28" i="4"/>
  <c r="X28" i="4"/>
  <c r="W28" i="4"/>
  <c r="AR27" i="4"/>
  <c r="AO27" i="4" s="1"/>
  <c r="X27" i="4"/>
  <c r="W27" i="4"/>
  <c r="AR26" i="4"/>
  <c r="AP26" i="4" s="1"/>
  <c r="X26" i="4"/>
  <c r="W26" i="4"/>
  <c r="AR25" i="4"/>
  <c r="AP25" i="4" s="1"/>
  <c r="X25" i="4"/>
  <c r="W25" i="4"/>
  <c r="AR24" i="4"/>
  <c r="AP24" i="4" s="1"/>
  <c r="AJ24" i="4"/>
  <c r="AC24" i="4"/>
  <c r="X24" i="4"/>
  <c r="W24" i="4"/>
  <c r="AR23" i="4"/>
  <c r="AQ23" i="4" s="1"/>
  <c r="AH23" i="4"/>
  <c r="X23" i="4"/>
  <c r="W23" i="4"/>
  <c r="AR22" i="4"/>
  <c r="AP22" i="4" s="1"/>
  <c r="X22" i="4"/>
  <c r="W22" i="4"/>
  <c r="AR21" i="4"/>
  <c r="AQ21" i="4" s="1"/>
  <c r="X21" i="4"/>
  <c r="W21" i="4"/>
  <c r="AR20" i="4"/>
  <c r="AP20" i="4" s="1"/>
  <c r="AB20" i="4"/>
  <c r="X20" i="4"/>
  <c r="W20" i="4"/>
  <c r="AR19" i="4"/>
  <c r="AO19" i="4" s="1"/>
  <c r="X19" i="4"/>
  <c r="W19" i="4"/>
  <c r="AR18" i="4"/>
  <c r="AP18" i="4" s="1"/>
  <c r="AG18" i="4"/>
  <c r="X18" i="4"/>
  <c r="W18" i="4"/>
  <c r="AR17" i="4"/>
  <c r="AP17" i="4" s="1"/>
  <c r="X17" i="4"/>
  <c r="W17" i="4"/>
  <c r="AR16" i="4"/>
  <c r="AP16" i="4" s="1"/>
  <c r="AN16" i="4"/>
  <c r="AM16" i="4"/>
  <c r="AJ16" i="4"/>
  <c r="AG16" i="4"/>
  <c r="AE16" i="4"/>
  <c r="AC16" i="4"/>
  <c r="Y16" i="4"/>
  <c r="X16" i="4"/>
  <c r="W16" i="4"/>
  <c r="AR15" i="4"/>
  <c r="AQ15" i="4" s="1"/>
  <c r="AP15" i="4"/>
  <c r="AN15" i="4"/>
  <c r="AH15" i="4"/>
  <c r="AF15" i="4"/>
  <c r="AB15" i="4"/>
  <c r="X15" i="4"/>
  <c r="W15" i="4"/>
  <c r="AR14" i="4"/>
  <c r="AP14" i="4" s="1"/>
  <c r="X14" i="4"/>
  <c r="W14" i="4"/>
  <c r="AR13" i="4"/>
  <c r="AQ13" i="4" s="1"/>
  <c r="X13" i="4"/>
  <c r="W13" i="4"/>
  <c r="AR12" i="4"/>
  <c r="AP12" i="4" s="1"/>
  <c r="AN12" i="4"/>
  <c r="AM12" i="4"/>
  <c r="AK12" i="4"/>
  <c r="AG12" i="4"/>
  <c r="AF12" i="4"/>
  <c r="AC12" i="4"/>
  <c r="AA12" i="4"/>
  <c r="X12" i="4"/>
  <c r="W12" i="4"/>
  <c r="AR11" i="4"/>
  <c r="AO11" i="4" s="1"/>
  <c r="X11" i="4"/>
  <c r="W11" i="4"/>
  <c r="AR10" i="4"/>
  <c r="AP10" i="4" s="1"/>
  <c r="AJ10" i="4"/>
  <c r="AG10" i="4"/>
  <c r="AB10" i="4"/>
  <c r="X10" i="4"/>
  <c r="W10" i="4"/>
  <c r="AR9" i="4"/>
  <c r="AP9" i="4" s="1"/>
  <c r="X9" i="4"/>
  <c r="W9" i="4"/>
  <c r="AR8" i="4"/>
  <c r="AP8" i="4" s="1"/>
  <c r="AN8" i="4"/>
  <c r="AM8" i="4"/>
  <c r="AJ8" i="4"/>
  <c r="AG8" i="4"/>
  <c r="AE8" i="4"/>
  <c r="AC8" i="4"/>
  <c r="Y8" i="4"/>
  <c r="X8" i="4"/>
  <c r="W8" i="4"/>
  <c r="AR7" i="4"/>
  <c r="AQ7" i="4" s="1"/>
  <c r="AP7" i="4"/>
  <c r="AN7" i="4"/>
  <c r="AJ7" i="4"/>
  <c r="AH7" i="4"/>
  <c r="AF7" i="4"/>
  <c r="AB7" i="4"/>
  <c r="Z7" i="4"/>
  <c r="X7" i="4"/>
  <c r="W7" i="4"/>
  <c r="AR6" i="4"/>
  <c r="AP6" i="4" s="1"/>
  <c r="X6" i="4"/>
  <c r="W6" i="4"/>
  <c r="AR5" i="4"/>
  <c r="AQ5" i="4" s="1"/>
  <c r="X5" i="4"/>
  <c r="W5" i="4"/>
  <c r="AR4" i="4"/>
  <c r="AP4" i="4" s="1"/>
  <c r="AM4" i="4"/>
  <c r="AK4" i="4"/>
  <c r="AG4" i="4"/>
  <c r="AB4" i="4"/>
  <c r="AA4" i="4"/>
  <c r="X4" i="4"/>
  <c r="W4" i="4"/>
  <c r="AR3" i="4"/>
  <c r="AQ3" i="4" s="1"/>
  <c r="X3" i="4"/>
  <c r="W3" i="4"/>
  <c r="AR2" i="4"/>
  <c r="AP2" i="4" s="1"/>
  <c r="X2" i="4"/>
  <c r="W2" i="4"/>
  <c r="X1" i="4"/>
  <c r="W1" i="4"/>
  <c r="AG166" i="1"/>
  <c r="Y190" i="1"/>
  <c r="AN262" i="1"/>
  <c r="Z294" i="1"/>
  <c r="AJ342" i="1"/>
  <c r="AJ346" i="1"/>
  <c r="AN358" i="1"/>
  <c r="AP366" i="1"/>
  <c r="Z390" i="1"/>
  <c r="AP390" i="1"/>
  <c r="AA398" i="1"/>
  <c r="AC398" i="1"/>
  <c r="AA406" i="1"/>
  <c r="AC406" i="1"/>
  <c r="AC410" i="1"/>
  <c r="AQ410" i="1"/>
  <c r="AQ414" i="1"/>
  <c r="AC418" i="1"/>
  <c r="AK422" i="1"/>
  <c r="W64" i="1"/>
  <c r="W65" i="1"/>
  <c r="W66" i="1"/>
  <c r="W67" i="1"/>
  <c r="W68" i="1"/>
  <c r="W69" i="1"/>
  <c r="W70" i="1"/>
  <c r="W71" i="1"/>
  <c r="W72" i="1"/>
  <c r="W73" i="1"/>
  <c r="W74" i="1"/>
  <c r="W75" i="1"/>
  <c r="W76" i="1"/>
  <c r="W77" i="1"/>
  <c r="W78" i="1"/>
  <c r="W79" i="1"/>
  <c r="W80" i="1"/>
  <c r="W81" i="1"/>
  <c r="W82" i="1"/>
  <c r="W83" i="1"/>
  <c r="W84" i="1"/>
  <c r="W85" i="1"/>
  <c r="W86" i="1"/>
  <c r="W87" i="1"/>
  <c r="W88" i="1"/>
  <c r="W89" i="1"/>
  <c r="W90" i="1"/>
  <c r="W91" i="1"/>
  <c r="W92" i="1"/>
  <c r="W93" i="1"/>
  <c r="W94" i="1"/>
  <c r="W95" i="1"/>
  <c r="W96" i="1"/>
  <c r="W97" i="1"/>
  <c r="W98" i="1"/>
  <c r="W99" i="1"/>
  <c r="W100" i="1"/>
  <c r="W101" i="1"/>
  <c r="W102" i="1"/>
  <c r="W103" i="1"/>
  <c r="W104" i="1"/>
  <c r="W105" i="1"/>
  <c r="W106" i="1"/>
  <c r="W107" i="1"/>
  <c r="W108" i="1"/>
  <c r="W109" i="1"/>
  <c r="W110" i="1"/>
  <c r="W111" i="1"/>
  <c r="W112" i="1"/>
  <c r="W113" i="1"/>
  <c r="W114" i="1"/>
  <c r="W115" i="1"/>
  <c r="W116" i="1"/>
  <c r="W117" i="1"/>
  <c r="W118" i="1"/>
  <c r="W119" i="1"/>
  <c r="W120" i="1"/>
  <c r="W121" i="1"/>
  <c r="W122" i="1"/>
  <c r="W123" i="1"/>
  <c r="W124" i="1"/>
  <c r="W125" i="1"/>
  <c r="W126" i="1"/>
  <c r="W127" i="1"/>
  <c r="W128" i="1"/>
  <c r="W129" i="1"/>
  <c r="W130" i="1"/>
  <c r="W131" i="1"/>
  <c r="W132" i="1"/>
  <c r="W133" i="1"/>
  <c r="W134" i="1"/>
  <c r="W135" i="1"/>
  <c r="W136" i="1"/>
  <c r="W137" i="1"/>
  <c r="W138" i="1"/>
  <c r="W139" i="1"/>
  <c r="W140" i="1"/>
  <c r="W141" i="1"/>
  <c r="W142" i="1"/>
  <c r="W143" i="1"/>
  <c r="W144" i="1"/>
  <c r="W145" i="1"/>
  <c r="W146" i="1"/>
  <c r="W147" i="1"/>
  <c r="W148" i="1"/>
  <c r="W149" i="1"/>
  <c r="W150" i="1"/>
  <c r="W151" i="1"/>
  <c r="W152" i="1"/>
  <c r="W153" i="1"/>
  <c r="W154" i="1"/>
  <c r="W155" i="1"/>
  <c r="W156" i="1"/>
  <c r="W157" i="1"/>
  <c r="W158" i="1"/>
  <c r="W159" i="1"/>
  <c r="W160" i="1"/>
  <c r="W161" i="1"/>
  <c r="W162" i="1"/>
  <c r="W163" i="1"/>
  <c r="W164" i="1"/>
  <c r="W165" i="1"/>
  <c r="W166" i="1"/>
  <c r="W167" i="1"/>
  <c r="W168" i="1"/>
  <c r="W169" i="1"/>
  <c r="W170" i="1"/>
  <c r="W171" i="1"/>
  <c r="W172" i="1"/>
  <c r="W173" i="1"/>
  <c r="W174" i="1"/>
  <c r="W175" i="1"/>
  <c r="W176" i="1"/>
  <c r="W177" i="1"/>
  <c r="W178" i="1"/>
  <c r="W179" i="1"/>
  <c r="W180" i="1"/>
  <c r="W181" i="1"/>
  <c r="W182" i="1"/>
  <c r="W183" i="1"/>
  <c r="W184" i="1"/>
  <c r="W185" i="1"/>
  <c r="W186" i="1"/>
  <c r="W187" i="1"/>
  <c r="W188" i="1"/>
  <c r="W189" i="1"/>
  <c r="W190" i="1"/>
  <c r="W191" i="1"/>
  <c r="W192" i="1"/>
  <c r="W193" i="1"/>
  <c r="W194" i="1"/>
  <c r="W195" i="1"/>
  <c r="W196" i="1"/>
  <c r="W197" i="1"/>
  <c r="W198" i="1"/>
  <c r="W199" i="1"/>
  <c r="W200" i="1"/>
  <c r="W201" i="1"/>
  <c r="W202" i="1"/>
  <c r="W203" i="1"/>
  <c r="W204" i="1"/>
  <c r="W205" i="1"/>
  <c r="W206" i="1"/>
  <c r="W207" i="1"/>
  <c r="W208" i="1"/>
  <c r="W209" i="1"/>
  <c r="W210" i="1"/>
  <c r="W211" i="1"/>
  <c r="W212" i="1"/>
  <c r="W213" i="1"/>
  <c r="W214" i="1"/>
  <c r="W215" i="1"/>
  <c r="W216" i="1"/>
  <c r="W217" i="1"/>
  <c r="W218" i="1"/>
  <c r="W219" i="1"/>
  <c r="W220" i="1"/>
  <c r="W221" i="1"/>
  <c r="W222" i="1"/>
  <c r="W223" i="1"/>
  <c r="W224" i="1"/>
  <c r="W225" i="1"/>
  <c r="W226" i="1"/>
  <c r="W227" i="1"/>
  <c r="W228" i="1"/>
  <c r="W229" i="1"/>
  <c r="W230" i="1"/>
  <c r="W231" i="1"/>
  <c r="W232" i="1"/>
  <c r="W233" i="1"/>
  <c r="W234" i="1"/>
  <c r="W235" i="1"/>
  <c r="W236" i="1"/>
  <c r="W237" i="1"/>
  <c r="W238" i="1"/>
  <c r="W239" i="1"/>
  <c r="W240" i="1"/>
  <c r="W241" i="1"/>
  <c r="W242" i="1"/>
  <c r="W243" i="1"/>
  <c r="W244" i="1"/>
  <c r="W245" i="1"/>
  <c r="W246" i="1"/>
  <c r="W247" i="1"/>
  <c r="W248" i="1"/>
  <c r="W249" i="1"/>
  <c r="W250" i="1"/>
  <c r="W251" i="1"/>
  <c r="W252" i="1"/>
  <c r="W253" i="1"/>
  <c r="W254" i="1"/>
  <c r="W255" i="1"/>
  <c r="W256" i="1"/>
  <c r="W257" i="1"/>
  <c r="W258" i="1"/>
  <c r="W259" i="1"/>
  <c r="W260" i="1"/>
  <c r="W261" i="1"/>
  <c r="W262" i="1"/>
  <c r="W263" i="1"/>
  <c r="W264" i="1"/>
  <c r="W265" i="1"/>
  <c r="W266" i="1"/>
  <c r="W267" i="1"/>
  <c r="W268" i="1"/>
  <c r="W269" i="1"/>
  <c r="W270" i="1"/>
  <c r="W271" i="1"/>
  <c r="W272" i="1"/>
  <c r="W273" i="1"/>
  <c r="W274" i="1"/>
  <c r="W275" i="1"/>
  <c r="W276" i="1"/>
  <c r="W277" i="1"/>
  <c r="W278" i="1"/>
  <c r="W279" i="1"/>
  <c r="W280" i="1"/>
  <c r="W281" i="1"/>
  <c r="W282" i="1"/>
  <c r="W283" i="1"/>
  <c r="W284" i="1"/>
  <c r="W285" i="1"/>
  <c r="W286" i="1"/>
  <c r="W287" i="1"/>
  <c r="W288" i="1"/>
  <c r="W289" i="1"/>
  <c r="W290" i="1"/>
  <c r="W291" i="1"/>
  <c r="W292" i="1"/>
  <c r="W293" i="1"/>
  <c r="W294" i="1"/>
  <c r="W295" i="1"/>
  <c r="W296" i="1"/>
  <c r="W297" i="1"/>
  <c r="W298" i="1"/>
  <c r="W299" i="1"/>
  <c r="W300" i="1"/>
  <c r="W301" i="1"/>
  <c r="W302" i="1"/>
  <c r="W303" i="1"/>
  <c r="W304" i="1"/>
  <c r="W305" i="1"/>
  <c r="W306" i="1"/>
  <c r="W307" i="1"/>
  <c r="W308" i="1"/>
  <c r="W309" i="1"/>
  <c r="W310" i="1"/>
  <c r="W311" i="1"/>
  <c r="W312" i="1"/>
  <c r="W313" i="1"/>
  <c r="W314" i="1"/>
  <c r="W315" i="1"/>
  <c r="W316" i="1"/>
  <c r="W317" i="1"/>
  <c r="W318" i="1"/>
  <c r="W319" i="1"/>
  <c r="W320" i="1"/>
  <c r="W321" i="1"/>
  <c r="W322" i="1"/>
  <c r="W323" i="1"/>
  <c r="W324" i="1"/>
  <c r="W325" i="1"/>
  <c r="W326" i="1"/>
  <c r="W327" i="1"/>
  <c r="W328" i="1"/>
  <c r="W329" i="1"/>
  <c r="W330" i="1"/>
  <c r="W331" i="1"/>
  <c r="X5" i="1"/>
  <c r="X6" i="1"/>
  <c r="X7" i="1"/>
  <c r="X8" i="1"/>
  <c r="X9" i="1"/>
  <c r="X10" i="1"/>
  <c r="X11" i="1"/>
  <c r="X12" i="1"/>
  <c r="X13" i="1"/>
  <c r="X14" i="1"/>
  <c r="X15" i="1"/>
  <c r="X16" i="1"/>
  <c r="X17" i="1"/>
  <c r="X18" i="1"/>
  <c r="X19" i="1"/>
  <c r="X20" i="1"/>
  <c r="X21" i="1"/>
  <c r="X22" i="1"/>
  <c r="X23" i="1"/>
  <c r="X24" i="1"/>
  <c r="X25" i="1"/>
  <c r="X26" i="1"/>
  <c r="X27" i="1"/>
  <c r="X28" i="1"/>
  <c r="X29" i="1"/>
  <c r="X30" i="1"/>
  <c r="X31" i="1"/>
  <c r="X32" i="1"/>
  <c r="X33" i="1"/>
  <c r="X34" i="1"/>
  <c r="X35" i="1"/>
  <c r="X36" i="1"/>
  <c r="X37" i="1"/>
  <c r="X38" i="1"/>
  <c r="X39" i="1"/>
  <c r="X40" i="1"/>
  <c r="X41" i="1"/>
  <c r="X42" i="1"/>
  <c r="X43" i="1"/>
  <c r="X44" i="1"/>
  <c r="X45" i="1"/>
  <c r="X46" i="1"/>
  <c r="X47" i="1"/>
  <c r="X48" i="1"/>
  <c r="X49" i="1"/>
  <c r="X50" i="1"/>
  <c r="X51" i="1"/>
  <c r="X52" i="1"/>
  <c r="X53" i="1"/>
  <c r="X54" i="1"/>
  <c r="X55" i="1"/>
  <c r="X56" i="1"/>
  <c r="X57" i="1"/>
  <c r="X58" i="1"/>
  <c r="X59" i="1"/>
  <c r="X60" i="1"/>
  <c r="X61" i="1"/>
  <c r="X62" i="1"/>
  <c r="X63" i="1"/>
  <c r="X64" i="1"/>
  <c r="X65" i="1"/>
  <c r="X66" i="1"/>
  <c r="X67" i="1"/>
  <c r="X68" i="1"/>
  <c r="X69" i="1"/>
  <c r="X70" i="1"/>
  <c r="X71" i="1"/>
  <c r="X72" i="1"/>
  <c r="X73" i="1"/>
  <c r="X74" i="1"/>
  <c r="X75" i="1"/>
  <c r="X76" i="1"/>
  <c r="X77" i="1"/>
  <c r="X78" i="1"/>
  <c r="X79" i="1"/>
  <c r="X80" i="1"/>
  <c r="X81" i="1"/>
  <c r="X82" i="1"/>
  <c r="X83" i="1"/>
  <c r="X84" i="1"/>
  <c r="X85" i="1"/>
  <c r="X86" i="1"/>
  <c r="X87" i="1"/>
  <c r="X88" i="1"/>
  <c r="X89" i="1"/>
  <c r="X90" i="1"/>
  <c r="X91" i="1"/>
  <c r="X92" i="1"/>
  <c r="X93" i="1"/>
  <c r="X94" i="1"/>
  <c r="X95" i="1"/>
  <c r="X96" i="1"/>
  <c r="X97" i="1"/>
  <c r="X98" i="1"/>
  <c r="X99" i="1"/>
  <c r="X100" i="1"/>
  <c r="X101" i="1"/>
  <c r="X102" i="1"/>
  <c r="X103" i="1"/>
  <c r="X104" i="1"/>
  <c r="X105" i="1"/>
  <c r="X106" i="1"/>
  <c r="X107" i="1"/>
  <c r="X108" i="1"/>
  <c r="X109" i="1"/>
  <c r="X110" i="1"/>
  <c r="X111" i="1"/>
  <c r="X112" i="1"/>
  <c r="X113" i="1"/>
  <c r="X114" i="1"/>
  <c r="X115" i="1"/>
  <c r="X116" i="1"/>
  <c r="X117" i="1"/>
  <c r="X118" i="1"/>
  <c r="X119" i="1"/>
  <c r="X120" i="1"/>
  <c r="X121" i="1"/>
  <c r="X122" i="1"/>
  <c r="X123" i="1"/>
  <c r="X124" i="1"/>
  <c r="X125" i="1"/>
  <c r="X126" i="1"/>
  <c r="X127" i="1"/>
  <c r="X128" i="1"/>
  <c r="X129" i="1"/>
  <c r="X130" i="1"/>
  <c r="X131" i="1"/>
  <c r="X132" i="1"/>
  <c r="X133" i="1"/>
  <c r="X134" i="1"/>
  <c r="X135" i="1"/>
  <c r="X136" i="1"/>
  <c r="X137" i="1"/>
  <c r="X138" i="1"/>
  <c r="X139" i="1"/>
  <c r="X140" i="1"/>
  <c r="X141" i="1"/>
  <c r="X142" i="1"/>
  <c r="X143" i="1"/>
  <c r="X144" i="1"/>
  <c r="X145" i="1"/>
  <c r="X146" i="1"/>
  <c r="X147" i="1"/>
  <c r="X148" i="1"/>
  <c r="X149" i="1"/>
  <c r="X150" i="1"/>
  <c r="X151" i="1"/>
  <c r="X152" i="1"/>
  <c r="X153" i="1"/>
  <c r="X154" i="1"/>
  <c r="X155" i="1"/>
  <c r="X156" i="1"/>
  <c r="X157" i="1"/>
  <c r="X158" i="1"/>
  <c r="X159" i="1"/>
  <c r="X160" i="1"/>
  <c r="X161" i="1"/>
  <c r="X162" i="1"/>
  <c r="X163" i="1"/>
  <c r="X164" i="1"/>
  <c r="X165" i="1"/>
  <c r="X166" i="1"/>
  <c r="X167" i="1"/>
  <c r="X168" i="1"/>
  <c r="X169" i="1"/>
  <c r="X170" i="1"/>
  <c r="X171" i="1"/>
  <c r="X172" i="1"/>
  <c r="X173" i="1"/>
  <c r="X174" i="1"/>
  <c r="X175" i="1"/>
  <c r="X176" i="1"/>
  <c r="X177" i="1"/>
  <c r="X178" i="1"/>
  <c r="X179" i="1"/>
  <c r="X180" i="1"/>
  <c r="X181" i="1"/>
  <c r="X182" i="1"/>
  <c r="X183" i="1"/>
  <c r="X184" i="1"/>
  <c r="X185" i="1"/>
  <c r="X186" i="1"/>
  <c r="X187" i="1"/>
  <c r="X188" i="1"/>
  <c r="X189" i="1"/>
  <c r="X190" i="1"/>
  <c r="X191" i="1"/>
  <c r="X192" i="1"/>
  <c r="X193" i="1"/>
  <c r="X194" i="1"/>
  <c r="X195" i="1"/>
  <c r="X196" i="1"/>
  <c r="X197" i="1"/>
  <c r="X198" i="1"/>
  <c r="X199" i="1"/>
  <c r="X200" i="1"/>
  <c r="X201" i="1"/>
  <c r="X202" i="1"/>
  <c r="X203" i="1"/>
  <c r="X204" i="1"/>
  <c r="X205" i="1"/>
  <c r="X206" i="1"/>
  <c r="X207" i="1"/>
  <c r="X208" i="1"/>
  <c r="X209" i="1"/>
  <c r="X210" i="1"/>
  <c r="X211" i="1"/>
  <c r="X212" i="1"/>
  <c r="X213" i="1"/>
  <c r="X214" i="1"/>
  <c r="X215" i="1"/>
  <c r="X216" i="1"/>
  <c r="X217" i="1"/>
  <c r="X218" i="1"/>
  <c r="X219" i="1"/>
  <c r="X220" i="1"/>
  <c r="X221" i="1"/>
  <c r="X222" i="1"/>
  <c r="X223" i="1"/>
  <c r="X224" i="1"/>
  <c r="X225" i="1"/>
  <c r="X226" i="1"/>
  <c r="X227" i="1"/>
  <c r="W2" i="1"/>
  <c r="W3" i="1"/>
  <c r="W4" i="1"/>
  <c r="W5" i="1"/>
  <c r="W6" i="1"/>
  <c r="W7" i="1"/>
  <c r="W8" i="1"/>
  <c r="W9" i="1"/>
  <c r="W10" i="1"/>
  <c r="W11" i="1"/>
  <c r="W12" i="1"/>
  <c r="W13" i="1"/>
  <c r="W14" i="1"/>
  <c r="W15" i="1"/>
  <c r="W16" i="1"/>
  <c r="W17" i="1"/>
  <c r="W18" i="1"/>
  <c r="W19" i="1"/>
  <c r="W20" i="1"/>
  <c r="W21" i="1"/>
  <c r="W22" i="1"/>
  <c r="W23" i="1"/>
  <c r="W24" i="1"/>
  <c r="W25" i="1"/>
  <c r="W26" i="1"/>
  <c r="W27" i="1"/>
  <c r="W28" i="1"/>
  <c r="W29" i="1"/>
  <c r="W30" i="1"/>
  <c r="W31" i="1"/>
  <c r="W32" i="1"/>
  <c r="W33" i="1"/>
  <c r="W34" i="1"/>
  <c r="W35" i="1"/>
  <c r="W36" i="1"/>
  <c r="W37" i="1"/>
  <c r="W38" i="1"/>
  <c r="W39" i="1"/>
  <c r="W40" i="1"/>
  <c r="W41" i="1"/>
  <c r="W42" i="1"/>
  <c r="W43" i="1"/>
  <c r="W44" i="1"/>
  <c r="W45" i="1"/>
  <c r="W46" i="1"/>
  <c r="W47" i="1"/>
  <c r="W48" i="1"/>
  <c r="W49" i="1"/>
  <c r="W50" i="1"/>
  <c r="W51" i="1"/>
  <c r="W52" i="1"/>
  <c r="W53" i="1"/>
  <c r="W54" i="1"/>
  <c r="W55" i="1"/>
  <c r="W56" i="1"/>
  <c r="W57" i="1"/>
  <c r="W58" i="1"/>
  <c r="W59" i="1"/>
  <c r="W60" i="1"/>
  <c r="W61" i="1"/>
  <c r="W62" i="1"/>
  <c r="W63" i="1"/>
  <c r="W1" i="1"/>
  <c r="X2" i="1"/>
  <c r="X3" i="1"/>
  <c r="X4" i="1"/>
  <c r="X1" i="1"/>
  <c r="AR3" i="1"/>
  <c r="AC3" i="1" s="1"/>
  <c r="AR4" i="1"/>
  <c r="AR5" i="1"/>
  <c r="AR6" i="1"/>
  <c r="AR7" i="1"/>
  <c r="AR8" i="1"/>
  <c r="AR9" i="1"/>
  <c r="AR10" i="1"/>
  <c r="AR11" i="1"/>
  <c r="AR12" i="1"/>
  <c r="AR13" i="1"/>
  <c r="AR14" i="1"/>
  <c r="AR15" i="1"/>
  <c r="AR16" i="1"/>
  <c r="AR17" i="1"/>
  <c r="AR18" i="1"/>
  <c r="AR19" i="1"/>
  <c r="AR20" i="1"/>
  <c r="AR21" i="1"/>
  <c r="AR22" i="1"/>
  <c r="AR23" i="1"/>
  <c r="AR24" i="1"/>
  <c r="AR25" i="1"/>
  <c r="AR26" i="1"/>
  <c r="AR27" i="1"/>
  <c r="AR28" i="1"/>
  <c r="AR29" i="1"/>
  <c r="AR30" i="1"/>
  <c r="AR31" i="1"/>
  <c r="AR32" i="1"/>
  <c r="AR33" i="1"/>
  <c r="AR34" i="1"/>
  <c r="AR35" i="1"/>
  <c r="AP35" i="1" s="1"/>
  <c r="AR36" i="1"/>
  <c r="AR37" i="1"/>
  <c r="AR38" i="1"/>
  <c r="AR39" i="1"/>
  <c r="AR40" i="1"/>
  <c r="AR41" i="1"/>
  <c r="AR42" i="1"/>
  <c r="AR43" i="1"/>
  <c r="AR44" i="1"/>
  <c r="AR45" i="1"/>
  <c r="AR46" i="1"/>
  <c r="AR47" i="1"/>
  <c r="AA47" i="1" s="1"/>
  <c r="AR48" i="1"/>
  <c r="AR49" i="1"/>
  <c r="AR50" i="1"/>
  <c r="AR51" i="1"/>
  <c r="AR52" i="1"/>
  <c r="AR53" i="1"/>
  <c r="AR54" i="1"/>
  <c r="AR55" i="1"/>
  <c r="AR56" i="1"/>
  <c r="AR57" i="1"/>
  <c r="AR58" i="1"/>
  <c r="AR59" i="1"/>
  <c r="AR60" i="1"/>
  <c r="AR61" i="1"/>
  <c r="AR62" i="1"/>
  <c r="AR63" i="1"/>
  <c r="AR64" i="1"/>
  <c r="AR65" i="1"/>
  <c r="AR66" i="1"/>
  <c r="AR67" i="1"/>
  <c r="AR68" i="1"/>
  <c r="AR69" i="1"/>
  <c r="AR70" i="1"/>
  <c r="AR71" i="1"/>
  <c r="AP71" i="1" s="1"/>
  <c r="AR72" i="1"/>
  <c r="AR73" i="1"/>
  <c r="AR74" i="1"/>
  <c r="AR75" i="1"/>
  <c r="AR76" i="1"/>
  <c r="AR77" i="1"/>
  <c r="AR78" i="1"/>
  <c r="AR79" i="1"/>
  <c r="AR80" i="1"/>
  <c r="AR81" i="1"/>
  <c r="AR82" i="1"/>
  <c r="AR83" i="1"/>
  <c r="AR84" i="1"/>
  <c r="AR85" i="1"/>
  <c r="AR86" i="1"/>
  <c r="AR87" i="1"/>
  <c r="AR88" i="1"/>
  <c r="AR89" i="1"/>
  <c r="AR90" i="1"/>
  <c r="AR91" i="1"/>
  <c r="AR92" i="1"/>
  <c r="AB92" i="1" s="1"/>
  <c r="AR93" i="1"/>
  <c r="AR94" i="1"/>
  <c r="AR95" i="1"/>
  <c r="AR96" i="1"/>
  <c r="AC96" i="1" s="1"/>
  <c r="AR97" i="1"/>
  <c r="AR98" i="1"/>
  <c r="AR99" i="1"/>
  <c r="AR100" i="1"/>
  <c r="AR101" i="1"/>
  <c r="AR102" i="1"/>
  <c r="AD102" i="1" s="1"/>
  <c r="AR103" i="1"/>
  <c r="AM103" i="1" s="1"/>
  <c r="AR104" i="1"/>
  <c r="AR105" i="1"/>
  <c r="AR106" i="1"/>
  <c r="AR107" i="1"/>
  <c r="AR108" i="1"/>
  <c r="AC108" i="1" s="1"/>
  <c r="AR109" i="1"/>
  <c r="AR110" i="1"/>
  <c r="AR111" i="1"/>
  <c r="AD111" i="1" s="1"/>
  <c r="AR112" i="1"/>
  <c r="AR113" i="1"/>
  <c r="AR114" i="1"/>
  <c r="AC114" i="1" s="1"/>
  <c r="AR115" i="1"/>
  <c r="AR116" i="1"/>
  <c r="AR117" i="1"/>
  <c r="AR118" i="1"/>
  <c r="AR119" i="1"/>
  <c r="AR120" i="1"/>
  <c r="AR121" i="1"/>
  <c r="AR122" i="1"/>
  <c r="AR123" i="1"/>
  <c r="AR124" i="1"/>
  <c r="AR125" i="1"/>
  <c r="AR126" i="1"/>
  <c r="AA126" i="1" s="1"/>
  <c r="AR127" i="1"/>
  <c r="AR128" i="1"/>
  <c r="AE128" i="1" s="1"/>
  <c r="AR129" i="1"/>
  <c r="AR130" i="1"/>
  <c r="AJ130" i="1" s="1"/>
  <c r="AR131" i="1"/>
  <c r="AR132" i="1"/>
  <c r="AO132" i="1" s="1"/>
  <c r="AR133" i="1"/>
  <c r="AR134" i="1"/>
  <c r="AR135" i="1"/>
  <c r="Y135" i="1" s="1"/>
  <c r="AR136" i="1"/>
  <c r="AL136" i="1" s="1"/>
  <c r="AR137" i="1"/>
  <c r="AR138" i="1"/>
  <c r="AF138" i="1" s="1"/>
  <c r="AR139" i="1"/>
  <c r="AR140" i="1"/>
  <c r="Z140" i="1" s="1"/>
  <c r="AR141" i="1"/>
  <c r="AR142" i="1"/>
  <c r="AR143" i="1"/>
  <c r="AR144" i="1"/>
  <c r="AR145" i="1"/>
  <c r="AR146" i="1"/>
  <c r="AN146" i="1" s="1"/>
  <c r="AR147" i="1"/>
  <c r="AR148" i="1"/>
  <c r="AH148" i="1" s="1"/>
  <c r="AR149" i="1"/>
  <c r="AR150" i="1"/>
  <c r="AB150" i="1" s="1"/>
  <c r="AR151" i="1"/>
  <c r="Y151" i="1" s="1"/>
  <c r="AR152" i="1"/>
  <c r="AR153" i="1"/>
  <c r="AR154" i="1"/>
  <c r="AF154" i="1" s="1"/>
  <c r="AR155" i="1"/>
  <c r="AR156" i="1"/>
  <c r="AP156" i="1" s="1"/>
  <c r="AR157" i="1"/>
  <c r="AR158" i="1"/>
  <c r="AJ158" i="1" s="1"/>
  <c r="AR159" i="1"/>
  <c r="AR160" i="1"/>
  <c r="AD160" i="1" s="1"/>
  <c r="AR161" i="1"/>
  <c r="AR162" i="1"/>
  <c r="AR163" i="1"/>
  <c r="AR164" i="1"/>
  <c r="AR165" i="1"/>
  <c r="AR166" i="1"/>
  <c r="AN166" i="1" s="1"/>
  <c r="AR167" i="1"/>
  <c r="AA167" i="1" s="1"/>
  <c r="AR168" i="1"/>
  <c r="AL168" i="1" s="1"/>
  <c r="AR169" i="1"/>
  <c r="AR170" i="1"/>
  <c r="AR171" i="1"/>
  <c r="AR172" i="1"/>
  <c r="AF172" i="1" s="1"/>
  <c r="AR173" i="1"/>
  <c r="AR174" i="1"/>
  <c r="AR175" i="1"/>
  <c r="AM175" i="1" s="1"/>
  <c r="AR176" i="1"/>
  <c r="AR177" i="1"/>
  <c r="AR178" i="1"/>
  <c r="AN178" i="1" s="1"/>
  <c r="AR179" i="1"/>
  <c r="AR180" i="1"/>
  <c r="AJ180" i="1" s="1"/>
  <c r="AR181" i="1"/>
  <c r="AR182" i="1"/>
  <c r="AR183" i="1"/>
  <c r="AD183" i="1" s="1"/>
  <c r="AR184" i="1"/>
  <c r="AF184" i="1" s="1"/>
  <c r="AR185" i="1"/>
  <c r="AR186" i="1"/>
  <c r="AR187" i="1"/>
  <c r="AR188" i="1"/>
  <c r="AR189" i="1"/>
  <c r="AR190" i="1"/>
  <c r="AR191" i="1"/>
  <c r="AG191" i="1" s="1"/>
  <c r="AR192" i="1"/>
  <c r="AR193" i="1"/>
  <c r="AR194" i="1"/>
  <c r="AN194" i="1" s="1"/>
  <c r="AR195" i="1"/>
  <c r="AR196" i="1"/>
  <c r="AR197" i="1"/>
  <c r="AR198" i="1"/>
  <c r="AN198" i="1" s="1"/>
  <c r="AR199" i="1"/>
  <c r="AG199" i="1" s="1"/>
  <c r="AR200" i="1"/>
  <c r="AR201" i="1"/>
  <c r="AR202" i="1"/>
  <c r="AB202" i="1" s="1"/>
  <c r="AR203" i="1"/>
  <c r="AR204" i="1"/>
  <c r="AR205" i="1"/>
  <c r="AR206" i="1"/>
  <c r="AF206" i="1" s="1"/>
  <c r="AR207" i="1"/>
  <c r="Y207" i="1" s="1"/>
  <c r="AR208" i="1"/>
  <c r="AR209" i="1"/>
  <c r="AR210" i="1"/>
  <c r="AR211" i="1"/>
  <c r="AR212" i="1"/>
  <c r="AD212" i="1" s="1"/>
  <c r="AR213" i="1"/>
  <c r="AR214" i="1"/>
  <c r="AR215" i="1"/>
  <c r="AG215" i="1" s="1"/>
  <c r="AR216" i="1"/>
  <c r="AH216" i="1" s="1"/>
  <c r="AR217" i="1"/>
  <c r="AR218" i="1"/>
  <c r="AR219" i="1"/>
  <c r="AR220" i="1"/>
  <c r="AL220" i="1" s="1"/>
  <c r="AR221" i="1"/>
  <c r="AR222" i="1"/>
  <c r="AR223" i="1"/>
  <c r="Y223" i="1" s="1"/>
  <c r="AR224" i="1"/>
  <c r="AR225" i="1"/>
  <c r="AR226" i="1"/>
  <c r="AJ226" i="1" s="1"/>
  <c r="AR227" i="1"/>
  <c r="AR228" i="1"/>
  <c r="AR229" i="1"/>
  <c r="AR230" i="1"/>
  <c r="AN230" i="1" s="1"/>
  <c r="AR231" i="1"/>
  <c r="AG231" i="1" s="1"/>
  <c r="AR232" i="1"/>
  <c r="AR233" i="1"/>
  <c r="AR234" i="1"/>
  <c r="AB234" i="1" s="1"/>
  <c r="AR235" i="1"/>
  <c r="AR236" i="1"/>
  <c r="AR237" i="1"/>
  <c r="AR238" i="1"/>
  <c r="AR239" i="1"/>
  <c r="Y239" i="1" s="1"/>
  <c r="AR240" i="1"/>
  <c r="AP240" i="1" s="1"/>
  <c r="AR241" i="1"/>
  <c r="AR242" i="1"/>
  <c r="AR243" i="1"/>
  <c r="AR244" i="1"/>
  <c r="AD244" i="1" s="1"/>
  <c r="AR245" i="1"/>
  <c r="AR246" i="1"/>
  <c r="AR247" i="1"/>
  <c r="AG247" i="1" s="1"/>
  <c r="AR248" i="1"/>
  <c r="AH248" i="1" s="1"/>
  <c r="AR249" i="1"/>
  <c r="AR250" i="1"/>
  <c r="AR251" i="1"/>
  <c r="AR252" i="1"/>
  <c r="AL252" i="1" s="1"/>
  <c r="AR253" i="1"/>
  <c r="AR254" i="1"/>
  <c r="AR255" i="1"/>
  <c r="Y255" i="1" s="1"/>
  <c r="AR256" i="1"/>
  <c r="AR257" i="1"/>
  <c r="AR258" i="1"/>
  <c r="AJ258" i="1" s="1"/>
  <c r="AR259" i="1"/>
  <c r="AR260" i="1"/>
  <c r="AR261" i="1"/>
  <c r="AR262" i="1"/>
  <c r="AR263" i="1"/>
  <c r="AG263" i="1" s="1"/>
  <c r="AR264" i="1"/>
  <c r="AR265" i="1"/>
  <c r="AR266" i="1"/>
  <c r="AR267" i="1"/>
  <c r="AR268" i="1"/>
  <c r="AR269" i="1"/>
  <c r="AR270" i="1"/>
  <c r="AF270" i="1" s="1"/>
  <c r="AR271" i="1"/>
  <c r="Y271" i="1" s="1"/>
  <c r="AR272" i="1"/>
  <c r="AR273" i="1"/>
  <c r="AR274" i="1"/>
  <c r="AR275" i="1"/>
  <c r="AR276" i="1"/>
  <c r="AA276" i="1" s="1"/>
  <c r="AR277" i="1"/>
  <c r="AR278" i="1"/>
  <c r="AR279" i="1"/>
  <c r="AE279" i="1" s="1"/>
  <c r="AR280" i="1"/>
  <c r="Z280" i="1" s="1"/>
  <c r="AR281" i="1"/>
  <c r="AR282" i="1"/>
  <c r="Y282" i="1" s="1"/>
  <c r="AR283" i="1"/>
  <c r="AR284" i="1"/>
  <c r="AD284" i="1" s="1"/>
  <c r="AR285" i="1"/>
  <c r="AR286" i="1"/>
  <c r="AR287" i="1"/>
  <c r="AC287" i="1" s="1"/>
  <c r="AR288" i="1"/>
  <c r="AM288" i="1" s="1"/>
  <c r="AR289" i="1"/>
  <c r="AR290" i="1"/>
  <c r="AR291" i="1"/>
  <c r="AR292" i="1"/>
  <c r="AR293" i="1"/>
  <c r="AR294" i="1"/>
  <c r="AR295" i="1"/>
  <c r="Z295" i="1" s="1"/>
  <c r="AR296" i="1"/>
  <c r="AR297" i="1"/>
  <c r="AR298" i="1"/>
  <c r="Y298" i="1" s="1"/>
  <c r="AR299" i="1"/>
  <c r="AR300" i="1"/>
  <c r="AR301" i="1"/>
  <c r="AR302" i="1"/>
  <c r="AF302" i="1" s="1"/>
  <c r="AR303" i="1"/>
  <c r="AA303" i="1" s="1"/>
  <c r="AR304" i="1"/>
  <c r="AR305" i="1"/>
  <c r="AR306" i="1"/>
  <c r="AB306" i="1" s="1"/>
  <c r="AR307" i="1"/>
  <c r="AR308" i="1"/>
  <c r="AP308" i="1" s="1"/>
  <c r="AR309" i="1"/>
  <c r="AR310" i="1"/>
  <c r="AR311" i="1"/>
  <c r="AA311" i="1" s="1"/>
  <c r="AR312" i="1"/>
  <c r="AL312" i="1" s="1"/>
  <c r="AR313" i="1"/>
  <c r="AR314" i="1"/>
  <c r="AF314" i="1" s="1"/>
  <c r="AR315" i="1"/>
  <c r="AR316" i="1"/>
  <c r="AR317" i="1"/>
  <c r="AR318" i="1"/>
  <c r="AB318" i="1" s="1"/>
  <c r="AR319" i="1"/>
  <c r="AA319" i="1" s="1"/>
  <c r="AR320" i="1"/>
  <c r="AD320" i="1" s="1"/>
  <c r="AR321" i="1"/>
  <c r="AR322" i="1"/>
  <c r="AF322" i="1" s="1"/>
  <c r="AR323" i="1"/>
  <c r="AR324" i="1"/>
  <c r="AL324" i="1" s="1"/>
  <c r="AR325" i="1"/>
  <c r="AR326" i="1"/>
  <c r="AN326" i="1" s="1"/>
  <c r="AR327" i="1"/>
  <c r="AA327" i="1" s="1"/>
  <c r="AR328" i="1"/>
  <c r="AH328" i="1" s="1"/>
  <c r="AR329" i="1"/>
  <c r="AR330" i="1"/>
  <c r="AR331" i="1"/>
  <c r="AR332" i="1"/>
  <c r="AR333" i="1"/>
  <c r="AR334" i="1"/>
  <c r="AF334" i="1" s="1"/>
  <c r="AR335" i="1"/>
  <c r="AA335" i="1" s="1"/>
  <c r="AR336" i="1"/>
  <c r="Z336" i="1" s="1"/>
  <c r="AR337" i="1"/>
  <c r="AR338" i="1"/>
  <c r="AN338" i="1" s="1"/>
  <c r="AR339" i="1"/>
  <c r="AR340" i="1"/>
  <c r="AD340" i="1" s="1"/>
  <c r="AR341" i="1"/>
  <c r="AR342" i="1"/>
  <c r="AB342" i="1" s="1"/>
  <c r="AR343" i="1"/>
  <c r="AA343" i="1" s="1"/>
  <c r="AR344" i="1"/>
  <c r="AL344" i="1" s="1"/>
  <c r="AR345" i="1"/>
  <c r="AR346" i="1"/>
  <c r="AF346" i="1" s="1"/>
  <c r="AR347" i="1"/>
  <c r="AR348" i="1"/>
  <c r="AR349" i="1"/>
  <c r="AR350" i="1"/>
  <c r="AB350" i="1" s="1"/>
  <c r="AR351" i="1"/>
  <c r="AA351" i="1" s="1"/>
  <c r="AR352" i="1"/>
  <c r="Z352" i="1" s="1"/>
  <c r="AR353" i="1"/>
  <c r="AR354" i="1"/>
  <c r="AF354" i="1" s="1"/>
  <c r="AR355" i="1"/>
  <c r="AR356" i="1"/>
  <c r="AD356" i="1" s="1"/>
  <c r="AR357" i="1"/>
  <c r="AR358" i="1"/>
  <c r="AB358" i="1" s="1"/>
  <c r="AR359" i="1"/>
  <c r="AA359" i="1" s="1"/>
  <c r="AR360" i="1"/>
  <c r="AL360" i="1" s="1"/>
  <c r="AR361" i="1"/>
  <c r="AR362" i="1"/>
  <c r="AJ362" i="1" s="1"/>
  <c r="AR363" i="1"/>
  <c r="AR364" i="1"/>
  <c r="AR365" i="1"/>
  <c r="AR366" i="1"/>
  <c r="AN366" i="1" s="1"/>
  <c r="AR367" i="1"/>
  <c r="AA367" i="1" s="1"/>
  <c r="AR368" i="1"/>
  <c r="AJ368" i="1" s="1"/>
  <c r="AR369" i="1"/>
  <c r="AR370" i="1"/>
  <c r="AJ370" i="1" s="1"/>
  <c r="AR371" i="1"/>
  <c r="AR372" i="1"/>
  <c r="AA372" i="1" s="1"/>
  <c r="AR373" i="1"/>
  <c r="AR374" i="1"/>
  <c r="AC374" i="1" s="1"/>
  <c r="AR375" i="1"/>
  <c r="Y375" i="1" s="1"/>
  <c r="AR376" i="1"/>
  <c r="AM376" i="1" s="1"/>
  <c r="AR377" i="1"/>
  <c r="AR378" i="1"/>
  <c r="AG378" i="1" s="1"/>
  <c r="AR379" i="1"/>
  <c r="AR380" i="1"/>
  <c r="AL380" i="1" s="1"/>
  <c r="AR381" i="1"/>
  <c r="AR382" i="1"/>
  <c r="Z382" i="1" s="1"/>
  <c r="AR383" i="1"/>
  <c r="AA383" i="1" s="1"/>
  <c r="AR384" i="1"/>
  <c r="AH384" i="1" s="1"/>
  <c r="AR385" i="1"/>
  <c r="AR386" i="1"/>
  <c r="AD386" i="1" s="1"/>
  <c r="AR387" i="1"/>
  <c r="AR388" i="1"/>
  <c r="AI388" i="1" s="1"/>
  <c r="AR389" i="1"/>
  <c r="AR390" i="1"/>
  <c r="AK390" i="1" s="1"/>
  <c r="AR391" i="1"/>
  <c r="Y391" i="1" s="1"/>
  <c r="AR392" i="1"/>
  <c r="AE392" i="1" s="1"/>
  <c r="AR393" i="1"/>
  <c r="AA393" i="1" s="1"/>
  <c r="AR394" i="1"/>
  <c r="AG394" i="1" s="1"/>
  <c r="AR395" i="1"/>
  <c r="Y395" i="1" s="1"/>
  <c r="AR396" i="1"/>
  <c r="AC396" i="1" s="1"/>
  <c r="AR397" i="1"/>
  <c r="AA397" i="1" s="1"/>
  <c r="AR398" i="1"/>
  <c r="Y398" i="1" s="1"/>
  <c r="AR399" i="1"/>
  <c r="Y399" i="1" s="1"/>
  <c r="AR400" i="1"/>
  <c r="Y400" i="1" s="1"/>
  <c r="AR401" i="1"/>
  <c r="AA401" i="1" s="1"/>
  <c r="AR402" i="1"/>
  <c r="AA402" i="1" s="1"/>
  <c r="AR403" i="1"/>
  <c r="Y403" i="1" s="1"/>
  <c r="AR404" i="1"/>
  <c r="AG404" i="1" s="1"/>
  <c r="AR405" i="1"/>
  <c r="AA405" i="1" s="1"/>
  <c r="AR406" i="1"/>
  <c r="AB406" i="1" s="1"/>
  <c r="AR407" i="1"/>
  <c r="Y407" i="1" s="1"/>
  <c r="AR408" i="1"/>
  <c r="Z408" i="1" s="1"/>
  <c r="AR409" i="1"/>
  <c r="AA409" i="1" s="1"/>
  <c r="AR410" i="1"/>
  <c r="AB410" i="1" s="1"/>
  <c r="AR411" i="1"/>
  <c r="Y411" i="1" s="1"/>
  <c r="AR412" i="1"/>
  <c r="Z412" i="1" s="1"/>
  <c r="AR413" i="1"/>
  <c r="AA413" i="1" s="1"/>
  <c r="AR414" i="1"/>
  <c r="AB414" i="1" s="1"/>
  <c r="AR415" i="1"/>
  <c r="Y415" i="1" s="1"/>
  <c r="AR416" i="1"/>
  <c r="Z416" i="1" s="1"/>
  <c r="AR417" i="1"/>
  <c r="AA417" i="1" s="1"/>
  <c r="AR418" i="1"/>
  <c r="AB418" i="1" s="1"/>
  <c r="AR419" i="1"/>
  <c r="Y419" i="1" s="1"/>
  <c r="AR420" i="1"/>
  <c r="Z420" i="1" s="1"/>
  <c r="AR421" i="1"/>
  <c r="AA421" i="1" s="1"/>
  <c r="AR422" i="1"/>
  <c r="AB422" i="1" s="1"/>
  <c r="AR423" i="1"/>
  <c r="Y423" i="1" s="1"/>
  <c r="AR424" i="1"/>
  <c r="AR425" i="1"/>
  <c r="AR426" i="1"/>
  <c r="AR427" i="1"/>
  <c r="AR428" i="1"/>
  <c r="AR429" i="1"/>
  <c r="AR430" i="1"/>
  <c r="AR431" i="1"/>
  <c r="AR2" i="1"/>
  <c r="AA2" i="1" s="1"/>
  <c r="AN120" i="4" l="1"/>
  <c r="AF120" i="4"/>
  <c r="AE120" i="4"/>
  <c r="AK152" i="4"/>
  <c r="Z152" i="4"/>
  <c r="AG218" i="4"/>
  <c r="AL218" i="4"/>
  <c r="AB218" i="4"/>
  <c r="AB267" i="4"/>
  <c r="AE267" i="4"/>
  <c r="AQ285" i="4"/>
  <c r="AP285" i="4"/>
  <c r="AG285" i="4"/>
  <c r="AN285" i="4"/>
  <c r="AC285" i="4"/>
  <c r="AK285" i="4"/>
  <c r="AB285" i="4"/>
  <c r="AN300" i="4"/>
  <c r="AL300" i="4"/>
  <c r="AG300" i="4"/>
  <c r="AB300" i="4"/>
  <c r="AC315" i="4"/>
  <c r="AN315" i="4"/>
  <c r="AH328" i="4"/>
  <c r="AG328" i="4"/>
  <c r="AB328" i="4"/>
  <c r="AN369" i="4"/>
  <c r="AL369" i="4"/>
  <c r="AH369" i="4"/>
  <c r="AG369" i="4"/>
  <c r="AG56" i="4"/>
  <c r="AC20" i="4"/>
  <c r="AE24" i="4"/>
  <c r="AM24" i="4"/>
  <c r="AC28" i="4"/>
  <c r="AK28" i="4"/>
  <c r="AJ51" i="4"/>
  <c r="Z56" i="4"/>
  <c r="AK56" i="4"/>
  <c r="AE64" i="4"/>
  <c r="AM64" i="4"/>
  <c r="AB88" i="4"/>
  <c r="AJ88" i="4"/>
  <c r="AJ131" i="4"/>
  <c r="AF131" i="4"/>
  <c r="AB131" i="4"/>
  <c r="AD164" i="4"/>
  <c r="AK164" i="4"/>
  <c r="AN193" i="4"/>
  <c r="AJ193" i="4"/>
  <c r="AI193" i="4"/>
  <c r="AF193" i="4"/>
  <c r="AP252" i="4"/>
  <c r="AH252" i="4"/>
  <c r="AL264" i="4"/>
  <c r="AQ264" i="4"/>
  <c r="AD264" i="4"/>
  <c r="AN264" i="4"/>
  <c r="AA264" i="4"/>
  <c r="AI264" i="4"/>
  <c r="AP307" i="4"/>
  <c r="AQ307" i="4"/>
  <c r="AK307" i="4"/>
  <c r="AF307" i="4"/>
  <c r="AA307" i="4"/>
  <c r="AO307" i="4"/>
  <c r="AJ307" i="4"/>
  <c r="AE307" i="4"/>
  <c r="Y307" i="4"/>
  <c r="AN307" i="4"/>
  <c r="AI307" i="4"/>
  <c r="AC307" i="4"/>
  <c r="AO308" i="4"/>
  <c r="AP308" i="4"/>
  <c r="AH308" i="4"/>
  <c r="AB308" i="4"/>
  <c r="AN308" i="4"/>
  <c r="AG308" i="4"/>
  <c r="Z308" i="4"/>
  <c r="AL308" i="4"/>
  <c r="AF308" i="4"/>
  <c r="AO309" i="4"/>
  <c r="AQ309" i="4"/>
  <c r="AI309" i="4"/>
  <c r="AB309" i="4"/>
  <c r="AN309" i="4"/>
  <c r="AG309" i="4"/>
  <c r="AA309" i="4"/>
  <c r="AM309" i="4"/>
  <c r="AF309" i="4"/>
  <c r="AJ3" i="1"/>
  <c r="AE422" i="1"/>
  <c r="AC414" i="1"/>
  <c r="AA410" i="1"/>
  <c r="AQ402" i="1"/>
  <c r="AK394" i="1"/>
  <c r="AC382" i="1"/>
  <c r="AJ358" i="1"/>
  <c r="AN314" i="1"/>
  <c r="AF4" i="4"/>
  <c r="AQ4" i="4"/>
  <c r="AB5" i="4"/>
  <c r="AG6" i="4"/>
  <c r="AB8" i="4"/>
  <c r="AI8" i="4"/>
  <c r="AO8" i="4"/>
  <c r="AG9" i="4"/>
  <c r="Y10" i="4"/>
  <c r="AM10" i="4"/>
  <c r="AB12" i="4"/>
  <c r="AI12" i="4"/>
  <c r="AQ12" i="4"/>
  <c r="AB13" i="4"/>
  <c r="AB16" i="4"/>
  <c r="AI16" i="4"/>
  <c r="AO16" i="4"/>
  <c r="AI20" i="4"/>
  <c r="AP23" i="4"/>
  <c r="Y24" i="4"/>
  <c r="AG24" i="4"/>
  <c r="AN24" i="4"/>
  <c r="AO26" i="4"/>
  <c r="AB27" i="4"/>
  <c r="AF28" i="4"/>
  <c r="AM28" i="4"/>
  <c r="AI32" i="4"/>
  <c r="AG48" i="4"/>
  <c r="AA51" i="4"/>
  <c r="AO51" i="4"/>
  <c r="AE52" i="4"/>
  <c r="AM52" i="4"/>
  <c r="AB56" i="4"/>
  <c r="AL56" i="4"/>
  <c r="AF64" i="4"/>
  <c r="AN64" i="4"/>
  <c r="AE84" i="4"/>
  <c r="AM84" i="4"/>
  <c r="AF86" i="4"/>
  <c r="AM86" i="4"/>
  <c r="AC88" i="4"/>
  <c r="AN88" i="4"/>
  <c r="AF96" i="4"/>
  <c r="AB150" i="4"/>
  <c r="AL150" i="4"/>
  <c r="AG150" i="4"/>
  <c r="AQ210" i="4"/>
  <c r="AP210" i="4"/>
  <c r="AJ210" i="4"/>
  <c r="AB210" i="4"/>
  <c r="AO210" i="4"/>
  <c r="AG210" i="4"/>
  <c r="Z210" i="4"/>
  <c r="AL210" i="4"/>
  <c r="AF210" i="4"/>
  <c r="Y210" i="4"/>
  <c r="AO216" i="4"/>
  <c r="AL216" i="4"/>
  <c r="AJ216" i="4"/>
  <c r="AB216" i="4"/>
  <c r="Z285" i="4"/>
  <c r="AP288" i="4"/>
  <c r="AB288" i="4"/>
  <c r="AB307" i="4"/>
  <c r="AN327" i="4"/>
  <c r="AC327" i="4"/>
  <c r="AK327" i="4"/>
  <c r="AB327" i="4"/>
  <c r="AJ327" i="4"/>
  <c r="AJ416" i="4"/>
  <c r="AN416" i="4"/>
  <c r="AF416" i="4"/>
  <c r="AE416" i="4"/>
  <c r="AE418" i="1"/>
  <c r="AA414" i="1"/>
  <c r="AQ406" i="1"/>
  <c r="AO402" i="1"/>
  <c r="AI394" i="1"/>
  <c r="Y378" i="1"/>
  <c r="AM6" i="4"/>
  <c r="AQ20" i="4"/>
  <c r="AB24" i="4"/>
  <c r="AI24" i="4"/>
  <c r="AO24" i="4"/>
  <c r="AN27" i="4"/>
  <c r="AA28" i="4"/>
  <c r="AG28" i="4"/>
  <c r="AN28" i="4"/>
  <c r="AJ32" i="4"/>
  <c r="AF39" i="4"/>
  <c r="Z48" i="4"/>
  <c r="AK48" i="4"/>
  <c r="AE51" i="4"/>
  <c r="AQ51" i="4"/>
  <c r="Y52" i="4"/>
  <c r="AG52" i="4"/>
  <c r="AN52" i="4"/>
  <c r="AF56" i="4"/>
  <c r="AP56" i="4"/>
  <c r="AG57" i="4"/>
  <c r="AM58" i="4"/>
  <c r="AA59" i="4"/>
  <c r="AF60" i="4"/>
  <c r="AM60" i="4"/>
  <c r="AA64" i="4"/>
  <c r="AI64" i="4"/>
  <c r="AQ64" i="4"/>
  <c r="AC65" i="4"/>
  <c r="AB67" i="4"/>
  <c r="Y84" i="4"/>
  <c r="AG84" i="4"/>
  <c r="AN84" i="4"/>
  <c r="AA86" i="4"/>
  <c r="AG86" i="4"/>
  <c r="AN86" i="4"/>
  <c r="AG88" i="4"/>
  <c r="AL96" i="4"/>
  <c r="AQ116" i="4"/>
  <c r="AO116" i="4"/>
  <c r="AH116" i="4"/>
  <c r="AB116" i="4"/>
  <c r="AN116" i="4"/>
  <c r="AG116" i="4"/>
  <c r="Y116" i="4"/>
  <c r="AL116" i="4"/>
  <c r="AD116" i="4"/>
  <c r="AO134" i="4"/>
  <c r="AD134" i="4"/>
  <c r="AL134" i="4"/>
  <c r="AB134" i="4"/>
  <c r="AJ134" i="4"/>
  <c r="Y134" i="4"/>
  <c r="AN195" i="4"/>
  <c r="AB195" i="4"/>
  <c r="AJ207" i="4"/>
  <c r="AQ207" i="4"/>
  <c r="AI207" i="4"/>
  <c r="AB207" i="4"/>
  <c r="AH285" i="4"/>
  <c r="AG307" i="4"/>
  <c r="AC308" i="4"/>
  <c r="AC309" i="4"/>
  <c r="AO317" i="4"/>
  <c r="AN317" i="4"/>
  <c r="AJ317" i="4"/>
  <c r="AF317" i="4"/>
  <c r="AB321" i="4"/>
  <c r="AJ321" i="4"/>
  <c r="AJ326" i="4"/>
  <c r="AB326" i="4"/>
  <c r="AN337" i="4"/>
  <c r="AF337" i="4"/>
  <c r="AB369" i="4"/>
  <c r="AN392" i="4"/>
  <c r="AO392" i="4"/>
  <c r="Y392" i="4"/>
  <c r="AJ392" i="4"/>
  <c r="AG392" i="4"/>
  <c r="AG396" i="4"/>
  <c r="AN396" i="4"/>
  <c r="AB396" i="4"/>
  <c r="AE104" i="4"/>
  <c r="AN104" i="4"/>
  <c r="AJ105" i="4"/>
  <c r="AE113" i="4"/>
  <c r="AJ114" i="4"/>
  <c r="AO114" i="4"/>
  <c r="AO128" i="4"/>
  <c r="AK156" i="4"/>
  <c r="AL157" i="4"/>
  <c r="AH161" i="4"/>
  <c r="AP161" i="4"/>
  <c r="AF165" i="4"/>
  <c r="AN165" i="4"/>
  <c r="AC192" i="4"/>
  <c r="AF211" i="4"/>
  <c r="AQ211" i="4"/>
  <c r="AN231" i="4"/>
  <c r="AO232" i="4"/>
  <c r="AJ250" i="4"/>
  <c r="AL277" i="4"/>
  <c r="AB284" i="4"/>
  <c r="AJ284" i="4"/>
  <c r="AQ284" i="4"/>
  <c r="AJ291" i="4"/>
  <c r="AO299" i="4"/>
  <c r="AL316" i="4"/>
  <c r="AD319" i="4"/>
  <c r="AN319" i="4"/>
  <c r="AK324" i="4"/>
  <c r="AB345" i="4"/>
  <c r="AB353" i="4"/>
  <c r="AJ385" i="4"/>
  <c r="AB387" i="4"/>
  <c r="AG399" i="4"/>
  <c r="AB417" i="4"/>
  <c r="AA99" i="4"/>
  <c r="AG99" i="4"/>
  <c r="Y104" i="4"/>
  <c r="AJ104" i="4"/>
  <c r="AG124" i="4"/>
  <c r="AJ127" i="4"/>
  <c r="AE128" i="4"/>
  <c r="AM128" i="4"/>
  <c r="AD138" i="4"/>
  <c r="AI138" i="4"/>
  <c r="AN138" i="4"/>
  <c r="AB161" i="4"/>
  <c r="AJ161" i="4"/>
  <c r="AA165" i="4"/>
  <c r="AL165" i="4"/>
  <c r="AA211" i="4"/>
  <c r="AJ211" i="4"/>
  <c r="AG214" i="4"/>
  <c r="AD231" i="4"/>
  <c r="Y284" i="4"/>
  <c r="AF284" i="4"/>
  <c r="AM284" i="4"/>
  <c r="AJ319" i="4"/>
  <c r="AQ73" i="4"/>
  <c r="AM73" i="4"/>
  <c r="Z73" i="4"/>
  <c r="AM81" i="4"/>
  <c r="AE81" i="4"/>
  <c r="AP94" i="4"/>
  <c r="AQ94" i="4"/>
  <c r="AB94" i="4"/>
  <c r="AK94" i="4"/>
  <c r="AA94" i="4"/>
  <c r="Z110" i="4"/>
  <c r="AJ110" i="4"/>
  <c r="AP122" i="4"/>
  <c r="AO122" i="4"/>
  <c r="AJ122" i="4"/>
  <c r="AE122" i="4"/>
  <c r="Y122" i="4"/>
  <c r="AN122" i="4"/>
  <c r="AI122" i="4"/>
  <c r="AC122" i="4"/>
  <c r="AQ203" i="4"/>
  <c r="AI203" i="4"/>
  <c r="AA203" i="4"/>
  <c r="AN203" i="4"/>
  <c r="AF203" i="4"/>
  <c r="AG249" i="4"/>
  <c r="AB249" i="4"/>
  <c r="AL249" i="4"/>
  <c r="AK274" i="4"/>
  <c r="AF274" i="4"/>
  <c r="AB274" i="4"/>
  <c r="AH312" i="4"/>
  <c r="AN312" i="4"/>
  <c r="AC312" i="4"/>
  <c r="AJ331" i="4"/>
  <c r="AF331" i="4"/>
  <c r="AB331" i="4"/>
  <c r="AL374" i="4"/>
  <c r="AJ374" i="4"/>
  <c r="AD374" i="4"/>
  <c r="AB374" i="4"/>
  <c r="AH3" i="4"/>
  <c r="Y18" i="4"/>
  <c r="AA44" i="4"/>
  <c r="AK44" i="4"/>
  <c r="AJ45" i="4"/>
  <c r="AK72" i="4"/>
  <c r="AC72" i="4"/>
  <c r="AN112" i="4"/>
  <c r="AL112" i="4"/>
  <c r="AB112" i="4"/>
  <c r="AJ112" i="4"/>
  <c r="Z112" i="4"/>
  <c r="AL169" i="4"/>
  <c r="AO180" i="4"/>
  <c r="AK180" i="4"/>
  <c r="AG180" i="4"/>
  <c r="AF185" i="4"/>
  <c r="AQ202" i="4"/>
  <c r="AP202" i="4"/>
  <c r="AK202" i="4"/>
  <c r="AF202" i="4"/>
  <c r="Z202" i="4"/>
  <c r="AO202" i="4"/>
  <c r="AJ202" i="4"/>
  <c r="AD202" i="4"/>
  <c r="Y202" i="4"/>
  <c r="AL204" i="4"/>
  <c r="AO204" i="4"/>
  <c r="Y204" i="4"/>
  <c r="AJ204" i="4"/>
  <c r="AN227" i="4"/>
  <c r="AH227" i="4"/>
  <c r="Z227" i="4"/>
  <c r="AM227" i="4"/>
  <c r="AE227" i="4"/>
  <c r="AB251" i="4"/>
  <c r="AE251" i="4"/>
  <c r="AN261" i="4"/>
  <c r="AO261" i="4"/>
  <c r="AD261" i="4"/>
  <c r="AL261" i="4"/>
  <c r="AC261" i="4"/>
  <c r="AJ261" i="4"/>
  <c r="AH261" i="4"/>
  <c r="AL384" i="4"/>
  <c r="AJ384" i="4"/>
  <c r="AB384" i="4"/>
  <c r="AJ3" i="4"/>
  <c r="AC4" i="4"/>
  <c r="AI4" i="4"/>
  <c r="AN4" i="4"/>
  <c r="AJ5" i="4"/>
  <c r="AG14" i="4"/>
  <c r="AB18" i="4"/>
  <c r="AM18" i="4"/>
  <c r="AF20" i="4"/>
  <c r="AM20" i="4"/>
  <c r="AJ21" i="4"/>
  <c r="AB25" i="4"/>
  <c r="AE32" i="4"/>
  <c r="AM32" i="4"/>
  <c r="AB37" i="4"/>
  <c r="AC44" i="4"/>
  <c r="AM44" i="4"/>
  <c r="AK45" i="4"/>
  <c r="AI47" i="4"/>
  <c r="AC48" i="4"/>
  <c r="AH48" i="4"/>
  <c r="AN48" i="4"/>
  <c r="AC56" i="4"/>
  <c r="AH56" i="4"/>
  <c r="AN56" i="4"/>
  <c r="AB62" i="4"/>
  <c r="Y64" i="4"/>
  <c r="AC64" i="4"/>
  <c r="AG64" i="4"/>
  <c r="AK64" i="4"/>
  <c r="AO64" i="4"/>
  <c r="Y68" i="4"/>
  <c r="AG68" i="4"/>
  <c r="AH73" i="4"/>
  <c r="AM75" i="4"/>
  <c r="AD75" i="4"/>
  <c r="AP79" i="4"/>
  <c r="AD79" i="4"/>
  <c r="AH81" i="4"/>
  <c r="AF83" i="4"/>
  <c r="AQ88" i="4"/>
  <c r="AP88" i="4"/>
  <c r="AK88" i="4"/>
  <c r="AF88" i="4"/>
  <c r="Z88" i="4"/>
  <c r="AF94" i="4"/>
  <c r="AN108" i="4"/>
  <c r="AP108" i="4"/>
  <c r="AD108" i="4"/>
  <c r="AL108" i="4"/>
  <c r="AB108" i="4"/>
  <c r="AD112" i="4"/>
  <c r="AB122" i="4"/>
  <c r="AM122" i="4"/>
  <c r="AO168" i="4"/>
  <c r="AD168" i="4"/>
  <c r="Z168" i="4"/>
  <c r="AB169" i="4"/>
  <c r="AP173" i="4"/>
  <c r="AN173" i="4"/>
  <c r="AH173" i="4"/>
  <c r="AA173" i="4"/>
  <c r="AM173" i="4"/>
  <c r="AF173" i="4"/>
  <c r="AJ195" i="4"/>
  <c r="AF195" i="4"/>
  <c r="AH202" i="4"/>
  <c r="AJ203" i="4"/>
  <c r="AI227" i="4"/>
  <c r="AC229" i="4"/>
  <c r="Y229" i="4"/>
  <c r="AN248" i="4"/>
  <c r="AB248" i="4"/>
  <c r="AN288" i="4"/>
  <c r="AF288" i="4"/>
  <c r="AL288" i="4"/>
  <c r="AD288" i="4"/>
  <c r="AJ288" i="4"/>
  <c r="AH288" i="4"/>
  <c r="AL371" i="4"/>
  <c r="AJ371" i="4"/>
  <c r="AF371" i="4"/>
  <c r="AN371" i="4"/>
  <c r="AD371" i="4"/>
  <c r="AJ391" i="4"/>
  <c r="AK391" i="4"/>
  <c r="AG391" i="4"/>
  <c r="AB391" i="4"/>
  <c r="Y391" i="4"/>
  <c r="AO393" i="4"/>
  <c r="AB393" i="4"/>
  <c r="AK393" i="4"/>
  <c r="AC393" i="4"/>
  <c r="AD402" i="4"/>
  <c r="AC402" i="4"/>
  <c r="AB3" i="4"/>
  <c r="AB21" i="4"/>
  <c r="AP66" i="4"/>
  <c r="AD66" i="4"/>
  <c r="AQ68" i="4"/>
  <c r="AK68" i="4"/>
  <c r="AF68" i="4"/>
  <c r="AA68" i="4"/>
  <c r="AN92" i="4"/>
  <c r="AL92" i="4"/>
  <c r="Z92" i="4"/>
  <c r="AJ92" i="4"/>
  <c r="AK95" i="4"/>
  <c r="AA95" i="4"/>
  <c r="AQ103" i="4"/>
  <c r="AK103" i="4"/>
  <c r="AC103" i="4"/>
  <c r="AK160" i="4"/>
  <c r="AG160" i="4"/>
  <c r="AD160" i="4"/>
  <c r="AP169" i="4"/>
  <c r="AJ169" i="4"/>
  <c r="AE169" i="4"/>
  <c r="Z169" i="4"/>
  <c r="AN169" i="4"/>
  <c r="AI169" i="4"/>
  <c r="AD169" i="4"/>
  <c r="AG182" i="4"/>
  <c r="AB182" i="4"/>
  <c r="AM185" i="4"/>
  <c r="AB185" i="4"/>
  <c r="AL185" i="4"/>
  <c r="AA185" i="4"/>
  <c r="AB191" i="4"/>
  <c r="AJ191" i="4"/>
  <c r="AQ192" i="4"/>
  <c r="AN192" i="4"/>
  <c r="AG192" i="4"/>
  <c r="Y192" i="4"/>
  <c r="AL192" i="4"/>
  <c r="AD192" i="4"/>
  <c r="AQ236" i="4"/>
  <c r="AI236" i="4"/>
  <c r="AC236" i="4"/>
  <c r="AJ282" i="4"/>
  <c r="Y282" i="4"/>
  <c r="AJ303" i="4"/>
  <c r="AN303" i="4"/>
  <c r="AB303" i="4"/>
  <c r="AJ341" i="4"/>
  <c r="AN341" i="4"/>
  <c r="AF341" i="4"/>
  <c r="AG352" i="4"/>
  <c r="AM352" i="4"/>
  <c r="AB352" i="4"/>
  <c r="AG386" i="4"/>
  <c r="AB386" i="4"/>
  <c r="AF5" i="4"/>
  <c r="AJ18" i="4"/>
  <c r="AK20" i="4"/>
  <c r="AF21" i="4"/>
  <c r="AL48" i="4"/>
  <c r="AE68" i="4"/>
  <c r="AM68" i="4"/>
  <c r="AF73" i="4"/>
  <c r="AJ119" i="4"/>
  <c r="AF119" i="4"/>
  <c r="AB119" i="4"/>
  <c r="AA122" i="4"/>
  <c r="AK122" i="4"/>
  <c r="AP157" i="4"/>
  <c r="AN157" i="4"/>
  <c r="AF157" i="4"/>
  <c r="AM157" i="4"/>
  <c r="AD157" i="4"/>
  <c r="AA169" i="4"/>
  <c r="AL190" i="4"/>
  <c r="AG190" i="4"/>
  <c r="AH192" i="4"/>
  <c r="AN198" i="4"/>
  <c r="AL198" i="4"/>
  <c r="AH198" i="4"/>
  <c r="AE203" i="4"/>
  <c r="AP276" i="4"/>
  <c r="AH276" i="4"/>
  <c r="AB276" i="4"/>
  <c r="AP315" i="4"/>
  <c r="AQ315" i="4"/>
  <c r="AK315" i="4"/>
  <c r="AF315" i="4"/>
  <c r="AA315" i="4"/>
  <c r="AO315" i="4"/>
  <c r="AJ315" i="4"/>
  <c r="AE315" i="4"/>
  <c r="Y315" i="4"/>
  <c r="AM315" i="4"/>
  <c r="AB315" i="4"/>
  <c r="AI315" i="4"/>
  <c r="AL381" i="4"/>
  <c r="AJ381" i="4"/>
  <c r="AF381" i="4"/>
  <c r="AN381" i="4"/>
  <c r="AD381" i="4"/>
  <c r="AB395" i="4"/>
  <c r="AJ395" i="4"/>
  <c r="AB414" i="4"/>
  <c r="AM414" i="4"/>
  <c r="AF418" i="4"/>
  <c r="AE418" i="4"/>
  <c r="Z3" i="4"/>
  <c r="AP3" i="4"/>
  <c r="Y4" i="4"/>
  <c r="AE4" i="4"/>
  <c r="AJ4" i="4"/>
  <c r="AO4" i="4"/>
  <c r="AN5" i="4"/>
  <c r="AB6" i="4"/>
  <c r="AD7" i="4"/>
  <c r="AL7" i="4"/>
  <c r="AM14" i="4"/>
  <c r="Z15" i="4"/>
  <c r="AJ15" i="4"/>
  <c r="AE18" i="4"/>
  <c r="AO18" i="4"/>
  <c r="AB19" i="4"/>
  <c r="AA20" i="4"/>
  <c r="AG20" i="4"/>
  <c r="AN20" i="4"/>
  <c r="AN21" i="4"/>
  <c r="AM22" i="4"/>
  <c r="Z23" i="4"/>
  <c r="AG25" i="4"/>
  <c r="AE26" i="4"/>
  <c r="AF29" i="4"/>
  <c r="Y32" i="4"/>
  <c r="AG32" i="4"/>
  <c r="AN32" i="4"/>
  <c r="AN37" i="4"/>
  <c r="AB38" i="4"/>
  <c r="AJ39" i="4"/>
  <c r="AF44" i="4"/>
  <c r="AN44" i="4"/>
  <c r="AB45" i="4"/>
  <c r="AQ45" i="4"/>
  <c r="AQ47" i="4"/>
  <c r="Y48" i="4"/>
  <c r="AD48" i="4"/>
  <c r="AJ48" i="4"/>
  <c r="AO48" i="4"/>
  <c r="AB51" i="4"/>
  <c r="AK51" i="4"/>
  <c r="Y56" i="4"/>
  <c r="AD56" i="4"/>
  <c r="AJ56" i="4"/>
  <c r="AO56" i="4"/>
  <c r="AG62" i="4"/>
  <c r="Z64" i="4"/>
  <c r="AD64" i="4"/>
  <c r="AH64" i="4"/>
  <c r="AL64" i="4"/>
  <c r="AB68" i="4"/>
  <c r="AI68" i="4"/>
  <c r="AO68" i="4"/>
  <c r="AO69" i="4"/>
  <c r="AQ69" i="4"/>
  <c r="AO70" i="4"/>
  <c r="Y70" i="4"/>
  <c r="AP73" i="4"/>
  <c r="AL76" i="4"/>
  <c r="AD76" i="4"/>
  <c r="AL80" i="4"/>
  <c r="AJ80" i="4"/>
  <c r="AJ81" i="4"/>
  <c r="AQ83" i="4"/>
  <c r="AD88" i="4"/>
  <c r="AL88" i="4"/>
  <c r="AM91" i="4"/>
  <c r="AO91" i="4"/>
  <c r="AE91" i="4"/>
  <c r="AH92" i="4"/>
  <c r="AG94" i="4"/>
  <c r="AN95" i="4"/>
  <c r="Z108" i="4"/>
  <c r="AH112" i="4"/>
  <c r="AQ120" i="4"/>
  <c r="AM120" i="4"/>
  <c r="AB120" i="4"/>
  <c r="AJ120" i="4"/>
  <c r="AF122" i="4"/>
  <c r="AQ122" i="4"/>
  <c r="AH157" i="4"/>
  <c r="AO160" i="4"/>
  <c r="AF169" i="4"/>
  <c r="AQ169" i="4"/>
  <c r="AI173" i="4"/>
  <c r="AQ177" i="4"/>
  <c r="AH177" i="4"/>
  <c r="AL182" i="4"/>
  <c r="AQ185" i="4"/>
  <c r="AB192" i="4"/>
  <c r="AO192" i="4"/>
  <c r="AB198" i="4"/>
  <c r="AB202" i="4"/>
  <c r="AL202" i="4"/>
  <c r="AM203" i="4"/>
  <c r="AD204" i="4"/>
  <c r="AL206" i="4"/>
  <c r="AG206" i="4"/>
  <c r="AB206" i="4"/>
  <c r="AJ223" i="4"/>
  <c r="AB223" i="4"/>
  <c r="AJ227" i="4"/>
  <c r="AN228" i="4"/>
  <c r="AB228" i="4"/>
  <c r="AK236" i="4"/>
  <c r="AG241" i="4"/>
  <c r="AB241" i="4"/>
  <c r="AJ280" i="4"/>
  <c r="AG280" i="4"/>
  <c r="Y280" i="4"/>
  <c r="Z288" i="4"/>
  <c r="AL297" i="4"/>
  <c r="AO297" i="4"/>
  <c r="AG297" i="4"/>
  <c r="AD297" i="4"/>
  <c r="Y297" i="4"/>
  <c r="Y312" i="4"/>
  <c r="AG315" i="4"/>
  <c r="AN331" i="4"/>
  <c r="AB341" i="4"/>
  <c r="AB346" i="4"/>
  <c r="AN359" i="4"/>
  <c r="Y359" i="4"/>
  <c r="AJ359" i="4"/>
  <c r="AC359" i="4"/>
  <c r="AN361" i="4"/>
  <c r="AC361" i="4"/>
  <c r="AJ89" i="4"/>
  <c r="AF90" i="4"/>
  <c r="AP102" i="4"/>
  <c r="AD106" i="4"/>
  <c r="Z116" i="4"/>
  <c r="AF116" i="4"/>
  <c r="AK116" i="4"/>
  <c r="AP116" i="4"/>
  <c r="AM242" i="4"/>
  <c r="AB242" i="4"/>
  <c r="AJ242" i="4"/>
  <c r="Y242" i="4"/>
  <c r="AO245" i="4"/>
  <c r="AH245" i="4"/>
  <c r="AD245" i="4"/>
  <c r="AO246" i="4"/>
  <c r="AC246" i="4"/>
  <c r="AM246" i="4"/>
  <c r="AN252" i="4"/>
  <c r="AL252" i="4"/>
  <c r="AB252" i="4"/>
  <c r="AJ252" i="4"/>
  <c r="Z252" i="4"/>
  <c r="AJ275" i="4"/>
  <c r="AN275" i="4"/>
  <c r="AB275" i="4"/>
  <c r="AJ332" i="4"/>
  <c r="AB332" i="4"/>
  <c r="AP362" i="4"/>
  <c r="AO362" i="4"/>
  <c r="AH362" i="4"/>
  <c r="AB362" i="4"/>
  <c r="AN362" i="4"/>
  <c r="AG362" i="4"/>
  <c r="Y362" i="4"/>
  <c r="AN367" i="4"/>
  <c r="AL367" i="4"/>
  <c r="AC367" i="4"/>
  <c r="AK367" i="4"/>
  <c r="AB367" i="4"/>
  <c r="AP373" i="4"/>
  <c r="AH373" i="4"/>
  <c r="Z373" i="4"/>
  <c r="AN373" i="4"/>
  <c r="AF373" i="4"/>
  <c r="AL377" i="4"/>
  <c r="AB377" i="4"/>
  <c r="AJ377" i="4"/>
  <c r="AA124" i="4"/>
  <c r="AE130" i="4"/>
  <c r="Y138" i="4"/>
  <c r="AC138" i="4"/>
  <c r="AG138" i="4"/>
  <c r="AK138" i="4"/>
  <c r="AH153" i="4"/>
  <c r="AE161" i="4"/>
  <c r="AM161" i="4"/>
  <c r="AD196" i="4"/>
  <c r="AL196" i="4"/>
  <c r="AC210" i="4"/>
  <c r="AH210" i="4"/>
  <c r="AN210" i="4"/>
  <c r="AE211" i="4"/>
  <c r="AF214" i="4"/>
  <c r="AG216" i="4"/>
  <c r="Z224" i="4"/>
  <c r="AK224" i="4"/>
  <c r="AC232" i="4"/>
  <c r="AI232" i="4"/>
  <c r="AN232" i="4"/>
  <c r="AG238" i="4"/>
  <c r="AP240" i="4"/>
  <c r="AH240" i="4"/>
  <c r="AD240" i="4"/>
  <c r="AE242" i="4"/>
  <c r="AM244" i="4"/>
  <c r="AJ244" i="4"/>
  <c r="AE244" i="4"/>
  <c r="AQ247" i="4"/>
  <c r="AM247" i="4"/>
  <c r="AD247" i="4"/>
  <c r="AJ247" i="4"/>
  <c r="AB247" i="4"/>
  <c r="AD252" i="4"/>
  <c r="AN281" i="4"/>
  <c r="AG281" i="4"/>
  <c r="AC281" i="4"/>
  <c r="AQ316" i="4"/>
  <c r="AP316" i="4"/>
  <c r="AH316" i="4"/>
  <c r="AB316" i="4"/>
  <c r="AN316" i="4"/>
  <c r="AG316" i="4"/>
  <c r="Z316" i="4"/>
  <c r="AN324" i="4"/>
  <c r="AP324" i="4"/>
  <c r="AF324" i="4"/>
  <c r="AL324" i="4"/>
  <c r="AC324" i="4"/>
  <c r="AB340" i="4"/>
  <c r="AJ340" i="4"/>
  <c r="AJ348" i="4"/>
  <c r="AB348" i="4"/>
  <c r="AD362" i="4"/>
  <c r="AF367" i="4"/>
  <c r="AD373" i="4"/>
  <c r="AD377" i="4"/>
  <c r="AN417" i="4"/>
  <c r="AI417" i="4"/>
  <c r="Z311" i="4"/>
  <c r="AP311" i="4"/>
  <c r="Z319" i="4"/>
  <c r="AH319" i="4"/>
  <c r="AG320" i="4"/>
  <c r="Y323" i="4"/>
  <c r="AD323" i="4"/>
  <c r="AI323" i="4"/>
  <c r="AQ323" i="4"/>
  <c r="AL328" i="4"/>
  <c r="AN335" i="4"/>
  <c r="AN345" i="4"/>
  <c r="AB264" i="4"/>
  <c r="Y277" i="4"/>
  <c r="AC284" i="4"/>
  <c r="AI284" i="4"/>
  <c r="AN284" i="4"/>
  <c r="AF285" i="4"/>
  <c r="AL285" i="4"/>
  <c r="AI291" i="4"/>
  <c r="Y416" i="1"/>
  <c r="AO400" i="1"/>
  <c r="AK392" i="1"/>
  <c r="AP384" i="1"/>
  <c r="Z368" i="1"/>
  <c r="AH3" i="1"/>
  <c r="Y3" i="1"/>
  <c r="AB3" i="1"/>
  <c r="AC422" i="1"/>
  <c r="AM418" i="1"/>
  <c r="AO416" i="1"/>
  <c r="AK414" i="1"/>
  <c r="AO412" i="1"/>
  <c r="AK410" i="1"/>
  <c r="AO408" i="1"/>
  <c r="AK406" i="1"/>
  <c r="AO404" i="1"/>
  <c r="AG402" i="1"/>
  <c r="AO398" i="1"/>
  <c r="AM396" i="1"/>
  <c r="AA394" i="1"/>
  <c r="AN390" i="1"/>
  <c r="AJ386" i="1"/>
  <c r="AP382" i="1"/>
  <c r="AO378" i="1"/>
  <c r="AK374" i="1"/>
  <c r="AO370" i="1"/>
  <c r="AB366" i="1"/>
  <c r="AP336" i="1"/>
  <c r="AF2" i="1"/>
  <c r="AI420" i="1"/>
  <c r="Y412" i="1"/>
  <c r="Y408" i="1"/>
  <c r="AN372" i="1"/>
  <c r="AP328" i="1"/>
  <c r="AA420" i="1"/>
  <c r="AE400" i="1"/>
  <c r="AB384" i="1"/>
  <c r="AE376" i="1"/>
  <c r="AD220" i="1"/>
  <c r="AP3" i="1"/>
  <c r="Z3" i="1"/>
  <c r="AM422" i="1"/>
  <c r="AQ420" i="1"/>
  <c r="AK418" i="1"/>
  <c r="AG416" i="1"/>
  <c r="AI414" i="1"/>
  <c r="AG412" i="1"/>
  <c r="AI410" i="1"/>
  <c r="AG408" i="1"/>
  <c r="AI406" i="1"/>
  <c r="AC402" i="1"/>
  <c r="AK398" i="1"/>
  <c r="Y394" i="1"/>
  <c r="AC390" i="1"/>
  <c r="AG386" i="1"/>
  <c r="AF382" i="1"/>
  <c r="AJ378" i="1"/>
  <c r="AF374" i="1"/>
  <c r="AB370" i="1"/>
  <c r="AP352" i="1"/>
  <c r="Z344" i="1"/>
  <c r="AJ318" i="1"/>
  <c r="AQ85" i="4"/>
  <c r="Y86" i="4"/>
  <c r="AE86" i="4"/>
  <c r="AJ86" i="4"/>
  <c r="AO86" i="4"/>
  <c r="AI89" i="4"/>
  <c r="Y83" i="4"/>
  <c r="AG83" i="4"/>
  <c r="AB83" i="4"/>
  <c r="AK83" i="4"/>
  <c r="AC83" i="4"/>
  <c r="AM83" i="4"/>
  <c r="AB77" i="4"/>
  <c r="AA79" i="4"/>
  <c r="AM79" i="4"/>
  <c r="AH77" i="4"/>
  <c r="AA73" i="4"/>
  <c r="AL73" i="4"/>
  <c r="AL70" i="4"/>
  <c r="AC71" i="4"/>
  <c r="AK67" i="4"/>
  <c r="AG59" i="4"/>
  <c r="AB59" i="4"/>
  <c r="AC57" i="4"/>
  <c r="AK59" i="4"/>
  <c r="AF53" i="4"/>
  <c r="AJ53" i="4"/>
  <c r="Y53" i="4"/>
  <c r="AM53" i="4"/>
  <c r="AB55" i="4"/>
  <c r="AE53" i="4"/>
  <c r="AQ53" i="4"/>
  <c r="AB50" i="4"/>
  <c r="AQ50" i="4"/>
  <c r="Y51" i="4"/>
  <c r="AF51" i="4"/>
  <c r="AM51" i="4"/>
  <c r="AK43" i="4"/>
  <c r="AQ43" i="4"/>
  <c r="AF43" i="4"/>
  <c r="AB90" i="4"/>
  <c r="AM90" i="4"/>
  <c r="AA90" i="4"/>
  <c r="AI90" i="4"/>
  <c r="AE89" i="4"/>
  <c r="AE90" i="4"/>
  <c r="AQ90" i="4"/>
  <c r="Y91" i="4"/>
  <c r="AB85" i="4"/>
  <c r="AE85" i="4"/>
  <c r="AN87" i="4"/>
  <c r="AJ85" i="4"/>
  <c r="Z83" i="4"/>
  <c r="AD83" i="4"/>
  <c r="AI83" i="4"/>
  <c r="AN83" i="4"/>
  <c r="AA83" i="4"/>
  <c r="AE83" i="4"/>
  <c r="AJ83" i="4"/>
  <c r="AF79" i="4"/>
  <c r="AN79" i="4"/>
  <c r="AB73" i="4"/>
  <c r="AJ73" i="4"/>
  <c r="AI75" i="4"/>
  <c r="Y69" i="4"/>
  <c r="AG70" i="4"/>
  <c r="AF69" i="4"/>
  <c r="AJ70" i="4"/>
  <c r="AG67" i="4"/>
  <c r="AL62" i="4"/>
  <c r="AI63" i="4"/>
  <c r="AE61" i="4"/>
  <c r="AJ57" i="4"/>
  <c r="AB58" i="4"/>
  <c r="AF59" i="4"/>
  <c r="AQ59" i="4"/>
  <c r="AH58" i="4"/>
  <c r="AC55" i="4"/>
  <c r="AI55" i="4"/>
  <c r="AB53" i="4"/>
  <c r="AK53" i="4"/>
  <c r="AQ55" i="4"/>
  <c r="AD50" i="4"/>
  <c r="AI50" i="4"/>
  <c r="AC51" i="4"/>
  <c r="AI51" i="4"/>
  <c r="AN51" i="4"/>
  <c r="AB46" i="4"/>
  <c r="AG46" i="4"/>
  <c r="AF47" i="4"/>
  <c r="AB42" i="4"/>
  <c r="AM42" i="4"/>
  <c r="AC43" i="4"/>
  <c r="AI43" i="4"/>
  <c r="AN43" i="4"/>
  <c r="AA42" i="4"/>
  <c r="AL42" i="4"/>
  <c r="AB43" i="4"/>
  <c r="AG43" i="4"/>
  <c r="AM43" i="4"/>
  <c r="AF42" i="4"/>
  <c r="AQ42" i="4"/>
  <c r="Y43" i="4"/>
  <c r="AE43" i="4"/>
  <c r="AJ43" i="4"/>
  <c r="AO43" i="4"/>
  <c r="AF37" i="4"/>
  <c r="AM38" i="4"/>
  <c r="Z39" i="4"/>
  <c r="AH39" i="4"/>
  <c r="AP39" i="4"/>
  <c r="AJ37" i="4"/>
  <c r="Y34" i="4"/>
  <c r="AJ34" i="4"/>
  <c r="AB34" i="4"/>
  <c r="AM34" i="4"/>
  <c r="AE34" i="4"/>
  <c r="AO34" i="4"/>
  <c r="AB35" i="4"/>
  <c r="AB30" i="4"/>
  <c r="AL31" i="4"/>
  <c r="AG30" i="4"/>
  <c r="AF31" i="4"/>
  <c r="AN31" i="4"/>
  <c r="AB31" i="4"/>
  <c r="AJ31" i="4"/>
  <c r="AD31" i="4"/>
  <c r="AM30" i="4"/>
  <c r="Z31" i="4"/>
  <c r="AH31" i="4"/>
  <c r="AP31" i="4"/>
  <c r="AG26" i="4"/>
  <c r="Y26" i="4"/>
  <c r="AJ26" i="4"/>
  <c r="AB26" i="4"/>
  <c r="AM26" i="4"/>
  <c r="AB23" i="4"/>
  <c r="AJ23" i="4"/>
  <c r="AB22" i="4"/>
  <c r="AD23" i="4"/>
  <c r="AL23" i="4"/>
  <c r="AG22" i="4"/>
  <c r="AF23" i="4"/>
  <c r="AN23" i="4"/>
  <c r="AB17" i="4"/>
  <c r="AN19" i="4"/>
  <c r="AG17" i="4"/>
  <c r="AF13" i="4"/>
  <c r="AJ13" i="4"/>
  <c r="AN13" i="4"/>
  <c r="AB14" i="4"/>
  <c r="AD15" i="4"/>
  <c r="AL15" i="4"/>
  <c r="AE10" i="4"/>
  <c r="AO10" i="4"/>
  <c r="AB11" i="4"/>
  <c r="AB9" i="4"/>
  <c r="AN11" i="4"/>
  <c r="AM25" i="4"/>
  <c r="AM33" i="4"/>
  <c r="AM40" i="4"/>
  <c r="AK100" i="4"/>
  <c r="AJ135" i="4"/>
  <c r="AF135" i="4"/>
  <c r="AP181" i="4"/>
  <c r="AQ181" i="4"/>
  <c r="AI181" i="4"/>
  <c r="AB181" i="4"/>
  <c r="AN181" i="4"/>
  <c r="AH181" i="4"/>
  <c r="AA181" i="4"/>
  <c r="AI209" i="4"/>
  <c r="AB209" i="4"/>
  <c r="AB322" i="4"/>
  <c r="AI322" i="4"/>
  <c r="AC370" i="4"/>
  <c r="AL370" i="4"/>
  <c r="Y370" i="4"/>
  <c r="AN389" i="4"/>
  <c r="AJ389" i="4"/>
  <c r="Y389" i="4"/>
  <c r="AG389" i="4"/>
  <c r="AO389" i="4"/>
  <c r="AB389" i="4"/>
  <c r="AK389" i="4"/>
  <c r="AC389" i="4"/>
  <c r="AC5" i="4"/>
  <c r="AO5" i="4"/>
  <c r="AC9" i="4"/>
  <c r="AN9" i="4"/>
  <c r="AC13" i="4"/>
  <c r="AK13" i="4"/>
  <c r="AC17" i="4"/>
  <c r="AN17" i="4"/>
  <c r="Y21" i="4"/>
  <c r="AG21" i="4"/>
  <c r="AO21" i="4"/>
  <c r="AI25" i="4"/>
  <c r="Y29" i="4"/>
  <c r="AG29" i="4"/>
  <c r="AO29" i="4"/>
  <c r="AC33" i="4"/>
  <c r="AN33" i="4"/>
  <c r="AC37" i="4"/>
  <c r="AK37" i="4"/>
  <c r="AI40" i="4"/>
  <c r="AG41" i="4"/>
  <c r="AL50" i="4"/>
  <c r="AJ54" i="4"/>
  <c r="AD58" i="4"/>
  <c r="AN58" i="4"/>
  <c r="AF61" i="4"/>
  <c r="AM61" i="4"/>
  <c r="AB63" i="4"/>
  <c r="AF66" i="4"/>
  <c r="AM66" i="4"/>
  <c r="AM67" i="4"/>
  <c r="AF71" i="4"/>
  <c r="AM94" i="4"/>
  <c r="AF100" i="4"/>
  <c r="AJ101" i="4"/>
  <c r="AM101" i="4"/>
  <c r="AD102" i="4"/>
  <c r="AI107" i="4"/>
  <c r="AN107" i="4"/>
  <c r="AB107" i="4"/>
  <c r="AJ133" i="4"/>
  <c r="AB133" i="4"/>
  <c r="AP152" i="4"/>
  <c r="AG152" i="4"/>
  <c r="AO152" i="4"/>
  <c r="AD152" i="4"/>
  <c r="AK172" i="4"/>
  <c r="AG172" i="4"/>
  <c r="AP177" i="4"/>
  <c r="AJ177" i="4"/>
  <c r="AE177" i="4"/>
  <c r="Z177" i="4"/>
  <c r="AN177" i="4"/>
  <c r="AI177" i="4"/>
  <c r="AD177" i="4"/>
  <c r="AF181" i="4"/>
  <c r="Y208" i="4"/>
  <c r="AF218" i="4"/>
  <c r="AM243" i="4"/>
  <c r="AH243" i="4"/>
  <c r="AB243" i="4"/>
  <c r="AB255" i="4"/>
  <c r="AF255" i="4"/>
  <c r="Y262" i="4"/>
  <c r="AF290" i="4"/>
  <c r="AK290" i="4"/>
  <c r="AN294" i="4"/>
  <c r="AO294" i="4"/>
  <c r="AC294" i="4"/>
  <c r="AJ294" i="4"/>
  <c r="Y294" i="4"/>
  <c r="AG294" i="4"/>
  <c r="AB294" i="4"/>
  <c r="AI313" i="4"/>
  <c r="AN313" i="4"/>
  <c r="Y313" i="4"/>
  <c r="AC313" i="4"/>
  <c r="AJ351" i="4"/>
  <c r="AB351" i="4"/>
  <c r="AN351" i="4"/>
  <c r="AF351" i="4"/>
  <c r="AN397" i="4"/>
  <c r="AJ397" i="4"/>
  <c r="Y397" i="4"/>
  <c r="AO397" i="4"/>
  <c r="AB397" i="4"/>
  <c r="AG397" i="4"/>
  <c r="AK397" i="4"/>
  <c r="AD3" i="4"/>
  <c r="AL3" i="4"/>
  <c r="Z5" i="4"/>
  <c r="AD5" i="4"/>
  <c r="AH5" i="4"/>
  <c r="AL5" i="4"/>
  <c r="AP5" i="4"/>
  <c r="AA8" i="4"/>
  <c r="AF8" i="4"/>
  <c r="AK8" i="4"/>
  <c r="AQ8" i="4"/>
  <c r="Y9" i="4"/>
  <c r="AE9" i="4"/>
  <c r="AJ9" i="4"/>
  <c r="AO9" i="4"/>
  <c r="AF11" i="4"/>
  <c r="Z13" i="4"/>
  <c r="AD13" i="4"/>
  <c r="AH13" i="4"/>
  <c r="AL13" i="4"/>
  <c r="AP13" i="4"/>
  <c r="AA16" i="4"/>
  <c r="AF16" i="4"/>
  <c r="AK16" i="4"/>
  <c r="AQ16" i="4"/>
  <c r="Y17" i="4"/>
  <c r="AE17" i="4"/>
  <c r="AJ17" i="4"/>
  <c r="AO17" i="4"/>
  <c r="AF19" i="4"/>
  <c r="Z21" i="4"/>
  <c r="AD21" i="4"/>
  <c r="AH21" i="4"/>
  <c r="AL21" i="4"/>
  <c r="AP21" i="4"/>
  <c r="AA24" i="4"/>
  <c r="AF24" i="4"/>
  <c r="AK24" i="4"/>
  <c r="AQ24" i="4"/>
  <c r="Y25" i="4"/>
  <c r="AE25" i="4"/>
  <c r="AJ25" i="4"/>
  <c r="AO25" i="4"/>
  <c r="AF27" i="4"/>
  <c r="Z29" i="4"/>
  <c r="AD29" i="4"/>
  <c r="AH29" i="4"/>
  <c r="AL29" i="4"/>
  <c r="AP29" i="4"/>
  <c r="AA32" i="4"/>
  <c r="AF32" i="4"/>
  <c r="AK32" i="4"/>
  <c r="AQ32" i="4"/>
  <c r="Y33" i="4"/>
  <c r="AE33" i="4"/>
  <c r="AJ33" i="4"/>
  <c r="AO33" i="4"/>
  <c r="AF35" i="4"/>
  <c r="Z37" i="4"/>
  <c r="AD37" i="4"/>
  <c r="AH37" i="4"/>
  <c r="AL37" i="4"/>
  <c r="AP37" i="4"/>
  <c r="Y40" i="4"/>
  <c r="AE40" i="4"/>
  <c r="AJ40" i="4"/>
  <c r="AO40" i="4"/>
  <c r="AJ41" i="4"/>
  <c r="AD42" i="4"/>
  <c r="AI42" i="4"/>
  <c r="AN42" i="4"/>
  <c r="AB44" i="4"/>
  <c r="AI44" i="4"/>
  <c r="AQ44" i="4"/>
  <c r="Y45" i="4"/>
  <c r="AF45" i="4"/>
  <c r="AM45" i="4"/>
  <c r="AL46" i="4"/>
  <c r="AB47" i="4"/>
  <c r="AK47" i="4"/>
  <c r="AA48" i="4"/>
  <c r="AE48" i="4"/>
  <c r="AI48" i="4"/>
  <c r="AM48" i="4"/>
  <c r="AC49" i="4"/>
  <c r="AF50" i="4"/>
  <c r="AM50" i="4"/>
  <c r="AA52" i="4"/>
  <c r="AF52" i="4"/>
  <c r="AK52" i="4"/>
  <c r="AB54" i="4"/>
  <c r="AL54" i="4"/>
  <c r="AF55" i="4"/>
  <c r="AM55" i="4"/>
  <c r="AA56" i="4"/>
  <c r="AE56" i="4"/>
  <c r="AI56" i="4"/>
  <c r="AM56" i="4"/>
  <c r="Y57" i="4"/>
  <c r="Z58" i="4"/>
  <c r="AE58" i="4"/>
  <c r="AJ58" i="4"/>
  <c r="AP58" i="4"/>
  <c r="AC59" i="4"/>
  <c r="AI59" i="4"/>
  <c r="AN59" i="4"/>
  <c r="AA61" i="4"/>
  <c r="AG61" i="4"/>
  <c r="AO61" i="4"/>
  <c r="AC63" i="4"/>
  <c r="AM63" i="4"/>
  <c r="AJ65" i="4"/>
  <c r="AA66" i="4"/>
  <c r="AH66" i="4"/>
  <c r="AN66" i="4"/>
  <c r="AC67" i="4"/>
  <c r="AI67" i="4"/>
  <c r="AN67" i="4"/>
  <c r="AB69" i="4"/>
  <c r="AK69" i="4"/>
  <c r="AD70" i="4"/>
  <c r="AA71" i="4"/>
  <c r="AG71" i="4"/>
  <c r="AN71" i="4"/>
  <c r="AI72" i="4"/>
  <c r="Y76" i="4"/>
  <c r="AJ76" i="4"/>
  <c r="AB79" i="4"/>
  <c r="AI79" i="4"/>
  <c r="AQ79" i="4"/>
  <c r="Y80" i="4"/>
  <c r="AO80" i="4"/>
  <c r="Z81" i="4"/>
  <c r="AP81" i="4"/>
  <c r="AA84" i="4"/>
  <c r="AF84" i="4"/>
  <c r="AK84" i="4"/>
  <c r="AQ84" i="4"/>
  <c r="Y85" i="4"/>
  <c r="AF85" i="4"/>
  <c r="AM85" i="4"/>
  <c r="AC87" i="4"/>
  <c r="AA88" i="4"/>
  <c r="AE88" i="4"/>
  <c r="AI88" i="4"/>
  <c r="AM88" i="4"/>
  <c r="AB89" i="4"/>
  <c r="AO89" i="4"/>
  <c r="Y90" i="4"/>
  <c r="AC90" i="4"/>
  <c r="AG90" i="4"/>
  <c r="AK90" i="4"/>
  <c r="AO90" i="4"/>
  <c r="AG91" i="4"/>
  <c r="AD92" i="4"/>
  <c r="AP92" i="4"/>
  <c r="AE93" i="4"/>
  <c r="AC94" i="4"/>
  <c r="AI94" i="4"/>
  <c r="AN94" i="4"/>
  <c r="AG95" i="4"/>
  <c r="AP96" i="4"/>
  <c r="AH96" i="4"/>
  <c r="Z96" i="4"/>
  <c r="AO99" i="4"/>
  <c r="AJ99" i="4"/>
  <c r="AE99" i="4"/>
  <c r="Y99" i="4"/>
  <c r="AA100" i="4"/>
  <c r="AG100" i="4"/>
  <c r="AB104" i="4"/>
  <c r="AI104" i="4"/>
  <c r="AP106" i="4"/>
  <c r="AH106" i="4"/>
  <c r="Z106" i="4"/>
  <c r="AJ118" i="4"/>
  <c r="AF118" i="4"/>
  <c r="AA120" i="4"/>
  <c r="AI120" i="4"/>
  <c r="AB121" i="4"/>
  <c r="AP124" i="4"/>
  <c r="AO124" i="4"/>
  <c r="AJ124" i="4"/>
  <c r="AE124" i="4"/>
  <c r="Y124" i="4"/>
  <c r="AN124" i="4"/>
  <c r="AI124" i="4"/>
  <c r="AC124" i="4"/>
  <c r="AP130" i="4"/>
  <c r="AL130" i="4"/>
  <c r="AH130" i="4"/>
  <c r="AD130" i="4"/>
  <c r="Z130" i="4"/>
  <c r="AO130" i="4"/>
  <c r="AK130" i="4"/>
  <c r="AG130" i="4"/>
  <c r="AC130" i="4"/>
  <c r="Y130" i="4"/>
  <c r="AB135" i="4"/>
  <c r="AB152" i="4"/>
  <c r="AF153" i="4"/>
  <c r="Z172" i="4"/>
  <c r="AA177" i="4"/>
  <c r="AL177" i="4"/>
  <c r="AL181" i="4"/>
  <c r="AP185" i="4"/>
  <c r="AJ185" i="4"/>
  <c r="AE185" i="4"/>
  <c r="Z185" i="4"/>
  <c r="AN185" i="4"/>
  <c r="AI185" i="4"/>
  <c r="AD185" i="4"/>
  <c r="AC198" i="4"/>
  <c r="AG200" i="4"/>
  <c r="AB200" i="4"/>
  <c r="Z214" i="4"/>
  <c r="AB236" i="4"/>
  <c r="AJ263" i="4"/>
  <c r="AQ263" i="4"/>
  <c r="AA263" i="4"/>
  <c r="AO266" i="4"/>
  <c r="Y266" i="4"/>
  <c r="AB266" i="4"/>
  <c r="AO272" i="4"/>
  <c r="AK272" i="4"/>
  <c r="AG272" i="4"/>
  <c r="AC272" i="4"/>
  <c r="Y272" i="4"/>
  <c r="AQ272" i="4"/>
  <c r="AM272" i="4"/>
  <c r="AI272" i="4"/>
  <c r="AE272" i="4"/>
  <c r="AA272" i="4"/>
  <c r="AP272" i="4"/>
  <c r="AH272" i="4"/>
  <c r="Z272" i="4"/>
  <c r="AN272" i="4"/>
  <c r="AF272" i="4"/>
  <c r="Z276" i="4"/>
  <c r="AP280" i="4"/>
  <c r="AN280" i="4"/>
  <c r="AI280" i="4"/>
  <c r="AC280" i="4"/>
  <c r="AQ280" i="4"/>
  <c r="AK280" i="4"/>
  <c r="AF280" i="4"/>
  <c r="AA280" i="4"/>
  <c r="AO280" i="4"/>
  <c r="AE280" i="4"/>
  <c r="AM280" i="4"/>
  <c r="AB280" i="4"/>
  <c r="AJ286" i="4"/>
  <c r="AK286" i="4"/>
  <c r="AB286" i="4"/>
  <c r="AC286" i="4"/>
  <c r="AN302" i="4"/>
  <c r="AH302" i="4"/>
  <c r="AM302" i="4"/>
  <c r="AB302" i="4"/>
  <c r="AF343" i="4"/>
  <c r="AB343" i="4"/>
  <c r="AN343" i="4"/>
  <c r="AJ343" i="4"/>
  <c r="AD376" i="4"/>
  <c r="AB376" i="4"/>
  <c r="AL376" i="4"/>
  <c r="AJ376" i="4"/>
  <c r="AM9" i="4"/>
  <c r="AM17" i="4"/>
  <c r="AC41" i="4"/>
  <c r="AG54" i="4"/>
  <c r="AL66" i="4"/>
  <c r="AK71" i="4"/>
  <c r="AP100" i="4"/>
  <c r="AN100" i="4"/>
  <c r="AI100" i="4"/>
  <c r="AC100" i="4"/>
  <c r="AJ123" i="4"/>
  <c r="AN123" i="4"/>
  <c r="AF123" i="4"/>
  <c r="AL148" i="4"/>
  <c r="AK148" i="4"/>
  <c r="Y148" i="4"/>
  <c r="AG148" i="4"/>
  <c r="AD181" i="4"/>
  <c r="AD188" i="4"/>
  <c r="AK188" i="4"/>
  <c r="AO208" i="4"/>
  <c r="AD208" i="4"/>
  <c r="AL208" i="4"/>
  <c r="AB208" i="4"/>
  <c r="AI217" i="4"/>
  <c r="AN217" i="4"/>
  <c r="AB217" i="4"/>
  <c r="AK262" i="4"/>
  <c r="AC262" i="4"/>
  <c r="AO262" i="4"/>
  <c r="AF262" i="4"/>
  <c r="AN262" i="4"/>
  <c r="AB262" i="4"/>
  <c r="AQ287" i="4"/>
  <c r="AF287" i="4"/>
  <c r="AN287" i="4"/>
  <c r="AJ287" i="4"/>
  <c r="AE287" i="4"/>
  <c r="AB295" i="4"/>
  <c r="AQ295" i="4"/>
  <c r="AA295" i="4"/>
  <c r="AB338" i="4"/>
  <c r="AJ338" i="4"/>
  <c r="Y5" i="4"/>
  <c r="AG5" i="4"/>
  <c r="AK5" i="4"/>
  <c r="AI9" i="4"/>
  <c r="Y13" i="4"/>
  <c r="AG13" i="4"/>
  <c r="AO13" i="4"/>
  <c r="AI17" i="4"/>
  <c r="AC21" i="4"/>
  <c r="AK21" i="4"/>
  <c r="AC25" i="4"/>
  <c r="AN25" i="4"/>
  <c r="AC29" i="4"/>
  <c r="AK29" i="4"/>
  <c r="AI33" i="4"/>
  <c r="Y37" i="4"/>
  <c r="AG37" i="4"/>
  <c r="AO37" i="4"/>
  <c r="AC40" i="4"/>
  <c r="AN40" i="4"/>
  <c r="Y54" i="4"/>
  <c r="AK55" i="4"/>
  <c r="AI58" i="4"/>
  <c r="Y61" i="4"/>
  <c r="AK63" i="4"/>
  <c r="AJ69" i="4"/>
  <c r="AM71" i="4"/>
  <c r="AG72" i="4"/>
  <c r="AK85" i="4"/>
  <c r="AJ90" i="4"/>
  <c r="AN90" i="4"/>
  <c r="AC95" i="4"/>
  <c r="AP98" i="4"/>
  <c r="AJ98" i="4"/>
  <c r="Y100" i="4"/>
  <c r="AM100" i="4"/>
  <c r="AN102" i="4"/>
  <c r="AJ102" i="4"/>
  <c r="Z102" i="4"/>
  <c r="AN105" i="4"/>
  <c r="Y105" i="4"/>
  <c r="AN110" i="4"/>
  <c r="AP110" i="4"/>
  <c r="AD110" i="4"/>
  <c r="AL110" i="4"/>
  <c r="AB110" i="4"/>
  <c r="AN115" i="4"/>
  <c r="AI115" i="4"/>
  <c r="AF115" i="4"/>
  <c r="AL140" i="4"/>
  <c r="AG140" i="4"/>
  <c r="Z148" i="4"/>
  <c r="AL149" i="4"/>
  <c r="AN149" i="4"/>
  <c r="AH149" i="4"/>
  <c r="AG166" i="4"/>
  <c r="AB166" i="4"/>
  <c r="AQ214" i="4"/>
  <c r="AO214" i="4"/>
  <c r="AJ214" i="4"/>
  <c r="AD214" i="4"/>
  <c r="Y214" i="4"/>
  <c r="AN214" i="4"/>
  <c r="AH214" i="4"/>
  <c r="AC214" i="4"/>
  <c r="AQ218" i="4"/>
  <c r="AP218" i="4"/>
  <c r="AO218" i="4"/>
  <c r="AJ218" i="4"/>
  <c r="AD218" i="4"/>
  <c r="Y218" i="4"/>
  <c r="AN218" i="4"/>
  <c r="AH218" i="4"/>
  <c r="AC218" i="4"/>
  <c r="AF3" i="4"/>
  <c r="AN3" i="4"/>
  <c r="AA5" i="4"/>
  <c r="AE5" i="4"/>
  <c r="AI5" i="4"/>
  <c r="AM5" i="4"/>
  <c r="AA9" i="4"/>
  <c r="AF9" i="4"/>
  <c r="AK9" i="4"/>
  <c r="AQ9" i="4"/>
  <c r="AJ11" i="4"/>
  <c r="AA13" i="4"/>
  <c r="AE13" i="4"/>
  <c r="AI13" i="4"/>
  <c r="AM13" i="4"/>
  <c r="AA17" i="4"/>
  <c r="AF17" i="4"/>
  <c r="AK17" i="4"/>
  <c r="AQ17" i="4"/>
  <c r="AJ19" i="4"/>
  <c r="AA21" i="4"/>
  <c r="AE21" i="4"/>
  <c r="AI21" i="4"/>
  <c r="AM21" i="4"/>
  <c r="AA25" i="4"/>
  <c r="AF25" i="4"/>
  <c r="AK25" i="4"/>
  <c r="AQ25" i="4"/>
  <c r="AJ27" i="4"/>
  <c r="AA29" i="4"/>
  <c r="AE29" i="4"/>
  <c r="AI29" i="4"/>
  <c r="AM29" i="4"/>
  <c r="AA33" i="4"/>
  <c r="AF33" i="4"/>
  <c r="AK33" i="4"/>
  <c r="AQ33" i="4"/>
  <c r="AJ35" i="4"/>
  <c r="AA37" i="4"/>
  <c r="AE37" i="4"/>
  <c r="AI37" i="4"/>
  <c r="AM37" i="4"/>
  <c r="AA40" i="4"/>
  <c r="AF40" i="4"/>
  <c r="AK40" i="4"/>
  <c r="AQ40" i="4"/>
  <c r="Y41" i="4"/>
  <c r="Z42" i="4"/>
  <c r="AE42" i="4"/>
  <c r="AJ42" i="4"/>
  <c r="AA45" i="4"/>
  <c r="AG45" i="4"/>
  <c r="AC47" i="4"/>
  <c r="AM47" i="4"/>
  <c r="AJ49" i="4"/>
  <c r="AA50" i="4"/>
  <c r="AH50" i="4"/>
  <c r="AN50" i="4"/>
  <c r="AD54" i="4"/>
  <c r="AA55" i="4"/>
  <c r="AG55" i="4"/>
  <c r="AA58" i="4"/>
  <c r="AF58" i="4"/>
  <c r="AL58" i="4"/>
  <c r="Y59" i="4"/>
  <c r="AE59" i="4"/>
  <c r="AJ59" i="4"/>
  <c r="AO59" i="4"/>
  <c r="AB61" i="4"/>
  <c r="AJ61" i="4"/>
  <c r="AF63" i="4"/>
  <c r="AQ63" i="4"/>
  <c r="AB66" i="4"/>
  <c r="AI66" i="4"/>
  <c r="AQ66" i="4"/>
  <c r="Y67" i="4"/>
  <c r="AE67" i="4"/>
  <c r="AJ67" i="4"/>
  <c r="AO67" i="4"/>
  <c r="AE69" i="4"/>
  <c r="AM69" i="4"/>
  <c r="AB71" i="4"/>
  <c r="AI71" i="4"/>
  <c r="Y72" i="4"/>
  <c r="AO72" i="4"/>
  <c r="AB76" i="4"/>
  <c r="AA85" i="4"/>
  <c r="AG85" i="4"/>
  <c r="AG87" i="4"/>
  <c r="Z90" i="4"/>
  <c r="AD90" i="4"/>
  <c r="AH90" i="4"/>
  <c r="AL90" i="4"/>
  <c r="AJ91" i="4"/>
  <c r="AK93" i="4"/>
  <c r="Y94" i="4"/>
  <c r="AE94" i="4"/>
  <c r="AJ94" i="4"/>
  <c r="AO94" i="4"/>
  <c r="AB100" i="4"/>
  <c r="AJ100" i="4"/>
  <c r="AQ100" i="4"/>
  <c r="Y101" i="4"/>
  <c r="AL102" i="4"/>
  <c r="AP104" i="4"/>
  <c r="AQ104" i="4"/>
  <c r="AK104" i="4"/>
  <c r="AF104" i="4"/>
  <c r="AA104" i="4"/>
  <c r="AG105" i="4"/>
  <c r="AH110" i="4"/>
  <c r="AM113" i="4"/>
  <c r="AJ113" i="4"/>
  <c r="AF113" i="4"/>
  <c r="AA115" i="4"/>
  <c r="AP120" i="4"/>
  <c r="AL120" i="4"/>
  <c r="AH120" i="4"/>
  <c r="AD120" i="4"/>
  <c r="Z120" i="4"/>
  <c r="AO120" i="4"/>
  <c r="AK120" i="4"/>
  <c r="AG120" i="4"/>
  <c r="AC120" i="4"/>
  <c r="Y120" i="4"/>
  <c r="AB123" i="4"/>
  <c r="AN135" i="4"/>
  <c r="AG136" i="4"/>
  <c r="Y140" i="4"/>
  <c r="AJ144" i="4"/>
  <c r="AD144" i="4"/>
  <c r="Z144" i="4"/>
  <c r="AO148" i="4"/>
  <c r="AA149" i="4"/>
  <c r="AJ152" i="4"/>
  <c r="AP153" i="4"/>
  <c r="AJ153" i="4"/>
  <c r="AE153" i="4"/>
  <c r="Z153" i="4"/>
  <c r="AN153" i="4"/>
  <c r="AI153" i="4"/>
  <c r="AD153" i="4"/>
  <c r="AK168" i="4"/>
  <c r="AG168" i="4"/>
  <c r="AD172" i="4"/>
  <c r="AB177" i="4"/>
  <c r="AM177" i="4"/>
  <c r="AM181" i="4"/>
  <c r="AD189" i="4"/>
  <c r="AJ189" i="4"/>
  <c r="AQ198" i="4"/>
  <c r="AP198" i="4"/>
  <c r="AK198" i="4"/>
  <c r="AF198" i="4"/>
  <c r="Z198" i="4"/>
  <c r="AO198" i="4"/>
  <c r="AJ198" i="4"/>
  <c r="AD198" i="4"/>
  <c r="Y198" i="4"/>
  <c r="AJ208" i="4"/>
  <c r="AN209" i="4"/>
  <c r="AB214" i="4"/>
  <c r="AL214" i="4"/>
  <c r="Z218" i="4"/>
  <c r="AK218" i="4"/>
  <c r="AQ219" i="4"/>
  <c r="AI219" i="4"/>
  <c r="AA219" i="4"/>
  <c r="AM219" i="4"/>
  <c r="AB219" i="4"/>
  <c r="AJ219" i="4"/>
  <c r="AP236" i="4"/>
  <c r="AO236" i="4"/>
  <c r="AJ236" i="4"/>
  <c r="AE236" i="4"/>
  <c r="Y236" i="4"/>
  <c r="AN236" i="4"/>
  <c r="AG236" i="4"/>
  <c r="AA236" i="4"/>
  <c r="AM236" i="4"/>
  <c r="AF236" i="4"/>
  <c r="AP244" i="4"/>
  <c r="AQ244" i="4"/>
  <c r="AK244" i="4"/>
  <c r="AF244" i="4"/>
  <c r="AA244" i="4"/>
  <c r="AO244" i="4"/>
  <c r="AI244" i="4"/>
  <c r="AB244" i="4"/>
  <c r="AN244" i="4"/>
  <c r="AG244" i="4"/>
  <c r="Y244" i="4"/>
  <c r="AJ262" i="4"/>
  <c r="AL268" i="4"/>
  <c r="AG268" i="4"/>
  <c r="AO268" i="4"/>
  <c r="Y268" i="4"/>
  <c r="AJ268" i="4"/>
  <c r="AD268" i="4"/>
  <c r="AQ273" i="4"/>
  <c r="AN273" i="4"/>
  <c r="AH273" i="4"/>
  <c r="AC273" i="4"/>
  <c r="AP273" i="4"/>
  <c r="AK273" i="4"/>
  <c r="AF273" i="4"/>
  <c r="Z273" i="4"/>
  <c r="AL273" i="4"/>
  <c r="AB273" i="4"/>
  <c r="AJ273" i="4"/>
  <c r="Y273" i="4"/>
  <c r="AQ276" i="4"/>
  <c r="AM276" i="4"/>
  <c r="AI276" i="4"/>
  <c r="AE276" i="4"/>
  <c r="AA276" i="4"/>
  <c r="AO276" i="4"/>
  <c r="AK276" i="4"/>
  <c r="AG276" i="4"/>
  <c r="AC276" i="4"/>
  <c r="Y276" i="4"/>
  <c r="AN276" i="4"/>
  <c r="AF276" i="4"/>
  <c r="AL276" i="4"/>
  <c r="AD276" i="4"/>
  <c r="AN292" i="4"/>
  <c r="AP292" i="4"/>
  <c r="AD292" i="4"/>
  <c r="AJ292" i="4"/>
  <c r="Z292" i="4"/>
  <c r="AH292" i="4"/>
  <c r="AB292" i="4"/>
  <c r="AJ295" i="4"/>
  <c r="AN296" i="4"/>
  <c r="AF296" i="4"/>
  <c r="AB296" i="4"/>
  <c r="AN301" i="4"/>
  <c r="AM301" i="4"/>
  <c r="AB301" i="4"/>
  <c r="AK305" i="4"/>
  <c r="AA305" i="4"/>
  <c r="AQ305" i="4"/>
  <c r="AF305" i="4"/>
  <c r="AM305" i="4"/>
  <c r="AG305" i="4"/>
  <c r="AD314" i="4"/>
  <c r="AN314" i="4"/>
  <c r="AI314" i="4"/>
  <c r="Z314" i="4"/>
  <c r="AQ320" i="4"/>
  <c r="AN320" i="4"/>
  <c r="AH320" i="4"/>
  <c r="AC320" i="4"/>
  <c r="AP320" i="4"/>
  <c r="AK320" i="4"/>
  <c r="AF320" i="4"/>
  <c r="Z320" i="4"/>
  <c r="AO320" i="4"/>
  <c r="AD320" i="4"/>
  <c r="AL320" i="4"/>
  <c r="AB320" i="4"/>
  <c r="AF330" i="4"/>
  <c r="AJ330" i="4"/>
  <c r="AP364" i="4"/>
  <c r="AL364" i="4"/>
  <c r="Z364" i="4"/>
  <c r="AK364" i="4"/>
  <c r="AB364" i="4"/>
  <c r="AG364" i="4"/>
  <c r="AA116" i="4"/>
  <c r="AE116" i="4"/>
  <c r="AI116" i="4"/>
  <c r="AM116" i="4"/>
  <c r="AN119" i="4"/>
  <c r="AA128" i="4"/>
  <c r="AF128" i="4"/>
  <c r="AK128" i="4"/>
  <c r="AQ128" i="4"/>
  <c r="AB129" i="4"/>
  <c r="AN131" i="4"/>
  <c r="AG132" i="4"/>
  <c r="AH143" i="4"/>
  <c r="AB157" i="4"/>
  <c r="AI157" i="4"/>
  <c r="AQ157" i="4"/>
  <c r="AA161" i="4"/>
  <c r="AF161" i="4"/>
  <c r="AL161" i="4"/>
  <c r="AB165" i="4"/>
  <c r="AI165" i="4"/>
  <c r="AQ165" i="4"/>
  <c r="Z180" i="4"/>
  <c r="Z192" i="4"/>
  <c r="AF192" i="4"/>
  <c r="AK192" i="4"/>
  <c r="AP192" i="4"/>
  <c r="AA193" i="4"/>
  <c r="AQ193" i="4"/>
  <c r="Z196" i="4"/>
  <c r="AF196" i="4"/>
  <c r="AK196" i="4"/>
  <c r="AP196" i="4"/>
  <c r="AJ197" i="4"/>
  <c r="AD216" i="4"/>
  <c r="AB224" i="4"/>
  <c r="AH224" i="4"/>
  <c r="AQ227" i="4"/>
  <c r="AL227" i="4"/>
  <c r="AF227" i="4"/>
  <c r="AA227" i="4"/>
  <c r="AJ229" i="4"/>
  <c r="AG229" i="4"/>
  <c r="AB240" i="4"/>
  <c r="AL241" i="4"/>
  <c r="AB245" i="4"/>
  <c r="AQ246" i="4"/>
  <c r="AJ246" i="4"/>
  <c r="AB246" i="4"/>
  <c r="AO260" i="4"/>
  <c r="AL260" i="4"/>
  <c r="AG260" i="4"/>
  <c r="AA260" i="4"/>
  <c r="AP264" i="4"/>
  <c r="AM264" i="4"/>
  <c r="AF264" i="4"/>
  <c r="AC270" i="4"/>
  <c r="AB270" i="4"/>
  <c r="AK270" i="4"/>
  <c r="AO274" i="4"/>
  <c r="AJ274" i="4"/>
  <c r="AN274" i="4"/>
  <c r="AC274" i="4"/>
  <c r="AQ277" i="4"/>
  <c r="AP277" i="4"/>
  <c r="AK277" i="4"/>
  <c r="AF277" i="4"/>
  <c r="Z277" i="4"/>
  <c r="AN277" i="4"/>
  <c r="AH277" i="4"/>
  <c r="AC277" i="4"/>
  <c r="Z281" i="4"/>
  <c r="AB289" i="4"/>
  <c r="AL289" i="4"/>
  <c r="AB306" i="4"/>
  <c r="AN353" i="4"/>
  <c r="AC353" i="4"/>
  <c r="AG353" i="4"/>
  <c r="AM353" i="4"/>
  <c r="AP360" i="4"/>
  <c r="AF360" i="4"/>
  <c r="AG360" i="4"/>
  <c r="AL360" i="4"/>
  <c r="Z360" i="4"/>
  <c r="AK360" i="4"/>
  <c r="AP366" i="4"/>
  <c r="AL366" i="4"/>
  <c r="AD366" i="4"/>
  <c r="AO366" i="4"/>
  <c r="AG366" i="4"/>
  <c r="AJ366" i="4"/>
  <c r="AB366" i="4"/>
  <c r="AC366" i="4"/>
  <c r="AN366" i="4"/>
  <c r="AB380" i="4"/>
  <c r="AD380" i="4"/>
  <c r="AO394" i="4"/>
  <c r="AG394" i="4"/>
  <c r="Y394" i="4"/>
  <c r="AN394" i="4"/>
  <c r="AC394" i="4"/>
  <c r="AJ394" i="4"/>
  <c r="AK394" i="4"/>
  <c r="AB394" i="4"/>
  <c r="AD406" i="4"/>
  <c r="AC406" i="4"/>
  <c r="AL406" i="4"/>
  <c r="AJ406" i="4"/>
  <c r="AB221" i="4"/>
  <c r="AJ221" i="4"/>
  <c r="AQ224" i="4"/>
  <c r="AO224" i="4"/>
  <c r="AJ224" i="4"/>
  <c r="AD224" i="4"/>
  <c r="Y224" i="4"/>
  <c r="AF237" i="4"/>
  <c r="AL237" i="4"/>
  <c r="AN240" i="4"/>
  <c r="AJ240" i="4"/>
  <c r="Z240" i="4"/>
  <c r="AP245" i="4"/>
  <c r="AL245" i="4"/>
  <c r="AC245" i="4"/>
  <c r="AQ281" i="4"/>
  <c r="AL281" i="4"/>
  <c r="AF281" i="4"/>
  <c r="AP281" i="4"/>
  <c r="AH281" i="4"/>
  <c r="AB281" i="4"/>
  <c r="AO282" i="4"/>
  <c r="AB282" i="4"/>
  <c r="AO319" i="4"/>
  <c r="AK319" i="4"/>
  <c r="AG319" i="4"/>
  <c r="AC319" i="4"/>
  <c r="Y319" i="4"/>
  <c r="AQ319" i="4"/>
  <c r="AM319" i="4"/>
  <c r="AI319" i="4"/>
  <c r="AE319" i="4"/>
  <c r="AA319" i="4"/>
  <c r="AJ333" i="4"/>
  <c r="AB333" i="4"/>
  <c r="AN333" i="4"/>
  <c r="AJ339" i="4"/>
  <c r="AB339" i="4"/>
  <c r="AN339" i="4"/>
  <c r="AM356" i="4"/>
  <c r="AG356" i="4"/>
  <c r="AQ356" i="4"/>
  <c r="AA356" i="4"/>
  <c r="AK356" i="4"/>
  <c r="AN363" i="4"/>
  <c r="AH363" i="4"/>
  <c r="AC363" i="4"/>
  <c r="AP363" i="4"/>
  <c r="AJ363" i="4"/>
  <c r="AB363" i="4"/>
  <c r="AL363" i="4"/>
  <c r="AF363" i="4"/>
  <c r="Y363" i="4"/>
  <c r="AO363" i="4"/>
  <c r="Z363" i="4"/>
  <c r="AG363" i="4"/>
  <c r="AN375" i="4"/>
  <c r="AF375" i="4"/>
  <c r="AJ375" i="4"/>
  <c r="Z375" i="4"/>
  <c r="AP375" i="4"/>
  <c r="AD375" i="4"/>
  <c r="AB375" i="4"/>
  <c r="AL375" i="4"/>
  <c r="AO386" i="4"/>
  <c r="AI386" i="4"/>
  <c r="AD386" i="4"/>
  <c r="Z386" i="4"/>
  <c r="AJ386" i="4"/>
  <c r="AC386" i="4"/>
  <c r="AN386" i="4"/>
  <c r="AF386" i="4"/>
  <c r="AA386" i="4"/>
  <c r="AE386" i="4"/>
  <c r="AK386" i="4"/>
  <c r="Y386" i="4"/>
  <c r="AF275" i="4"/>
  <c r="Z284" i="4"/>
  <c r="AD284" i="4"/>
  <c r="AH284" i="4"/>
  <c r="AL284" i="4"/>
  <c r="Y285" i="4"/>
  <c r="AD285" i="4"/>
  <c r="AJ285" i="4"/>
  <c r="AO285" i="4"/>
  <c r="AB291" i="4"/>
  <c r="AM291" i="4"/>
  <c r="AJ297" i="4"/>
  <c r="AH300" i="4"/>
  <c r="AF303" i="4"/>
  <c r="Z307" i="4"/>
  <c r="AD307" i="4"/>
  <c r="AH307" i="4"/>
  <c r="AL307" i="4"/>
  <c r="Y308" i="4"/>
  <c r="AD308" i="4"/>
  <c r="AJ308" i="4"/>
  <c r="Y309" i="4"/>
  <c r="AE309" i="4"/>
  <c r="AJ309" i="4"/>
  <c r="Z315" i="4"/>
  <c r="AD315" i="4"/>
  <c r="AH315" i="4"/>
  <c r="AL315" i="4"/>
  <c r="Y316" i="4"/>
  <c r="AD316" i="4"/>
  <c r="AJ316" i="4"/>
  <c r="AO316" i="4"/>
  <c r="AB317" i="4"/>
  <c r="AK317" i="4"/>
  <c r="AB323" i="4"/>
  <c r="AF323" i="4"/>
  <c r="AJ323" i="4"/>
  <c r="Z324" i="4"/>
  <c r="AG324" i="4"/>
  <c r="AG325" i="4"/>
  <c r="AB325" i="4"/>
  <c r="AM326" i="4"/>
  <c r="AE326" i="4"/>
  <c r="AO327" i="4"/>
  <c r="AG327" i="4"/>
  <c r="Y327" i="4"/>
  <c r="AJ337" i="4"/>
  <c r="AB337" i="4"/>
  <c r="AJ349" i="4"/>
  <c r="AB349" i="4"/>
  <c r="AQ355" i="4"/>
  <c r="AK355" i="4"/>
  <c r="AF355" i="4"/>
  <c r="AA355" i="4"/>
  <c r="AN355" i="4"/>
  <c r="AI355" i="4"/>
  <c r="AC355" i="4"/>
  <c r="AP359" i="4"/>
  <c r="AK359" i="4"/>
  <c r="AF359" i="4"/>
  <c r="Z359" i="4"/>
  <c r="AO359" i="4"/>
  <c r="AH359" i="4"/>
  <c r="AB359" i="4"/>
  <c r="AL359" i="4"/>
  <c r="AD359" i="4"/>
  <c r="AP379" i="4"/>
  <c r="AH379" i="4"/>
  <c r="Z379" i="4"/>
  <c r="AJ379" i="4"/>
  <c r="AN379" i="4"/>
  <c r="AD379" i="4"/>
  <c r="AL382" i="4"/>
  <c r="AJ382" i="4"/>
  <c r="AD382" i="4"/>
  <c r="AL383" i="4"/>
  <c r="AD383" i="4"/>
  <c r="AJ383" i="4"/>
  <c r="Z383" i="4"/>
  <c r="AP383" i="4"/>
  <c r="AF383" i="4"/>
  <c r="AN387" i="4"/>
  <c r="AO387" i="4"/>
  <c r="AC387" i="4"/>
  <c r="AK387" i="4"/>
  <c r="Y387" i="4"/>
  <c r="AG387" i="4"/>
  <c r="AK388" i="4"/>
  <c r="AC388" i="4"/>
  <c r="AO388" i="4"/>
  <c r="AF388" i="4"/>
  <c r="AJ388" i="4"/>
  <c r="Y388" i="4"/>
  <c r="AQ419" i="4"/>
  <c r="AJ419" i="4"/>
  <c r="AI419" i="4"/>
  <c r="AP323" i="4"/>
  <c r="AL323" i="4"/>
  <c r="AQ324" i="4"/>
  <c r="AO324" i="4"/>
  <c r="AJ324" i="4"/>
  <c r="AD324" i="4"/>
  <c r="Y324" i="4"/>
  <c r="AN328" i="4"/>
  <c r="AC328" i="4"/>
  <c r="AN395" i="4"/>
  <c r="AO395" i="4"/>
  <c r="AC395" i="4"/>
  <c r="AG395" i="4"/>
  <c r="AK395" i="4"/>
  <c r="Y395" i="4"/>
  <c r="AK396" i="4"/>
  <c r="AC396" i="4"/>
  <c r="AJ396" i="4"/>
  <c r="Y396" i="4"/>
  <c r="AO396" i="4"/>
  <c r="AF396" i="4"/>
  <c r="AJ398" i="4"/>
  <c r="Y398" i="4"/>
  <c r="AD398" i="4"/>
  <c r="AO358" i="4"/>
  <c r="AL358" i="4"/>
  <c r="AC358" i="4"/>
  <c r="Z367" i="4"/>
  <c r="AG367" i="4"/>
  <c r="AB371" i="4"/>
  <c r="AP377" i="4"/>
  <c r="AH377" i="4"/>
  <c r="Z377" i="4"/>
  <c r="AB381" i="4"/>
  <c r="AB385" i="4"/>
  <c r="AO390" i="4"/>
  <c r="AG390" i="4"/>
  <c r="Y390" i="4"/>
  <c r="AB392" i="4"/>
  <c r="AN393" i="4"/>
  <c r="AJ393" i="4"/>
  <c r="Y393" i="4"/>
  <c r="AJ402" i="4"/>
  <c r="AL402" i="4"/>
  <c r="AM416" i="4"/>
  <c r="AJ417" i="4"/>
  <c r="AA417" i="4"/>
  <c r="AQ418" i="4"/>
  <c r="AN418" i="4"/>
  <c r="AB418" i="4"/>
  <c r="AE420" i="4"/>
  <c r="AQ422" i="4"/>
  <c r="AN422" i="4"/>
  <c r="AE422" i="4"/>
  <c r="AO367" i="4"/>
  <c r="AJ367" i="4"/>
  <c r="AD367" i="4"/>
  <c r="Y367" i="4"/>
  <c r="AP371" i="4"/>
  <c r="AH371" i="4"/>
  <c r="Z371" i="4"/>
  <c r="AP381" i="4"/>
  <c r="AH381" i="4"/>
  <c r="Z381" i="4"/>
  <c r="AN385" i="4"/>
  <c r="AF385" i="4"/>
  <c r="AN391" i="4"/>
  <c r="AO391" i="4"/>
  <c r="AC391" i="4"/>
  <c r="AK392" i="4"/>
  <c r="AC392" i="4"/>
  <c r="AN399" i="4"/>
  <c r="AC399" i="4"/>
  <c r="AN414" i="4"/>
  <c r="AJ414" i="4"/>
  <c r="Y2" i="4"/>
  <c r="AE2" i="4"/>
  <c r="AJ2" i="4"/>
  <c r="AO2" i="4"/>
  <c r="Y6" i="4"/>
  <c r="AE6" i="4"/>
  <c r="AJ6" i="4"/>
  <c r="AO6" i="4"/>
  <c r="Z11" i="4"/>
  <c r="AD11" i="4"/>
  <c r="AH11" i="4"/>
  <c r="AL11" i="4"/>
  <c r="AP11" i="4"/>
  <c r="Y14" i="4"/>
  <c r="AE14" i="4"/>
  <c r="AJ14" i="4"/>
  <c r="AO14" i="4"/>
  <c r="Z19" i="4"/>
  <c r="AD19" i="4"/>
  <c r="AH19" i="4"/>
  <c r="AL19" i="4"/>
  <c r="AP19" i="4"/>
  <c r="Y22" i="4"/>
  <c r="AE22" i="4"/>
  <c r="AJ22" i="4"/>
  <c r="AO22" i="4"/>
  <c r="Z27" i="4"/>
  <c r="AD27" i="4"/>
  <c r="AH27" i="4"/>
  <c r="AL27" i="4"/>
  <c r="AP27" i="4"/>
  <c r="Y30" i="4"/>
  <c r="AE30" i="4"/>
  <c r="AJ30" i="4"/>
  <c r="AO30" i="4"/>
  <c r="Z35" i="4"/>
  <c r="AD35" i="4"/>
  <c r="AH35" i="4"/>
  <c r="AL35" i="4"/>
  <c r="AP35" i="4"/>
  <c r="Y38" i="4"/>
  <c r="AE38" i="4"/>
  <c r="AJ38" i="4"/>
  <c r="AO38" i="4"/>
  <c r="AP41" i="4"/>
  <c r="AQ41" i="4"/>
  <c r="AK41" i="4"/>
  <c r="AF41" i="4"/>
  <c r="AA41" i="4"/>
  <c r="Y46" i="4"/>
  <c r="AD46" i="4"/>
  <c r="AJ46" i="4"/>
  <c r="AO46" i="4"/>
  <c r="Y49" i="4"/>
  <c r="AG49" i="4"/>
  <c r="AN49" i="4"/>
  <c r="AQ54" i="4"/>
  <c r="AM54" i="4"/>
  <c r="AI54" i="4"/>
  <c r="AE54" i="4"/>
  <c r="AA54" i="4"/>
  <c r="AP57" i="4"/>
  <c r="AQ57" i="4"/>
  <c r="AK57" i="4"/>
  <c r="AF57" i="4"/>
  <c r="AA57" i="4"/>
  <c r="Y62" i="4"/>
  <c r="AD62" i="4"/>
  <c r="AJ62" i="4"/>
  <c r="AO62" i="4"/>
  <c r="Y65" i="4"/>
  <c r="AG65" i="4"/>
  <c r="AN65" i="4"/>
  <c r="AQ70" i="4"/>
  <c r="AM70" i="4"/>
  <c r="AI70" i="4"/>
  <c r="AE70" i="4"/>
  <c r="AA70" i="4"/>
  <c r="AB74" i="4"/>
  <c r="AP75" i="4"/>
  <c r="AN75" i="4"/>
  <c r="AH75" i="4"/>
  <c r="AA75" i="4"/>
  <c r="AN77" i="4"/>
  <c r="AI77" i="4"/>
  <c r="AD77" i="4"/>
  <c r="AQ77" i="4"/>
  <c r="AL77" i="4"/>
  <c r="AF77" i="4"/>
  <c r="AA77" i="4"/>
  <c r="AP78" i="4"/>
  <c r="AL78" i="4"/>
  <c r="AB78" i="4"/>
  <c r="AC97" i="4"/>
  <c r="AF98" i="4"/>
  <c r="AN98" i="4"/>
  <c r="AQ118" i="4"/>
  <c r="AM118" i="4"/>
  <c r="AI118" i="4"/>
  <c r="AE118" i="4"/>
  <c r="AA118" i="4"/>
  <c r="AO118" i="4"/>
  <c r="AK118" i="4"/>
  <c r="AG118" i="4"/>
  <c r="AC118" i="4"/>
  <c r="Y118" i="4"/>
  <c r="AO126" i="4"/>
  <c r="AK126" i="4"/>
  <c r="AG126" i="4"/>
  <c r="AC126" i="4"/>
  <c r="Y126" i="4"/>
  <c r="AQ126" i="4"/>
  <c r="AM126" i="4"/>
  <c r="AI126" i="4"/>
  <c r="AE126" i="4"/>
  <c r="AA126" i="4"/>
  <c r="AB132" i="4"/>
  <c r="AM132" i="4"/>
  <c r="AB136" i="4"/>
  <c r="AM136" i="4"/>
  <c r="AH151" i="4"/>
  <c r="AM151" i="4"/>
  <c r="AB151" i="4"/>
  <c r="AG174" i="4"/>
  <c r="AL174" i="4"/>
  <c r="AB174" i="4"/>
  <c r="AP176" i="4"/>
  <c r="AJ176" i="4"/>
  <c r="AB176" i="4"/>
  <c r="AL176" i="4"/>
  <c r="AF176" i="4"/>
  <c r="Y176" i="4"/>
  <c r="AG176" i="4"/>
  <c r="AO176" i="4"/>
  <c r="Z176" i="4"/>
  <c r="AD184" i="4"/>
  <c r="AQ194" i="4"/>
  <c r="AP194" i="4"/>
  <c r="AK194" i="4"/>
  <c r="AF194" i="4"/>
  <c r="Z194" i="4"/>
  <c r="AN194" i="4"/>
  <c r="AH194" i="4"/>
  <c r="AC194" i="4"/>
  <c r="AJ194" i="4"/>
  <c r="Y194" i="4"/>
  <c r="AO194" i="4"/>
  <c r="AD194" i="4"/>
  <c r="AG212" i="4"/>
  <c r="AQ220" i="4"/>
  <c r="AN220" i="4"/>
  <c r="AH220" i="4"/>
  <c r="AC220" i="4"/>
  <c r="AP220" i="4"/>
  <c r="AK220" i="4"/>
  <c r="AF220" i="4"/>
  <c r="Z220" i="4"/>
  <c r="AJ220" i="4"/>
  <c r="Y220" i="4"/>
  <c r="AO220" i="4"/>
  <c r="AD220" i="4"/>
  <c r="AG222" i="4"/>
  <c r="AI225" i="4"/>
  <c r="AN225" i="4"/>
  <c r="AD225" i="4"/>
  <c r="AM225" i="4"/>
  <c r="AB225" i="4"/>
  <c r="AJ228" i="4"/>
  <c r="AQ230" i="4"/>
  <c r="AM230" i="4"/>
  <c r="AE230" i="4"/>
  <c r="AO230" i="4"/>
  <c r="AI230" i="4"/>
  <c r="AB230" i="4"/>
  <c r="AG230" i="4"/>
  <c r="AN230" i="4"/>
  <c r="Y230" i="4"/>
  <c r="AJ248" i="4"/>
  <c r="AQ253" i="4"/>
  <c r="AN253" i="4"/>
  <c r="AH253" i="4"/>
  <c r="AC253" i="4"/>
  <c r="AP253" i="4"/>
  <c r="AK253" i="4"/>
  <c r="AF253" i="4"/>
  <c r="Z253" i="4"/>
  <c r="AO253" i="4"/>
  <c r="AD253" i="4"/>
  <c r="AJ253" i="4"/>
  <c r="Y253" i="4"/>
  <c r="AQ265" i="4"/>
  <c r="AN265" i="4"/>
  <c r="AH265" i="4"/>
  <c r="AC265" i="4"/>
  <c r="AP265" i="4"/>
  <c r="AJ265" i="4"/>
  <c r="AB265" i="4"/>
  <c r="AL265" i="4"/>
  <c r="AF265" i="4"/>
  <c r="Y265" i="4"/>
  <c r="AG265" i="4"/>
  <c r="AO265" i="4"/>
  <c r="Z265" i="4"/>
  <c r="AQ298" i="4"/>
  <c r="AM298" i="4"/>
  <c r="AE298" i="4"/>
  <c r="AP298" i="4"/>
  <c r="AI298" i="4"/>
  <c r="AB298" i="4"/>
  <c r="AH298" i="4"/>
  <c r="AN298" i="4"/>
  <c r="Z298" i="4"/>
  <c r="AJ298" i="4"/>
  <c r="AN318" i="4"/>
  <c r="AF318" i="4"/>
  <c r="AM318" i="4"/>
  <c r="AE318" i="4"/>
  <c r="AI318" i="4"/>
  <c r="AQ318" i="4"/>
  <c r="AA318" i="4"/>
  <c r="AJ318" i="4"/>
  <c r="AB318" i="4"/>
  <c r="AP344" i="4"/>
  <c r="AL344" i="4"/>
  <c r="AH344" i="4"/>
  <c r="AD344" i="4"/>
  <c r="Z344" i="4"/>
  <c r="AO344" i="4"/>
  <c r="AK344" i="4"/>
  <c r="AG344" i="4"/>
  <c r="AC344" i="4"/>
  <c r="Y344" i="4"/>
  <c r="AQ344" i="4"/>
  <c r="AI344" i="4"/>
  <c r="AA344" i="4"/>
  <c r="AM344" i="4"/>
  <c r="AE344" i="4"/>
  <c r="AF344" i="4"/>
  <c r="AN344" i="4"/>
  <c r="AJ344" i="4"/>
  <c r="AA2" i="4"/>
  <c r="AF2" i="4"/>
  <c r="AK2" i="4"/>
  <c r="AQ2" i="4"/>
  <c r="Y3" i="4"/>
  <c r="AC3" i="4"/>
  <c r="AG3" i="4"/>
  <c r="AK3" i="4"/>
  <c r="AO3" i="4"/>
  <c r="AA6" i="4"/>
  <c r="AF6" i="4"/>
  <c r="AK6" i="4"/>
  <c r="AQ6" i="4"/>
  <c r="Y7" i="4"/>
  <c r="AC7" i="4"/>
  <c r="AG7" i="4"/>
  <c r="AK7" i="4"/>
  <c r="AO7" i="4"/>
  <c r="Z9" i="4"/>
  <c r="AD9" i="4"/>
  <c r="AH9" i="4"/>
  <c r="AL9" i="4"/>
  <c r="AC10" i="4"/>
  <c r="AI10" i="4"/>
  <c r="AN10" i="4"/>
  <c r="AA11" i="4"/>
  <c r="AE11" i="4"/>
  <c r="AI11" i="4"/>
  <c r="AM11" i="4"/>
  <c r="AQ11" i="4"/>
  <c r="Y12" i="4"/>
  <c r="AE12" i="4"/>
  <c r="AJ12" i="4"/>
  <c r="AO12" i="4"/>
  <c r="AA14" i="4"/>
  <c r="AF14" i="4"/>
  <c r="AK14" i="4"/>
  <c r="AQ14" i="4"/>
  <c r="Y15" i="4"/>
  <c r="AC15" i="4"/>
  <c r="AG15" i="4"/>
  <c r="AK15" i="4"/>
  <c r="AO15" i="4"/>
  <c r="Z17" i="4"/>
  <c r="AD17" i="4"/>
  <c r="AH17" i="4"/>
  <c r="AL17" i="4"/>
  <c r="AC18" i="4"/>
  <c r="AI18" i="4"/>
  <c r="AN18" i="4"/>
  <c r="AA19" i="4"/>
  <c r="AE19" i="4"/>
  <c r="AI19" i="4"/>
  <c r="AM19" i="4"/>
  <c r="AQ19" i="4"/>
  <c r="Y20" i="4"/>
  <c r="AE20" i="4"/>
  <c r="AJ20" i="4"/>
  <c r="AO20" i="4"/>
  <c r="AA22" i="4"/>
  <c r="AF22" i="4"/>
  <c r="AK22" i="4"/>
  <c r="AQ22" i="4"/>
  <c r="Y23" i="4"/>
  <c r="AC23" i="4"/>
  <c r="AG23" i="4"/>
  <c r="AK23" i="4"/>
  <c r="AO23" i="4"/>
  <c r="Z25" i="4"/>
  <c r="AD25" i="4"/>
  <c r="AH25" i="4"/>
  <c r="AL25" i="4"/>
  <c r="AC26" i="4"/>
  <c r="AI26" i="4"/>
  <c r="AN26" i="4"/>
  <c r="AA27" i="4"/>
  <c r="AE27" i="4"/>
  <c r="AI27" i="4"/>
  <c r="AM27" i="4"/>
  <c r="AQ27" i="4"/>
  <c r="Y28" i="4"/>
  <c r="AE28" i="4"/>
  <c r="AJ28" i="4"/>
  <c r="AO28" i="4"/>
  <c r="AA30" i="4"/>
  <c r="AF30" i="4"/>
  <c r="AK30" i="4"/>
  <c r="AQ30" i="4"/>
  <c r="Y31" i="4"/>
  <c r="AC31" i="4"/>
  <c r="AG31" i="4"/>
  <c r="AK31" i="4"/>
  <c r="AO31" i="4"/>
  <c r="Z33" i="4"/>
  <c r="AD33" i="4"/>
  <c r="AH33" i="4"/>
  <c r="AL33" i="4"/>
  <c r="AC34" i="4"/>
  <c r="AI34" i="4"/>
  <c r="AN34" i="4"/>
  <c r="AA35" i="4"/>
  <c r="AE35" i="4"/>
  <c r="AI35" i="4"/>
  <c r="AM35" i="4"/>
  <c r="AQ35" i="4"/>
  <c r="Y36" i="4"/>
  <c r="AE36" i="4"/>
  <c r="AJ36" i="4"/>
  <c r="AO36" i="4"/>
  <c r="AA38" i="4"/>
  <c r="AF38" i="4"/>
  <c r="AK38" i="4"/>
  <c r="AQ38" i="4"/>
  <c r="Y39" i="4"/>
  <c r="AC39" i="4"/>
  <c r="AG39" i="4"/>
  <c r="AK39" i="4"/>
  <c r="AO39" i="4"/>
  <c r="Z40" i="4"/>
  <c r="AD40" i="4"/>
  <c r="AH40" i="4"/>
  <c r="AL40" i="4"/>
  <c r="AE41" i="4"/>
  <c r="AM41" i="4"/>
  <c r="AO42" i="4"/>
  <c r="AK42" i="4"/>
  <c r="AG42" i="4"/>
  <c r="AC42" i="4"/>
  <c r="Y42" i="4"/>
  <c r="Y44" i="4"/>
  <c r="AE44" i="4"/>
  <c r="AJ44" i="4"/>
  <c r="AP45" i="4"/>
  <c r="AN45" i="4"/>
  <c r="AI45" i="4"/>
  <c r="AC45" i="4"/>
  <c r="Z46" i="4"/>
  <c r="AF46" i="4"/>
  <c r="AK46" i="4"/>
  <c r="AA47" i="4"/>
  <c r="AG47" i="4"/>
  <c r="AB49" i="4"/>
  <c r="AI49" i="4"/>
  <c r="Z50" i="4"/>
  <c r="AE50" i="4"/>
  <c r="AJ50" i="4"/>
  <c r="AP52" i="4"/>
  <c r="AL52" i="4"/>
  <c r="AH52" i="4"/>
  <c r="AD52" i="4"/>
  <c r="Z52" i="4"/>
  <c r="AA53" i="4"/>
  <c r="AG53" i="4"/>
  <c r="AC54" i="4"/>
  <c r="AH54" i="4"/>
  <c r="AN54" i="4"/>
  <c r="AP55" i="4"/>
  <c r="AO55" i="4"/>
  <c r="AJ55" i="4"/>
  <c r="AE55" i="4"/>
  <c r="Y55" i="4"/>
  <c r="AE57" i="4"/>
  <c r="AM57" i="4"/>
  <c r="AO58" i="4"/>
  <c r="AK58" i="4"/>
  <c r="AG58" i="4"/>
  <c r="AC58" i="4"/>
  <c r="Y58" i="4"/>
  <c r="Y60" i="4"/>
  <c r="AE60" i="4"/>
  <c r="AJ60" i="4"/>
  <c r="AP61" i="4"/>
  <c r="AN61" i="4"/>
  <c r="AI61" i="4"/>
  <c r="AC61" i="4"/>
  <c r="Z62" i="4"/>
  <c r="AF62" i="4"/>
  <c r="AK62" i="4"/>
  <c r="AA63" i="4"/>
  <c r="AG63" i="4"/>
  <c r="AB65" i="4"/>
  <c r="AI65" i="4"/>
  <c r="Z66" i="4"/>
  <c r="AE66" i="4"/>
  <c r="AJ66" i="4"/>
  <c r="AP68" i="4"/>
  <c r="AL68" i="4"/>
  <c r="AH68" i="4"/>
  <c r="AD68" i="4"/>
  <c r="Z68" i="4"/>
  <c r="AA69" i="4"/>
  <c r="AG69" i="4"/>
  <c r="AC70" i="4"/>
  <c r="AH70" i="4"/>
  <c r="AN70" i="4"/>
  <c r="AP71" i="4"/>
  <c r="AO71" i="4"/>
  <c r="AJ71" i="4"/>
  <c r="AE71" i="4"/>
  <c r="Y71" i="4"/>
  <c r="AA72" i="4"/>
  <c r="AN73" i="4"/>
  <c r="AI73" i="4"/>
  <c r="AD73" i="4"/>
  <c r="AB75" i="4"/>
  <c r="AL75" i="4"/>
  <c r="Z77" i="4"/>
  <c r="AJ77" i="4"/>
  <c r="AB81" i="4"/>
  <c r="AB91" i="4"/>
  <c r="AF92" i="4"/>
  <c r="AQ95" i="4"/>
  <c r="AI95" i="4"/>
  <c r="AB95" i="4"/>
  <c r="AM95" i="4"/>
  <c r="AF95" i="4"/>
  <c r="AO96" i="4"/>
  <c r="AK96" i="4"/>
  <c r="AG96" i="4"/>
  <c r="AC96" i="4"/>
  <c r="Y96" i="4"/>
  <c r="AQ96" i="4"/>
  <c r="AM96" i="4"/>
  <c r="AI96" i="4"/>
  <c r="AE96" i="4"/>
  <c r="AA96" i="4"/>
  <c r="Z98" i="4"/>
  <c r="AH98" i="4"/>
  <c r="AF102" i="4"/>
  <c r="AO105" i="4"/>
  <c r="AI105" i="4"/>
  <c r="AB105" i="4"/>
  <c r="AM105" i="4"/>
  <c r="AE105" i="4"/>
  <c r="AO106" i="4"/>
  <c r="AK106" i="4"/>
  <c r="AG106" i="4"/>
  <c r="AC106" i="4"/>
  <c r="Y106" i="4"/>
  <c r="AQ106" i="4"/>
  <c r="AM106" i="4"/>
  <c r="AI106" i="4"/>
  <c r="AE106" i="4"/>
  <c r="AA106" i="4"/>
  <c r="AF108" i="4"/>
  <c r="AF110" i="4"/>
  <c r="AF112" i="4"/>
  <c r="AD118" i="4"/>
  <c r="AL118" i="4"/>
  <c r="AD126" i="4"/>
  <c r="AL126" i="4"/>
  <c r="AE132" i="4"/>
  <c r="AQ134" i="4"/>
  <c r="AM134" i="4"/>
  <c r="AI134" i="4"/>
  <c r="AE134" i="4"/>
  <c r="AA134" i="4"/>
  <c r="AN134" i="4"/>
  <c r="AH134" i="4"/>
  <c r="AC134" i="4"/>
  <c r="AP134" i="4"/>
  <c r="AK134" i="4"/>
  <c r="AF134" i="4"/>
  <c r="Z134" i="4"/>
  <c r="AE136" i="4"/>
  <c r="AN137" i="4"/>
  <c r="AB137" i="4"/>
  <c r="AP140" i="4"/>
  <c r="AJ140" i="4"/>
  <c r="AB140" i="4"/>
  <c r="AK140" i="4"/>
  <c r="Z140" i="4"/>
  <c r="AO140" i="4"/>
  <c r="AF140" i="4"/>
  <c r="AL156" i="4"/>
  <c r="AF156" i="4"/>
  <c r="AP156" i="4"/>
  <c r="AJ156" i="4"/>
  <c r="AB156" i="4"/>
  <c r="AG156" i="4"/>
  <c r="AO156" i="4"/>
  <c r="Z156" i="4"/>
  <c r="AL164" i="4"/>
  <c r="AF164" i="4"/>
  <c r="Y164" i="4"/>
  <c r="AP164" i="4"/>
  <c r="AJ164" i="4"/>
  <c r="AB164" i="4"/>
  <c r="AG164" i="4"/>
  <c r="AO164" i="4"/>
  <c r="Z164" i="4"/>
  <c r="AH183" i="4"/>
  <c r="AM183" i="4"/>
  <c r="AB183" i="4"/>
  <c r="AQ190" i="4"/>
  <c r="AP190" i="4"/>
  <c r="AK190" i="4"/>
  <c r="AF190" i="4"/>
  <c r="Z190" i="4"/>
  <c r="AN190" i="4"/>
  <c r="AH190" i="4"/>
  <c r="AC190" i="4"/>
  <c r="AJ190" i="4"/>
  <c r="Y190" i="4"/>
  <c r="AO190" i="4"/>
  <c r="AD190" i="4"/>
  <c r="AB194" i="4"/>
  <c r="AQ206" i="4"/>
  <c r="AN206" i="4"/>
  <c r="AH206" i="4"/>
  <c r="AC206" i="4"/>
  <c r="AP206" i="4"/>
  <c r="AK206" i="4"/>
  <c r="AF206" i="4"/>
  <c r="Z206" i="4"/>
  <c r="AO206" i="4"/>
  <c r="AD206" i="4"/>
  <c r="AJ206" i="4"/>
  <c r="Y206" i="4"/>
  <c r="AJ213" i="4"/>
  <c r="AM213" i="4"/>
  <c r="AB213" i="4"/>
  <c r="AE213" i="4"/>
  <c r="AB220" i="4"/>
  <c r="AN243" i="4"/>
  <c r="AI243" i="4"/>
  <c r="AD243" i="4"/>
  <c r="AQ243" i="4"/>
  <c r="AL243" i="4"/>
  <c r="AF243" i="4"/>
  <c r="AA243" i="4"/>
  <c r="AJ243" i="4"/>
  <c r="Z243" i="4"/>
  <c r="AP243" i="4"/>
  <c r="AE243" i="4"/>
  <c r="AB253" i="4"/>
  <c r="AQ259" i="4"/>
  <c r="AI259" i="4"/>
  <c r="AA259" i="4"/>
  <c r="AM259" i="4"/>
  <c r="AE259" i="4"/>
  <c r="AN259" i="4"/>
  <c r="AF259" i="4"/>
  <c r="AO278" i="4"/>
  <c r="AG278" i="4"/>
  <c r="Y278" i="4"/>
  <c r="AK278" i="4"/>
  <c r="AC278" i="4"/>
  <c r="AF278" i="4"/>
  <c r="AN278" i="4"/>
  <c r="AJ278" i="4"/>
  <c r="AQ293" i="4"/>
  <c r="AP293" i="4"/>
  <c r="AK293" i="4"/>
  <c r="AF293" i="4"/>
  <c r="Z293" i="4"/>
  <c r="AN293" i="4"/>
  <c r="AH293" i="4"/>
  <c r="AC293" i="4"/>
  <c r="AO293" i="4"/>
  <c r="AD293" i="4"/>
  <c r="AJ293" i="4"/>
  <c r="Y293" i="4"/>
  <c r="AL293" i="4"/>
  <c r="AB293" i="4"/>
  <c r="AP310" i="4"/>
  <c r="AQ310" i="4"/>
  <c r="AJ310" i="4"/>
  <c r="AE310" i="4"/>
  <c r="Z310" i="4"/>
  <c r="AM310" i="4"/>
  <c r="AH310" i="4"/>
  <c r="AB310" i="4"/>
  <c r="AI310" i="4"/>
  <c r="AN310" i="4"/>
  <c r="AD310" i="4"/>
  <c r="AL310" i="4"/>
  <c r="AA310" i="4"/>
  <c r="AP342" i="4"/>
  <c r="AL342" i="4"/>
  <c r="AH342" i="4"/>
  <c r="AD342" i="4"/>
  <c r="Z342" i="4"/>
  <c r="AO342" i="4"/>
  <c r="AK342" i="4"/>
  <c r="AG342" i="4"/>
  <c r="AC342" i="4"/>
  <c r="Y342" i="4"/>
  <c r="AQ342" i="4"/>
  <c r="AI342" i="4"/>
  <c r="AA342" i="4"/>
  <c r="AM342" i="4"/>
  <c r="AE342" i="4"/>
  <c r="AN342" i="4"/>
  <c r="AF342" i="4"/>
  <c r="AJ342" i="4"/>
  <c r="AP350" i="4"/>
  <c r="AL350" i="4"/>
  <c r="AH350" i="4"/>
  <c r="AD350" i="4"/>
  <c r="Z350" i="4"/>
  <c r="AO350" i="4"/>
  <c r="AK350" i="4"/>
  <c r="AG350" i="4"/>
  <c r="AC350" i="4"/>
  <c r="Y350" i="4"/>
  <c r="AQ350" i="4"/>
  <c r="AI350" i="4"/>
  <c r="AA350" i="4"/>
  <c r="AM350" i="4"/>
  <c r="AE350" i="4"/>
  <c r="AN350" i="4"/>
  <c r="AF350" i="4"/>
  <c r="AJ350" i="4"/>
  <c r="AB2" i="4"/>
  <c r="AG2" i="4"/>
  <c r="AM2" i="4"/>
  <c r="AQ46" i="4"/>
  <c r="AM46" i="4"/>
  <c r="AI46" i="4"/>
  <c r="AE46" i="4"/>
  <c r="AA46" i="4"/>
  <c r="AP49" i="4"/>
  <c r="AQ49" i="4"/>
  <c r="AK49" i="4"/>
  <c r="AF49" i="4"/>
  <c r="AA49" i="4"/>
  <c r="AQ62" i="4"/>
  <c r="AM62" i="4"/>
  <c r="AI62" i="4"/>
  <c r="AE62" i="4"/>
  <c r="AA62" i="4"/>
  <c r="AP65" i="4"/>
  <c r="AQ65" i="4"/>
  <c r="AK65" i="4"/>
  <c r="AF65" i="4"/>
  <c r="AA65" i="4"/>
  <c r="AP74" i="4"/>
  <c r="AL74" i="4"/>
  <c r="AG97" i="4"/>
  <c r="AN97" i="4"/>
  <c r="Y97" i="4"/>
  <c r="AQ98" i="4"/>
  <c r="AM98" i="4"/>
  <c r="AI98" i="4"/>
  <c r="AE98" i="4"/>
  <c r="AA98" i="4"/>
  <c r="AO98" i="4"/>
  <c r="AK98" i="4"/>
  <c r="AG98" i="4"/>
  <c r="AC98" i="4"/>
  <c r="Y98" i="4"/>
  <c r="AP132" i="4"/>
  <c r="AL132" i="4"/>
  <c r="AH132" i="4"/>
  <c r="AD132" i="4"/>
  <c r="Z132" i="4"/>
  <c r="AQ132" i="4"/>
  <c r="AK132" i="4"/>
  <c r="AF132" i="4"/>
  <c r="AA132" i="4"/>
  <c r="AN132" i="4"/>
  <c r="AI132" i="4"/>
  <c r="AC132" i="4"/>
  <c r="AP136" i="4"/>
  <c r="AL136" i="4"/>
  <c r="AH136" i="4"/>
  <c r="AD136" i="4"/>
  <c r="Z136" i="4"/>
  <c r="AN136" i="4"/>
  <c r="AI136" i="4"/>
  <c r="AC136" i="4"/>
  <c r="AQ136" i="4"/>
  <c r="AK136" i="4"/>
  <c r="AF136" i="4"/>
  <c r="AA136" i="4"/>
  <c r="AP184" i="4"/>
  <c r="AJ184" i="4"/>
  <c r="AB184" i="4"/>
  <c r="AL184" i="4"/>
  <c r="AF184" i="4"/>
  <c r="Y184" i="4"/>
  <c r="AO184" i="4"/>
  <c r="Z184" i="4"/>
  <c r="AG184" i="4"/>
  <c r="AQ212" i="4"/>
  <c r="AN212" i="4"/>
  <c r="AH212" i="4"/>
  <c r="AC212" i="4"/>
  <c r="AP212" i="4"/>
  <c r="AK212" i="4"/>
  <c r="AF212" i="4"/>
  <c r="Z212" i="4"/>
  <c r="AJ212" i="4"/>
  <c r="Y212" i="4"/>
  <c r="AO212" i="4"/>
  <c r="AD212" i="4"/>
  <c r="AQ222" i="4"/>
  <c r="AP222" i="4"/>
  <c r="AK222" i="4"/>
  <c r="AF222" i="4"/>
  <c r="Z222" i="4"/>
  <c r="AN222" i="4"/>
  <c r="AH222" i="4"/>
  <c r="AC222" i="4"/>
  <c r="AO222" i="4"/>
  <c r="AD222" i="4"/>
  <c r="AJ222" i="4"/>
  <c r="Y222" i="4"/>
  <c r="AO228" i="4"/>
  <c r="AK228" i="4"/>
  <c r="AG228" i="4"/>
  <c r="AC228" i="4"/>
  <c r="Y228" i="4"/>
  <c r="AQ228" i="4"/>
  <c r="AM228" i="4"/>
  <c r="AI228" i="4"/>
  <c r="AE228" i="4"/>
  <c r="AA228" i="4"/>
  <c r="AP228" i="4"/>
  <c r="AH228" i="4"/>
  <c r="Z228" i="4"/>
  <c r="AL228" i="4"/>
  <c r="AD228" i="4"/>
  <c r="AQ248" i="4"/>
  <c r="AM248" i="4"/>
  <c r="AI248" i="4"/>
  <c r="AE248" i="4"/>
  <c r="AA248" i="4"/>
  <c r="AO248" i="4"/>
  <c r="AK248" i="4"/>
  <c r="AG248" i="4"/>
  <c r="AC248" i="4"/>
  <c r="Y248" i="4"/>
  <c r="AP248" i="4"/>
  <c r="AH248" i="4"/>
  <c r="Z248" i="4"/>
  <c r="AL248" i="4"/>
  <c r="AD248" i="4"/>
  <c r="AP336" i="4"/>
  <c r="AL336" i="4"/>
  <c r="AH336" i="4"/>
  <c r="AD336" i="4"/>
  <c r="Z336" i="4"/>
  <c r="AO336" i="4"/>
  <c r="AK336" i="4"/>
  <c r="AG336" i="4"/>
  <c r="AC336" i="4"/>
  <c r="Y336" i="4"/>
  <c r="AQ336" i="4"/>
  <c r="AI336" i="4"/>
  <c r="AA336" i="4"/>
  <c r="AM336" i="4"/>
  <c r="AE336" i="4"/>
  <c r="AF336" i="4"/>
  <c r="AN336" i="4"/>
  <c r="AJ336" i="4"/>
  <c r="AP357" i="4"/>
  <c r="AL357" i="4"/>
  <c r="AH357" i="4"/>
  <c r="AD357" i="4"/>
  <c r="Z357" i="4"/>
  <c r="AQ357" i="4"/>
  <c r="AK357" i="4"/>
  <c r="AF357" i="4"/>
  <c r="AA357" i="4"/>
  <c r="AO357" i="4"/>
  <c r="AJ357" i="4"/>
  <c r="AE357" i="4"/>
  <c r="Y357" i="4"/>
  <c r="AI357" i="4"/>
  <c r="AN357" i="4"/>
  <c r="AC357" i="4"/>
  <c r="AM357" i="4"/>
  <c r="AB357" i="4"/>
  <c r="AG357" i="4"/>
  <c r="AO372" i="4"/>
  <c r="AK372" i="4"/>
  <c r="AG372" i="4"/>
  <c r="AC372" i="4"/>
  <c r="Y372" i="4"/>
  <c r="AQ372" i="4"/>
  <c r="AM372" i="4"/>
  <c r="AI372" i="4"/>
  <c r="AE372" i="4"/>
  <c r="AA372" i="4"/>
  <c r="AP372" i="4"/>
  <c r="AH372" i="4"/>
  <c r="Z372" i="4"/>
  <c r="AN372" i="4"/>
  <c r="AF372" i="4"/>
  <c r="AL372" i="4"/>
  <c r="AJ372" i="4"/>
  <c r="AD372" i="4"/>
  <c r="AB372" i="4"/>
  <c r="AI421" i="4"/>
  <c r="AB421" i="4"/>
  <c r="AC2" i="4"/>
  <c r="AI2" i="4"/>
  <c r="AN2" i="4"/>
  <c r="AA3" i="4"/>
  <c r="AE3" i="4"/>
  <c r="AI3" i="4"/>
  <c r="AM3" i="4"/>
  <c r="AC6" i="4"/>
  <c r="AI6" i="4"/>
  <c r="AN6" i="4"/>
  <c r="AA7" i="4"/>
  <c r="AE7" i="4"/>
  <c r="AI7" i="4"/>
  <c r="AM7" i="4"/>
  <c r="AA10" i="4"/>
  <c r="AF10" i="4"/>
  <c r="AK10" i="4"/>
  <c r="AQ10" i="4"/>
  <c r="Y11" i="4"/>
  <c r="AC11" i="4"/>
  <c r="AG11" i="4"/>
  <c r="AK11" i="4"/>
  <c r="AC14" i="4"/>
  <c r="AI14" i="4"/>
  <c r="AN14" i="4"/>
  <c r="AA15" i="4"/>
  <c r="AE15" i="4"/>
  <c r="AI15" i="4"/>
  <c r="AM15" i="4"/>
  <c r="AA18" i="4"/>
  <c r="AF18" i="4"/>
  <c r="AK18" i="4"/>
  <c r="AQ18" i="4"/>
  <c r="Y19" i="4"/>
  <c r="AC19" i="4"/>
  <c r="AG19" i="4"/>
  <c r="AK19" i="4"/>
  <c r="AC22" i="4"/>
  <c r="AI22" i="4"/>
  <c r="AN22" i="4"/>
  <c r="AA23" i="4"/>
  <c r="AE23" i="4"/>
  <c r="AI23" i="4"/>
  <c r="AM23" i="4"/>
  <c r="AA26" i="4"/>
  <c r="AF26" i="4"/>
  <c r="AK26" i="4"/>
  <c r="AQ26" i="4"/>
  <c r="Y27" i="4"/>
  <c r="AC27" i="4"/>
  <c r="AG27" i="4"/>
  <c r="AK27" i="4"/>
  <c r="AC30" i="4"/>
  <c r="AI30" i="4"/>
  <c r="AN30" i="4"/>
  <c r="AA31" i="4"/>
  <c r="AE31" i="4"/>
  <c r="AI31" i="4"/>
  <c r="AM31" i="4"/>
  <c r="AA34" i="4"/>
  <c r="AF34" i="4"/>
  <c r="AK34" i="4"/>
  <c r="AQ34" i="4"/>
  <c r="Y35" i="4"/>
  <c r="AC35" i="4"/>
  <c r="AG35" i="4"/>
  <c r="AK35" i="4"/>
  <c r="AC38" i="4"/>
  <c r="AI38" i="4"/>
  <c r="AN38" i="4"/>
  <c r="AA39" i="4"/>
  <c r="AE39" i="4"/>
  <c r="AI39" i="4"/>
  <c r="AM39" i="4"/>
  <c r="AB41" i="4"/>
  <c r="AI41" i="4"/>
  <c r="AO41" i="4"/>
  <c r="AP44" i="4"/>
  <c r="AL44" i="4"/>
  <c r="AH44" i="4"/>
  <c r="AD44" i="4"/>
  <c r="Z44" i="4"/>
  <c r="AC46" i="4"/>
  <c r="AH46" i="4"/>
  <c r="AN46" i="4"/>
  <c r="AP47" i="4"/>
  <c r="AO47" i="4"/>
  <c r="AJ47" i="4"/>
  <c r="AE47" i="4"/>
  <c r="Y47" i="4"/>
  <c r="AE49" i="4"/>
  <c r="AM49" i="4"/>
  <c r="AO50" i="4"/>
  <c r="AK50" i="4"/>
  <c r="AG50" i="4"/>
  <c r="AC50" i="4"/>
  <c r="Y50" i="4"/>
  <c r="AP53" i="4"/>
  <c r="AN53" i="4"/>
  <c r="AI53" i="4"/>
  <c r="AC53" i="4"/>
  <c r="Z54" i="4"/>
  <c r="AF54" i="4"/>
  <c r="AK54" i="4"/>
  <c r="AP54" i="4"/>
  <c r="AB57" i="4"/>
  <c r="AI57" i="4"/>
  <c r="AO57" i="4"/>
  <c r="AP60" i="4"/>
  <c r="AL60" i="4"/>
  <c r="AH60" i="4"/>
  <c r="AD60" i="4"/>
  <c r="Z60" i="4"/>
  <c r="AC62" i="4"/>
  <c r="AH62" i="4"/>
  <c r="AN62" i="4"/>
  <c r="AP63" i="4"/>
  <c r="AO63" i="4"/>
  <c r="AJ63" i="4"/>
  <c r="AE63" i="4"/>
  <c r="Y63" i="4"/>
  <c r="AE65" i="4"/>
  <c r="AM65" i="4"/>
  <c r="AO66" i="4"/>
  <c r="AK66" i="4"/>
  <c r="AG66" i="4"/>
  <c r="AC66" i="4"/>
  <c r="Y66" i="4"/>
  <c r="AP69" i="4"/>
  <c r="AN69" i="4"/>
  <c r="AI69" i="4"/>
  <c r="AC69" i="4"/>
  <c r="Z70" i="4"/>
  <c r="AF70" i="4"/>
  <c r="AK70" i="4"/>
  <c r="AP70" i="4"/>
  <c r="AQ72" i="4"/>
  <c r="AM72" i="4"/>
  <c r="AE72" i="4"/>
  <c r="AF75" i="4"/>
  <c r="AQ75" i="4"/>
  <c r="AE77" i="4"/>
  <c r="AP77" i="4"/>
  <c r="AG78" i="4"/>
  <c r="AQ81" i="4"/>
  <c r="AL81" i="4"/>
  <c r="AF81" i="4"/>
  <c r="AA81" i="4"/>
  <c r="AN81" i="4"/>
  <c r="AI81" i="4"/>
  <c r="AD81" i="4"/>
  <c r="AP82" i="4"/>
  <c r="AB82" i="4"/>
  <c r="AL82" i="4"/>
  <c r="AN91" i="4"/>
  <c r="AI91" i="4"/>
  <c r="AC91" i="4"/>
  <c r="AQ91" i="4"/>
  <c r="AK91" i="4"/>
  <c r="AF91" i="4"/>
  <c r="AA91" i="4"/>
  <c r="AQ92" i="4"/>
  <c r="AM92" i="4"/>
  <c r="AI92" i="4"/>
  <c r="AE92" i="4"/>
  <c r="AA92" i="4"/>
  <c r="AO92" i="4"/>
  <c r="AK92" i="4"/>
  <c r="AG92" i="4"/>
  <c r="AC92" i="4"/>
  <c r="Y92" i="4"/>
  <c r="AD98" i="4"/>
  <c r="AL98" i="4"/>
  <c r="AO101" i="4"/>
  <c r="AK101" i="4"/>
  <c r="AB101" i="4"/>
  <c r="AQ101" i="4"/>
  <c r="AF101" i="4"/>
  <c r="AQ102" i="4"/>
  <c r="AM102" i="4"/>
  <c r="AI102" i="4"/>
  <c r="AE102" i="4"/>
  <c r="AA102" i="4"/>
  <c r="AO102" i="4"/>
  <c r="AK102" i="4"/>
  <c r="AG102" i="4"/>
  <c r="AC102" i="4"/>
  <c r="Y102" i="4"/>
  <c r="AQ107" i="4"/>
  <c r="AF107" i="4"/>
  <c r="AJ107" i="4"/>
  <c r="AA107" i="4"/>
  <c r="AO108" i="4"/>
  <c r="AK108" i="4"/>
  <c r="AG108" i="4"/>
  <c r="AC108" i="4"/>
  <c r="Y108" i="4"/>
  <c r="AQ108" i="4"/>
  <c r="AM108" i="4"/>
  <c r="AI108" i="4"/>
  <c r="AE108" i="4"/>
  <c r="AA108" i="4"/>
  <c r="AM109" i="4"/>
  <c r="AB109" i="4"/>
  <c r="AO110" i="4"/>
  <c r="AK110" i="4"/>
  <c r="AG110" i="4"/>
  <c r="AC110" i="4"/>
  <c r="Y110" i="4"/>
  <c r="AQ110" i="4"/>
  <c r="AM110" i="4"/>
  <c r="AI110" i="4"/>
  <c r="AE110" i="4"/>
  <c r="AA110" i="4"/>
  <c r="AN111" i="4"/>
  <c r="AB111" i="4"/>
  <c r="AO112" i="4"/>
  <c r="AK112" i="4"/>
  <c r="AG112" i="4"/>
  <c r="AC112" i="4"/>
  <c r="Y112" i="4"/>
  <c r="AQ112" i="4"/>
  <c r="AM112" i="4"/>
  <c r="AI112" i="4"/>
  <c r="AE112" i="4"/>
  <c r="AA112" i="4"/>
  <c r="AB117" i="4"/>
  <c r="Z118" i="4"/>
  <c r="AH118" i="4"/>
  <c r="AP118" i="4"/>
  <c r="AB125" i="4"/>
  <c r="Z126" i="4"/>
  <c r="AH126" i="4"/>
  <c r="AP126" i="4"/>
  <c r="Y132" i="4"/>
  <c r="AJ132" i="4"/>
  <c r="Y136" i="4"/>
  <c r="AJ136" i="4"/>
  <c r="AG142" i="4"/>
  <c r="AL142" i="4"/>
  <c r="AL144" i="4"/>
  <c r="AF144" i="4"/>
  <c r="Y144" i="4"/>
  <c r="AP144" i="4"/>
  <c r="AG144" i="4"/>
  <c r="AK144" i="4"/>
  <c r="AB144" i="4"/>
  <c r="AP149" i="4"/>
  <c r="AJ149" i="4"/>
  <c r="AE149" i="4"/>
  <c r="Z149" i="4"/>
  <c r="AQ149" i="4"/>
  <c r="AI149" i="4"/>
  <c r="AB149" i="4"/>
  <c r="AM149" i="4"/>
  <c r="AF149" i="4"/>
  <c r="AB175" i="4"/>
  <c r="AM175" i="4"/>
  <c r="AH175" i="4"/>
  <c r="AK176" i="4"/>
  <c r="AL188" i="4"/>
  <c r="AF188" i="4"/>
  <c r="Y188" i="4"/>
  <c r="AP188" i="4"/>
  <c r="AJ188" i="4"/>
  <c r="AB188" i="4"/>
  <c r="AO188" i="4"/>
  <c r="Z188" i="4"/>
  <c r="AG188" i="4"/>
  <c r="AL194" i="4"/>
  <c r="AQ200" i="4"/>
  <c r="AN200" i="4"/>
  <c r="AH200" i="4"/>
  <c r="AC200" i="4"/>
  <c r="AP200" i="4"/>
  <c r="AK200" i="4"/>
  <c r="AF200" i="4"/>
  <c r="Z200" i="4"/>
  <c r="AJ200" i="4"/>
  <c r="Y200" i="4"/>
  <c r="AO200" i="4"/>
  <c r="AD200" i="4"/>
  <c r="AQ201" i="4"/>
  <c r="AF201" i="4"/>
  <c r="AJ201" i="4"/>
  <c r="AA201" i="4"/>
  <c r="AN201" i="4"/>
  <c r="AB201" i="4"/>
  <c r="AB212" i="4"/>
  <c r="AL220" i="4"/>
  <c r="AB222" i="4"/>
  <c r="AH225" i="4"/>
  <c r="AP226" i="4"/>
  <c r="AF226" i="4"/>
  <c r="AG226" i="4"/>
  <c r="AF228" i="4"/>
  <c r="AJ230" i="4"/>
  <c r="AN241" i="4"/>
  <c r="AH241" i="4"/>
  <c r="AC241" i="4"/>
  <c r="AP241" i="4"/>
  <c r="AK241" i="4"/>
  <c r="AF241" i="4"/>
  <c r="Z241" i="4"/>
  <c r="AO241" i="4"/>
  <c r="AD241" i="4"/>
  <c r="AJ241" i="4"/>
  <c r="Y241" i="4"/>
  <c r="AF248" i="4"/>
  <c r="AL253" i="4"/>
  <c r="AK254" i="4"/>
  <c r="AC254" i="4"/>
  <c r="AJ254" i="4"/>
  <c r="AK265" i="4"/>
  <c r="AQ269" i="4"/>
  <c r="AP269" i="4"/>
  <c r="AK269" i="4"/>
  <c r="AF269" i="4"/>
  <c r="Z269" i="4"/>
  <c r="AO269" i="4"/>
  <c r="AH269" i="4"/>
  <c r="AB269" i="4"/>
  <c r="AL269" i="4"/>
  <c r="AD269" i="4"/>
  <c r="AG269" i="4"/>
  <c r="AN269" i="4"/>
  <c r="Y269" i="4"/>
  <c r="AD298" i="4"/>
  <c r="AP334" i="4"/>
  <c r="AL334" i="4"/>
  <c r="AH334" i="4"/>
  <c r="AD334" i="4"/>
  <c r="Z334" i="4"/>
  <c r="AO334" i="4"/>
  <c r="AK334" i="4"/>
  <c r="AG334" i="4"/>
  <c r="AC334" i="4"/>
  <c r="Y334" i="4"/>
  <c r="AQ334" i="4"/>
  <c r="AI334" i="4"/>
  <c r="AA334" i="4"/>
  <c r="AM334" i="4"/>
  <c r="AE334" i="4"/>
  <c r="AN334" i="4"/>
  <c r="AF334" i="4"/>
  <c r="AJ334" i="4"/>
  <c r="AB344" i="4"/>
  <c r="AB80" i="4"/>
  <c r="Z84" i="4"/>
  <c r="AD84" i="4"/>
  <c r="AH84" i="4"/>
  <c r="AL84" i="4"/>
  <c r="Z86" i="4"/>
  <c r="AD86" i="4"/>
  <c r="AH86" i="4"/>
  <c r="AL86" i="4"/>
  <c r="AC89" i="4"/>
  <c r="AM89" i="4"/>
  <c r="Z94" i="4"/>
  <c r="AD94" i="4"/>
  <c r="AH94" i="4"/>
  <c r="AL94" i="4"/>
  <c r="Z100" i="4"/>
  <c r="AD100" i="4"/>
  <c r="AH100" i="4"/>
  <c r="AL100" i="4"/>
  <c r="Z104" i="4"/>
  <c r="AD104" i="4"/>
  <c r="AH104" i="4"/>
  <c r="AL104" i="4"/>
  <c r="Z114" i="4"/>
  <c r="AD114" i="4"/>
  <c r="AH114" i="4"/>
  <c r="AL114" i="4"/>
  <c r="AJ115" i="4"/>
  <c r="Z122" i="4"/>
  <c r="AD122" i="4"/>
  <c r="AH122" i="4"/>
  <c r="AL122" i="4"/>
  <c r="Z124" i="4"/>
  <c r="AD124" i="4"/>
  <c r="AH124" i="4"/>
  <c r="AL124" i="4"/>
  <c r="Z128" i="4"/>
  <c r="AD128" i="4"/>
  <c r="AH128" i="4"/>
  <c r="AL128" i="4"/>
  <c r="AA141" i="4"/>
  <c r="AH141" i="4"/>
  <c r="AD148" i="4"/>
  <c r="AL152" i="4"/>
  <c r="AF152" i="4"/>
  <c r="Y152" i="4"/>
  <c r="AH167" i="4"/>
  <c r="AM167" i="4"/>
  <c r="AP168" i="4"/>
  <c r="AJ168" i="4"/>
  <c r="AB168" i="4"/>
  <c r="AL168" i="4"/>
  <c r="AF168" i="4"/>
  <c r="Y168" i="4"/>
  <c r="AL172" i="4"/>
  <c r="AF172" i="4"/>
  <c r="Y172" i="4"/>
  <c r="AP172" i="4"/>
  <c r="AJ172" i="4"/>
  <c r="AB172" i="4"/>
  <c r="AL180" i="4"/>
  <c r="AF180" i="4"/>
  <c r="Y180" i="4"/>
  <c r="AP180" i="4"/>
  <c r="AJ180" i="4"/>
  <c r="AB180" i="4"/>
  <c r="AQ195" i="4"/>
  <c r="AI195" i="4"/>
  <c r="AA195" i="4"/>
  <c r="AM195" i="4"/>
  <c r="AE195" i="4"/>
  <c r="AB204" i="4"/>
  <c r="AQ208" i="4"/>
  <c r="AN208" i="4"/>
  <c r="AH208" i="4"/>
  <c r="AC208" i="4"/>
  <c r="AP208" i="4"/>
  <c r="AK208" i="4"/>
  <c r="AF208" i="4"/>
  <c r="Z208" i="4"/>
  <c r="AQ216" i="4"/>
  <c r="AN216" i="4"/>
  <c r="AH216" i="4"/>
  <c r="AC216" i="4"/>
  <c r="AP216" i="4"/>
  <c r="AK216" i="4"/>
  <c r="AF216" i="4"/>
  <c r="Z216" i="4"/>
  <c r="AQ223" i="4"/>
  <c r="AA223" i="4"/>
  <c r="AI223" i="4"/>
  <c r="AQ231" i="4"/>
  <c r="AM231" i="4"/>
  <c r="AE231" i="4"/>
  <c r="AP231" i="4"/>
  <c r="AI231" i="4"/>
  <c r="AB231" i="4"/>
  <c r="AF240" i="4"/>
  <c r="AN242" i="4"/>
  <c r="AI242" i="4"/>
  <c r="AC242" i="4"/>
  <c r="AQ242" i="4"/>
  <c r="AK242" i="4"/>
  <c r="AF242" i="4"/>
  <c r="AA242" i="4"/>
  <c r="AN249" i="4"/>
  <c r="AC249" i="4"/>
  <c r="AH249" i="4"/>
  <c r="AC250" i="4"/>
  <c r="AO250" i="4"/>
  <c r="AF252" i="4"/>
  <c r="AQ255" i="4"/>
  <c r="AN255" i="4"/>
  <c r="AE255" i="4"/>
  <c r="AJ255" i="4"/>
  <c r="AB268" i="4"/>
  <c r="AB279" i="4"/>
  <c r="AQ279" i="4"/>
  <c r="AJ279" i="4"/>
  <c r="AB283" i="4"/>
  <c r="AE283" i="4"/>
  <c r="AQ289" i="4"/>
  <c r="AP289" i="4"/>
  <c r="AK289" i="4"/>
  <c r="AF289" i="4"/>
  <c r="Z289" i="4"/>
  <c r="AN289" i="4"/>
  <c r="AH289" i="4"/>
  <c r="AC289" i="4"/>
  <c r="AJ289" i="4"/>
  <c r="Y289" i="4"/>
  <c r="AO289" i="4"/>
  <c r="AD289" i="4"/>
  <c r="AO296" i="4"/>
  <c r="AK296" i="4"/>
  <c r="AG296" i="4"/>
  <c r="AC296" i="4"/>
  <c r="Y296" i="4"/>
  <c r="AQ296" i="4"/>
  <c r="AM296" i="4"/>
  <c r="AI296" i="4"/>
  <c r="AE296" i="4"/>
  <c r="AA296" i="4"/>
  <c r="AL296" i="4"/>
  <c r="AD296" i="4"/>
  <c r="AP296" i="4"/>
  <c r="AH296" i="4"/>
  <c r="Z296" i="4"/>
  <c r="AP332" i="4"/>
  <c r="AL332" i="4"/>
  <c r="AH332" i="4"/>
  <c r="AD332" i="4"/>
  <c r="Z332" i="4"/>
  <c r="AO332" i="4"/>
  <c r="AK332" i="4"/>
  <c r="AG332" i="4"/>
  <c r="AC332" i="4"/>
  <c r="Y332" i="4"/>
  <c r="AQ332" i="4"/>
  <c r="AI332" i="4"/>
  <c r="AA332" i="4"/>
  <c r="AM332" i="4"/>
  <c r="AE332" i="4"/>
  <c r="AF332" i="4"/>
  <c r="AN332" i="4"/>
  <c r="AP346" i="4"/>
  <c r="AL346" i="4"/>
  <c r="AH346" i="4"/>
  <c r="AD346" i="4"/>
  <c r="Z346" i="4"/>
  <c r="AO346" i="4"/>
  <c r="AK346" i="4"/>
  <c r="AG346" i="4"/>
  <c r="AC346" i="4"/>
  <c r="Y346" i="4"/>
  <c r="AQ346" i="4"/>
  <c r="AI346" i="4"/>
  <c r="AA346" i="4"/>
  <c r="AM346" i="4"/>
  <c r="AE346" i="4"/>
  <c r="AN346" i="4"/>
  <c r="AF346" i="4"/>
  <c r="AP348" i="4"/>
  <c r="AL348" i="4"/>
  <c r="AH348" i="4"/>
  <c r="AD348" i="4"/>
  <c r="Z348" i="4"/>
  <c r="AO348" i="4"/>
  <c r="AK348" i="4"/>
  <c r="AG348" i="4"/>
  <c r="AC348" i="4"/>
  <c r="Y348" i="4"/>
  <c r="AQ348" i="4"/>
  <c r="AI348" i="4"/>
  <c r="AA348" i="4"/>
  <c r="AM348" i="4"/>
  <c r="AE348" i="4"/>
  <c r="AF348" i="4"/>
  <c r="AN348" i="4"/>
  <c r="AP141" i="4"/>
  <c r="AJ141" i="4"/>
  <c r="AE141" i="4"/>
  <c r="Z141" i="4"/>
  <c r="AP148" i="4"/>
  <c r="AJ148" i="4"/>
  <c r="AB148" i="4"/>
  <c r="AG158" i="4"/>
  <c r="AL158" i="4"/>
  <c r="AB159" i="4"/>
  <c r="AM159" i="4"/>
  <c r="AP160" i="4"/>
  <c r="AJ160" i="4"/>
  <c r="AB160" i="4"/>
  <c r="AL160" i="4"/>
  <c r="AF160" i="4"/>
  <c r="Y160" i="4"/>
  <c r="AQ191" i="4"/>
  <c r="AA191" i="4"/>
  <c r="AI191" i="4"/>
  <c r="AM197" i="4"/>
  <c r="AE197" i="4"/>
  <c r="AQ204" i="4"/>
  <c r="AN204" i="4"/>
  <c r="AH204" i="4"/>
  <c r="AC204" i="4"/>
  <c r="AP204" i="4"/>
  <c r="AK204" i="4"/>
  <c r="AF204" i="4"/>
  <c r="Z204" i="4"/>
  <c r="AQ209" i="4"/>
  <c r="AF209" i="4"/>
  <c r="AJ209" i="4"/>
  <c r="AA209" i="4"/>
  <c r="AQ217" i="4"/>
  <c r="AF217" i="4"/>
  <c r="AJ217" i="4"/>
  <c r="AA217" i="4"/>
  <c r="AP229" i="4"/>
  <c r="AL229" i="4"/>
  <c r="AD229" i="4"/>
  <c r="AO229" i="4"/>
  <c r="AH229" i="4"/>
  <c r="AB229" i="4"/>
  <c r="AG237" i="4"/>
  <c r="AP237" i="4"/>
  <c r="AB237" i="4"/>
  <c r="AO240" i="4"/>
  <c r="AK240" i="4"/>
  <c r="AG240" i="4"/>
  <c r="AC240" i="4"/>
  <c r="Y240" i="4"/>
  <c r="AQ240" i="4"/>
  <c r="AM240" i="4"/>
  <c r="AI240" i="4"/>
  <c r="AE240" i="4"/>
  <c r="AA240" i="4"/>
  <c r="AO252" i="4"/>
  <c r="AK252" i="4"/>
  <c r="AG252" i="4"/>
  <c r="AC252" i="4"/>
  <c r="Y252" i="4"/>
  <c r="AQ252" i="4"/>
  <c r="AM252" i="4"/>
  <c r="AI252" i="4"/>
  <c r="AE252" i="4"/>
  <c r="AA252" i="4"/>
  <c r="AQ268" i="4"/>
  <c r="AM268" i="4"/>
  <c r="AI268" i="4"/>
  <c r="AE268" i="4"/>
  <c r="AA268" i="4"/>
  <c r="AP268" i="4"/>
  <c r="AK268" i="4"/>
  <c r="AF268" i="4"/>
  <c r="Z268" i="4"/>
  <c r="AN268" i="4"/>
  <c r="AH268" i="4"/>
  <c r="AC268" i="4"/>
  <c r="AQ271" i="4"/>
  <c r="AJ271" i="4"/>
  <c r="AN271" i="4"/>
  <c r="AB271" i="4"/>
  <c r="AF271" i="4"/>
  <c r="AO303" i="4"/>
  <c r="AK303" i="4"/>
  <c r="AG303" i="4"/>
  <c r="AC303" i="4"/>
  <c r="Y303" i="4"/>
  <c r="AQ303" i="4"/>
  <c r="AM303" i="4"/>
  <c r="AI303" i="4"/>
  <c r="AE303" i="4"/>
  <c r="AA303" i="4"/>
  <c r="AL303" i="4"/>
  <c r="AD303" i="4"/>
  <c r="AP303" i="4"/>
  <c r="AH303" i="4"/>
  <c r="Z303" i="4"/>
  <c r="AP338" i="4"/>
  <c r="AL338" i="4"/>
  <c r="AH338" i="4"/>
  <c r="AD338" i="4"/>
  <c r="Z338" i="4"/>
  <c r="AO338" i="4"/>
  <c r="AK338" i="4"/>
  <c r="AG338" i="4"/>
  <c r="AC338" i="4"/>
  <c r="Y338" i="4"/>
  <c r="AQ338" i="4"/>
  <c r="AI338" i="4"/>
  <c r="AA338" i="4"/>
  <c r="AM338" i="4"/>
  <c r="AE338" i="4"/>
  <c r="AN338" i="4"/>
  <c r="AF338" i="4"/>
  <c r="AP340" i="4"/>
  <c r="AL340" i="4"/>
  <c r="AH340" i="4"/>
  <c r="AD340" i="4"/>
  <c r="Z340" i="4"/>
  <c r="AO340" i="4"/>
  <c r="AK340" i="4"/>
  <c r="AG340" i="4"/>
  <c r="AC340" i="4"/>
  <c r="Y340" i="4"/>
  <c r="AQ340" i="4"/>
  <c r="AI340" i="4"/>
  <c r="AA340" i="4"/>
  <c r="AM340" i="4"/>
  <c r="AE340" i="4"/>
  <c r="AF340" i="4"/>
  <c r="AN340" i="4"/>
  <c r="AQ368" i="4"/>
  <c r="AM368" i="4"/>
  <c r="AI368" i="4"/>
  <c r="AE368" i="4"/>
  <c r="AA368" i="4"/>
  <c r="AO368" i="4"/>
  <c r="AJ368" i="4"/>
  <c r="AD368" i="4"/>
  <c r="Y368" i="4"/>
  <c r="AN368" i="4"/>
  <c r="AH368" i="4"/>
  <c r="AC368" i="4"/>
  <c r="AP368" i="4"/>
  <c r="AF368" i="4"/>
  <c r="AL368" i="4"/>
  <c r="AB368" i="4"/>
  <c r="Z368" i="4"/>
  <c r="AK368" i="4"/>
  <c r="AG368" i="4"/>
  <c r="Z157" i="4"/>
  <c r="AE157" i="4"/>
  <c r="AJ157" i="4"/>
  <c r="Z165" i="4"/>
  <c r="AE165" i="4"/>
  <c r="AJ165" i="4"/>
  <c r="Z173" i="4"/>
  <c r="AE173" i="4"/>
  <c r="AJ173" i="4"/>
  <c r="Z181" i="4"/>
  <c r="AE181" i="4"/>
  <c r="AJ181" i="4"/>
  <c r="AB193" i="4"/>
  <c r="Z232" i="4"/>
  <c r="AD232" i="4"/>
  <c r="AH232" i="4"/>
  <c r="AL232" i="4"/>
  <c r="Z236" i="4"/>
  <c r="AD236" i="4"/>
  <c r="AH236" i="4"/>
  <c r="AL236" i="4"/>
  <c r="AB238" i="4"/>
  <c r="Z244" i="4"/>
  <c r="AD244" i="4"/>
  <c r="AH244" i="4"/>
  <c r="AL244" i="4"/>
  <c r="Y245" i="4"/>
  <c r="AG245" i="4"/>
  <c r="AN245" i="4"/>
  <c r="Y246" i="4"/>
  <c r="AG246" i="4"/>
  <c r="AN246" i="4"/>
  <c r="Z247" i="4"/>
  <c r="AH247" i="4"/>
  <c r="AN247" i="4"/>
  <c r="AB260" i="4"/>
  <c r="AF260" i="4"/>
  <c r="AJ260" i="4"/>
  <c r="Y261" i="4"/>
  <c r="AG261" i="4"/>
  <c r="AB263" i="4"/>
  <c r="Z264" i="4"/>
  <c r="AE264" i="4"/>
  <c r="AJ264" i="4"/>
  <c r="AQ288" i="4"/>
  <c r="AM288" i="4"/>
  <c r="AI288" i="4"/>
  <c r="AE288" i="4"/>
  <c r="AA288" i="4"/>
  <c r="AO288" i="4"/>
  <c r="AK288" i="4"/>
  <c r="AG288" i="4"/>
  <c r="AC288" i="4"/>
  <c r="Y288" i="4"/>
  <c r="AF292" i="4"/>
  <c r="AB297" i="4"/>
  <c r="AQ306" i="4"/>
  <c r="AM306" i="4"/>
  <c r="AA306" i="4"/>
  <c r="AH306" i="4"/>
  <c r="AB311" i="4"/>
  <c r="AP312" i="4"/>
  <c r="AL312" i="4"/>
  <c r="AD312" i="4"/>
  <c r="AJ312" i="4"/>
  <c r="AB312" i="4"/>
  <c r="AO312" i="4"/>
  <c r="AG312" i="4"/>
  <c r="AQ314" i="4"/>
  <c r="AM314" i="4"/>
  <c r="AE314" i="4"/>
  <c r="AJ314" i="4"/>
  <c r="AB314" i="4"/>
  <c r="AP314" i="4"/>
  <c r="AH314" i="4"/>
  <c r="AP331" i="4"/>
  <c r="AL331" i="4"/>
  <c r="AH331" i="4"/>
  <c r="AD331" i="4"/>
  <c r="Z331" i="4"/>
  <c r="AO331" i="4"/>
  <c r="AK331" i="4"/>
  <c r="AG331" i="4"/>
  <c r="AC331" i="4"/>
  <c r="Y331" i="4"/>
  <c r="AM331" i="4"/>
  <c r="AE331" i="4"/>
  <c r="AQ331" i="4"/>
  <c r="AI331" i="4"/>
  <c r="AA331" i="4"/>
  <c r="AP335" i="4"/>
  <c r="AL335" i="4"/>
  <c r="AH335" i="4"/>
  <c r="AD335" i="4"/>
  <c r="Z335" i="4"/>
  <c r="AO335" i="4"/>
  <c r="AK335" i="4"/>
  <c r="AG335" i="4"/>
  <c r="AC335" i="4"/>
  <c r="Y335" i="4"/>
  <c r="AM335" i="4"/>
  <c r="AE335" i="4"/>
  <c r="AQ335" i="4"/>
  <c r="AI335" i="4"/>
  <c r="AA335" i="4"/>
  <c r="AP339" i="4"/>
  <c r="AL339" i="4"/>
  <c r="AH339" i="4"/>
  <c r="AD339" i="4"/>
  <c r="Z339" i="4"/>
  <c r="AO339" i="4"/>
  <c r="AK339" i="4"/>
  <c r="AG339" i="4"/>
  <c r="AC339" i="4"/>
  <c r="Y339" i="4"/>
  <c r="AM339" i="4"/>
  <c r="AE339" i="4"/>
  <c r="AQ339" i="4"/>
  <c r="AI339" i="4"/>
  <c r="AA339" i="4"/>
  <c r="AP343" i="4"/>
  <c r="AL343" i="4"/>
  <c r="AH343" i="4"/>
  <c r="AD343" i="4"/>
  <c r="Z343" i="4"/>
  <c r="AO343" i="4"/>
  <c r="AK343" i="4"/>
  <c r="AG343" i="4"/>
  <c r="AC343" i="4"/>
  <c r="Y343" i="4"/>
  <c r="AM343" i="4"/>
  <c r="AE343" i="4"/>
  <c r="AQ343" i="4"/>
  <c r="AI343" i="4"/>
  <c r="AA343" i="4"/>
  <c r="AP347" i="4"/>
  <c r="AL347" i="4"/>
  <c r="AH347" i="4"/>
  <c r="AD347" i="4"/>
  <c r="Z347" i="4"/>
  <c r="AO347" i="4"/>
  <c r="AK347" i="4"/>
  <c r="AG347" i="4"/>
  <c r="AC347" i="4"/>
  <c r="Y347" i="4"/>
  <c r="AM347" i="4"/>
  <c r="AE347" i="4"/>
  <c r="AQ347" i="4"/>
  <c r="AI347" i="4"/>
  <c r="AA347" i="4"/>
  <c r="AP351" i="4"/>
  <c r="AL351" i="4"/>
  <c r="AH351" i="4"/>
  <c r="AD351" i="4"/>
  <c r="Z351" i="4"/>
  <c r="AO351" i="4"/>
  <c r="AK351" i="4"/>
  <c r="AG351" i="4"/>
  <c r="AC351" i="4"/>
  <c r="Y351" i="4"/>
  <c r="AM351" i="4"/>
  <c r="AE351" i="4"/>
  <c r="AQ351" i="4"/>
  <c r="AI351" i="4"/>
  <c r="AA351" i="4"/>
  <c r="AP352" i="4"/>
  <c r="AL352" i="4"/>
  <c r="AH352" i="4"/>
  <c r="AD352" i="4"/>
  <c r="AO352" i="4"/>
  <c r="AJ352" i="4"/>
  <c r="AE352" i="4"/>
  <c r="Z352" i="4"/>
  <c r="AN352" i="4"/>
  <c r="AI352" i="4"/>
  <c r="AC352" i="4"/>
  <c r="Y352" i="4"/>
  <c r="AK352" i="4"/>
  <c r="AA352" i="4"/>
  <c r="AQ352" i="4"/>
  <c r="AF352" i="4"/>
  <c r="AQ260" i="4"/>
  <c r="AM260" i="4"/>
  <c r="AQ261" i="4"/>
  <c r="AP261" i="4"/>
  <c r="AK261" i="4"/>
  <c r="AF261" i="4"/>
  <c r="Z261" i="4"/>
  <c r="AO264" i="4"/>
  <c r="AK264" i="4"/>
  <c r="AG264" i="4"/>
  <c r="AC264" i="4"/>
  <c r="Y264" i="4"/>
  <c r="AQ275" i="4"/>
  <c r="AI275" i="4"/>
  <c r="AA275" i="4"/>
  <c r="AM275" i="4"/>
  <c r="AE275" i="4"/>
  <c r="AO290" i="4"/>
  <c r="AN290" i="4"/>
  <c r="AC290" i="4"/>
  <c r="AJ290" i="4"/>
  <c r="AQ292" i="4"/>
  <c r="AM292" i="4"/>
  <c r="AI292" i="4"/>
  <c r="AE292" i="4"/>
  <c r="AA292" i="4"/>
  <c r="AO292" i="4"/>
  <c r="AK292" i="4"/>
  <c r="AG292" i="4"/>
  <c r="AC292" i="4"/>
  <c r="Y292" i="4"/>
  <c r="AQ297" i="4"/>
  <c r="AN297" i="4"/>
  <c r="AH297" i="4"/>
  <c r="AC297" i="4"/>
  <c r="AP297" i="4"/>
  <c r="AK297" i="4"/>
  <c r="AF297" i="4"/>
  <c r="Z297" i="4"/>
  <c r="AO311" i="4"/>
  <c r="AK311" i="4"/>
  <c r="AG311" i="4"/>
  <c r="AC311" i="4"/>
  <c r="Y311" i="4"/>
  <c r="AQ311" i="4"/>
  <c r="AL311" i="4"/>
  <c r="AF311" i="4"/>
  <c r="AA311" i="4"/>
  <c r="AN311" i="4"/>
  <c r="AI311" i="4"/>
  <c r="AD311" i="4"/>
  <c r="AQ313" i="4"/>
  <c r="AM313" i="4"/>
  <c r="AE313" i="4"/>
  <c r="AO313" i="4"/>
  <c r="AG313" i="4"/>
  <c r="AJ313" i="4"/>
  <c r="AB313" i="4"/>
  <c r="AN321" i="4"/>
  <c r="AF321" i="4"/>
  <c r="AK321" i="4"/>
  <c r="AC321" i="4"/>
  <c r="AG321" i="4"/>
  <c r="AO321" i="4"/>
  <c r="Y321" i="4"/>
  <c r="AP333" i="4"/>
  <c r="AL333" i="4"/>
  <c r="AH333" i="4"/>
  <c r="AD333" i="4"/>
  <c r="Z333" i="4"/>
  <c r="AO333" i="4"/>
  <c r="AK333" i="4"/>
  <c r="AG333" i="4"/>
  <c r="AC333" i="4"/>
  <c r="Y333" i="4"/>
  <c r="AM333" i="4"/>
  <c r="AE333" i="4"/>
  <c r="AQ333" i="4"/>
  <c r="AI333" i="4"/>
  <c r="AA333" i="4"/>
  <c r="AP337" i="4"/>
  <c r="AL337" i="4"/>
  <c r="AH337" i="4"/>
  <c r="AD337" i="4"/>
  <c r="Z337" i="4"/>
  <c r="AO337" i="4"/>
  <c r="AK337" i="4"/>
  <c r="AG337" i="4"/>
  <c r="AC337" i="4"/>
  <c r="Y337" i="4"/>
  <c r="AM337" i="4"/>
  <c r="AE337" i="4"/>
  <c r="AQ337" i="4"/>
  <c r="AI337" i="4"/>
  <c r="AA337" i="4"/>
  <c r="AP341" i="4"/>
  <c r="AL341" i="4"/>
  <c r="AH341" i="4"/>
  <c r="AD341" i="4"/>
  <c r="Z341" i="4"/>
  <c r="AO341" i="4"/>
  <c r="AK341" i="4"/>
  <c r="AG341" i="4"/>
  <c r="AC341" i="4"/>
  <c r="Y341" i="4"/>
  <c r="AM341" i="4"/>
  <c r="AE341" i="4"/>
  <c r="AQ341" i="4"/>
  <c r="AI341" i="4"/>
  <c r="AA341" i="4"/>
  <c r="AP345" i="4"/>
  <c r="AL345" i="4"/>
  <c r="AH345" i="4"/>
  <c r="AD345" i="4"/>
  <c r="Z345" i="4"/>
  <c r="AO345" i="4"/>
  <c r="AK345" i="4"/>
  <c r="AG345" i="4"/>
  <c r="AC345" i="4"/>
  <c r="Y345" i="4"/>
  <c r="AM345" i="4"/>
  <c r="AE345" i="4"/>
  <c r="AQ345" i="4"/>
  <c r="AI345" i="4"/>
  <c r="AA345" i="4"/>
  <c r="AP349" i="4"/>
  <c r="AL349" i="4"/>
  <c r="AH349" i="4"/>
  <c r="AD349" i="4"/>
  <c r="Z349" i="4"/>
  <c r="AO349" i="4"/>
  <c r="AK349" i="4"/>
  <c r="AG349" i="4"/>
  <c r="AC349" i="4"/>
  <c r="Y349" i="4"/>
  <c r="AM349" i="4"/>
  <c r="AE349" i="4"/>
  <c r="AQ349" i="4"/>
  <c r="AI349" i="4"/>
  <c r="AA349" i="4"/>
  <c r="AO378" i="4"/>
  <c r="AK378" i="4"/>
  <c r="AG378" i="4"/>
  <c r="AC378" i="4"/>
  <c r="Y378" i="4"/>
  <c r="AQ378" i="4"/>
  <c r="AM378" i="4"/>
  <c r="AI378" i="4"/>
  <c r="AE378" i="4"/>
  <c r="AA378" i="4"/>
  <c r="AP378" i="4"/>
  <c r="AH378" i="4"/>
  <c r="Z378" i="4"/>
  <c r="AN378" i="4"/>
  <c r="AF378" i="4"/>
  <c r="AJ378" i="4"/>
  <c r="AD378" i="4"/>
  <c r="AL378" i="4"/>
  <c r="Z280" i="4"/>
  <c r="AD280" i="4"/>
  <c r="AH280" i="4"/>
  <c r="AL280" i="4"/>
  <c r="Y281" i="4"/>
  <c r="AD281" i="4"/>
  <c r="AJ281" i="4"/>
  <c r="AO281" i="4"/>
  <c r="AB287" i="4"/>
  <c r="AM287" i="4"/>
  <c r="AF291" i="4"/>
  <c r="AF294" i="4"/>
  <c r="Z299" i="4"/>
  <c r="AD299" i="4"/>
  <c r="AH299" i="4"/>
  <c r="AL299" i="4"/>
  <c r="AI301" i="4"/>
  <c r="AQ327" i="4"/>
  <c r="AM327" i="4"/>
  <c r="AI327" i="4"/>
  <c r="AE327" i="4"/>
  <c r="AA327" i="4"/>
  <c r="AP327" i="4"/>
  <c r="AL327" i="4"/>
  <c r="AH327" i="4"/>
  <c r="AD327" i="4"/>
  <c r="Z327" i="4"/>
  <c r="AQ328" i="4"/>
  <c r="AP328" i="4"/>
  <c r="AK328" i="4"/>
  <c r="AF328" i="4"/>
  <c r="Z328" i="4"/>
  <c r="AO328" i="4"/>
  <c r="AJ328" i="4"/>
  <c r="AD328" i="4"/>
  <c r="Y328" i="4"/>
  <c r="AP353" i="4"/>
  <c r="AL353" i="4"/>
  <c r="AH353" i="4"/>
  <c r="AD353" i="4"/>
  <c r="Z353" i="4"/>
  <c r="AQ353" i="4"/>
  <c r="AK353" i="4"/>
  <c r="AF353" i="4"/>
  <c r="AA353" i="4"/>
  <c r="AO353" i="4"/>
  <c r="AJ353" i="4"/>
  <c r="AE353" i="4"/>
  <c r="Y353" i="4"/>
  <c r="AB356" i="4"/>
  <c r="AQ361" i="4"/>
  <c r="AM361" i="4"/>
  <c r="AI361" i="4"/>
  <c r="AE361" i="4"/>
  <c r="AA361" i="4"/>
  <c r="AP361" i="4"/>
  <c r="AK361" i="4"/>
  <c r="AF361" i="4"/>
  <c r="Z361" i="4"/>
  <c r="AO361" i="4"/>
  <c r="AJ361" i="4"/>
  <c r="AD361" i="4"/>
  <c r="Y361" i="4"/>
  <c r="AL361" i="4"/>
  <c r="AB361" i="4"/>
  <c r="AH361" i="4"/>
  <c r="AK329" i="4"/>
  <c r="AB329" i="4"/>
  <c r="AQ330" i="4"/>
  <c r="AN330" i="4"/>
  <c r="AE330" i="4"/>
  <c r="AM330" i="4"/>
  <c r="AB330" i="4"/>
  <c r="AP356" i="4"/>
  <c r="AL356" i="4"/>
  <c r="AH356" i="4"/>
  <c r="AD356" i="4"/>
  <c r="Z356" i="4"/>
  <c r="AO356" i="4"/>
  <c r="AJ356" i="4"/>
  <c r="AE356" i="4"/>
  <c r="Y356" i="4"/>
  <c r="AN356" i="4"/>
  <c r="AI356" i="4"/>
  <c r="AC356" i="4"/>
  <c r="AO370" i="4"/>
  <c r="AK370" i="4"/>
  <c r="AG370" i="4"/>
  <c r="AQ370" i="4"/>
  <c r="AM370" i="4"/>
  <c r="AI370" i="4"/>
  <c r="AE370" i="4"/>
  <c r="AA370" i="4"/>
  <c r="AP370" i="4"/>
  <c r="AH370" i="4"/>
  <c r="AB370" i="4"/>
  <c r="AN370" i="4"/>
  <c r="AF370" i="4"/>
  <c r="Z370" i="4"/>
  <c r="AJ370" i="4"/>
  <c r="AD370" i="4"/>
  <c r="AO380" i="4"/>
  <c r="AK380" i="4"/>
  <c r="AG380" i="4"/>
  <c r="AC380" i="4"/>
  <c r="Y380" i="4"/>
  <c r="AQ380" i="4"/>
  <c r="AM380" i="4"/>
  <c r="AI380" i="4"/>
  <c r="AE380" i="4"/>
  <c r="AA380" i="4"/>
  <c r="AP380" i="4"/>
  <c r="AH380" i="4"/>
  <c r="Z380" i="4"/>
  <c r="AN380" i="4"/>
  <c r="AF380" i="4"/>
  <c r="AL380" i="4"/>
  <c r="AJ380" i="4"/>
  <c r="AN409" i="4"/>
  <c r="AB409" i="4"/>
  <c r="AJ409" i="4"/>
  <c r="AA409" i="4"/>
  <c r="AF409" i="4"/>
  <c r="AQ409" i="4"/>
  <c r="AA354" i="4"/>
  <c r="AF354" i="4"/>
  <c r="AK354" i="4"/>
  <c r="AP355" i="4"/>
  <c r="AL355" i="4"/>
  <c r="AH355" i="4"/>
  <c r="AD355" i="4"/>
  <c r="Z355" i="4"/>
  <c r="AB358" i="4"/>
  <c r="AH358" i="4"/>
  <c r="AQ360" i="4"/>
  <c r="AM360" i="4"/>
  <c r="AI360" i="4"/>
  <c r="AE360" i="4"/>
  <c r="AA360" i="4"/>
  <c r="AO360" i="4"/>
  <c r="AJ360" i="4"/>
  <c r="AD360" i="4"/>
  <c r="Y360" i="4"/>
  <c r="AN360" i="4"/>
  <c r="AH360" i="4"/>
  <c r="AC360" i="4"/>
  <c r="AF364" i="4"/>
  <c r="AQ365" i="4"/>
  <c r="AM365" i="4"/>
  <c r="AI365" i="4"/>
  <c r="AE365" i="4"/>
  <c r="AA365" i="4"/>
  <c r="AP365" i="4"/>
  <c r="AK365" i="4"/>
  <c r="AF365" i="4"/>
  <c r="Z365" i="4"/>
  <c r="AO365" i="4"/>
  <c r="AJ365" i="4"/>
  <c r="AD365" i="4"/>
  <c r="Y365" i="4"/>
  <c r="AC369" i="4"/>
  <c r="AO376" i="4"/>
  <c r="AK376" i="4"/>
  <c r="AG376" i="4"/>
  <c r="AC376" i="4"/>
  <c r="Y376" i="4"/>
  <c r="AQ376" i="4"/>
  <c r="AM376" i="4"/>
  <c r="AI376" i="4"/>
  <c r="AE376" i="4"/>
  <c r="AA376" i="4"/>
  <c r="AP376" i="4"/>
  <c r="AH376" i="4"/>
  <c r="Z376" i="4"/>
  <c r="AN376" i="4"/>
  <c r="AF376" i="4"/>
  <c r="AO384" i="4"/>
  <c r="AK384" i="4"/>
  <c r="AG384" i="4"/>
  <c r="AC384" i="4"/>
  <c r="Y384" i="4"/>
  <c r="AQ384" i="4"/>
  <c r="AM384" i="4"/>
  <c r="AI384" i="4"/>
  <c r="AE384" i="4"/>
  <c r="AA384" i="4"/>
  <c r="AP384" i="4"/>
  <c r="AH384" i="4"/>
  <c r="Z384" i="4"/>
  <c r="AN384" i="4"/>
  <c r="AF384" i="4"/>
  <c r="AP354" i="4"/>
  <c r="AL354" i="4"/>
  <c r="AH354" i="4"/>
  <c r="AD354" i="4"/>
  <c r="Z354" i="4"/>
  <c r="AQ358" i="4"/>
  <c r="AM358" i="4"/>
  <c r="AI358" i="4"/>
  <c r="AE358" i="4"/>
  <c r="AA358" i="4"/>
  <c r="AP358" i="4"/>
  <c r="AK358" i="4"/>
  <c r="AF358" i="4"/>
  <c r="Z358" i="4"/>
  <c r="AQ364" i="4"/>
  <c r="AM364" i="4"/>
  <c r="AI364" i="4"/>
  <c r="AE364" i="4"/>
  <c r="AA364" i="4"/>
  <c r="AO364" i="4"/>
  <c r="AJ364" i="4"/>
  <c r="AD364" i="4"/>
  <c r="Y364" i="4"/>
  <c r="AN364" i="4"/>
  <c r="AH364" i="4"/>
  <c r="AC364" i="4"/>
  <c r="AQ369" i="4"/>
  <c r="AM369" i="4"/>
  <c r="AI369" i="4"/>
  <c r="AE369" i="4"/>
  <c r="AA369" i="4"/>
  <c r="AP369" i="4"/>
  <c r="AK369" i="4"/>
  <c r="AF369" i="4"/>
  <c r="Z369" i="4"/>
  <c r="AO369" i="4"/>
  <c r="AJ369" i="4"/>
  <c r="AD369" i="4"/>
  <c r="Y369" i="4"/>
  <c r="AO374" i="4"/>
  <c r="AK374" i="4"/>
  <c r="AG374" i="4"/>
  <c r="AC374" i="4"/>
  <c r="Y374" i="4"/>
  <c r="AQ374" i="4"/>
  <c r="AM374" i="4"/>
  <c r="AI374" i="4"/>
  <c r="AE374" i="4"/>
  <c r="AA374" i="4"/>
  <c r="AP374" i="4"/>
  <c r="AH374" i="4"/>
  <c r="Z374" i="4"/>
  <c r="AN374" i="4"/>
  <c r="AF374" i="4"/>
  <c r="AO382" i="4"/>
  <c r="AK382" i="4"/>
  <c r="AG382" i="4"/>
  <c r="AC382" i="4"/>
  <c r="Y382" i="4"/>
  <c r="AQ382" i="4"/>
  <c r="AM382" i="4"/>
  <c r="AI382" i="4"/>
  <c r="AE382" i="4"/>
  <c r="AA382" i="4"/>
  <c r="AP382" i="4"/>
  <c r="AH382" i="4"/>
  <c r="Z382" i="4"/>
  <c r="AN382" i="4"/>
  <c r="AF382" i="4"/>
  <c r="AQ359" i="4"/>
  <c r="AM359" i="4"/>
  <c r="AI359" i="4"/>
  <c r="AE359" i="4"/>
  <c r="AA359" i="4"/>
  <c r="Z362" i="4"/>
  <c r="AF362" i="4"/>
  <c r="AK362" i="4"/>
  <c r="AQ363" i="4"/>
  <c r="AM363" i="4"/>
  <c r="AI363" i="4"/>
  <c r="AE363" i="4"/>
  <c r="AA363" i="4"/>
  <c r="Z366" i="4"/>
  <c r="AF366" i="4"/>
  <c r="AK366" i="4"/>
  <c r="AQ367" i="4"/>
  <c r="AM367" i="4"/>
  <c r="AI367" i="4"/>
  <c r="AE367" i="4"/>
  <c r="AA367" i="4"/>
  <c r="AO371" i="4"/>
  <c r="AK371" i="4"/>
  <c r="AG371" i="4"/>
  <c r="AC371" i="4"/>
  <c r="Y371" i="4"/>
  <c r="AQ371" i="4"/>
  <c r="AM371" i="4"/>
  <c r="AI371" i="4"/>
  <c r="AE371" i="4"/>
  <c r="AA371" i="4"/>
  <c r="AO373" i="4"/>
  <c r="AK373" i="4"/>
  <c r="AG373" i="4"/>
  <c r="AC373" i="4"/>
  <c r="Y373" i="4"/>
  <c r="AQ373" i="4"/>
  <c r="AM373" i="4"/>
  <c r="AI373" i="4"/>
  <c r="AE373" i="4"/>
  <c r="AA373" i="4"/>
  <c r="AO375" i="4"/>
  <c r="AK375" i="4"/>
  <c r="AG375" i="4"/>
  <c r="AC375" i="4"/>
  <c r="Y375" i="4"/>
  <c r="AQ375" i="4"/>
  <c r="AM375" i="4"/>
  <c r="AI375" i="4"/>
  <c r="AE375" i="4"/>
  <c r="AA375" i="4"/>
  <c r="AO377" i="4"/>
  <c r="AK377" i="4"/>
  <c r="AG377" i="4"/>
  <c r="AC377" i="4"/>
  <c r="Y377" i="4"/>
  <c r="AQ377" i="4"/>
  <c r="AM377" i="4"/>
  <c r="AI377" i="4"/>
  <c r="AE377" i="4"/>
  <c r="AA377" i="4"/>
  <c r="AO379" i="4"/>
  <c r="AK379" i="4"/>
  <c r="AG379" i="4"/>
  <c r="AC379" i="4"/>
  <c r="Y379" i="4"/>
  <c r="AQ379" i="4"/>
  <c r="AM379" i="4"/>
  <c r="AI379" i="4"/>
  <c r="AE379" i="4"/>
  <c r="AA379" i="4"/>
  <c r="AO381" i="4"/>
  <c r="AK381" i="4"/>
  <c r="AG381" i="4"/>
  <c r="AC381" i="4"/>
  <c r="Y381" i="4"/>
  <c r="AQ381" i="4"/>
  <c r="AM381" i="4"/>
  <c r="AI381" i="4"/>
  <c r="AE381" i="4"/>
  <c r="AA381" i="4"/>
  <c r="AO383" i="4"/>
  <c r="AK383" i="4"/>
  <c r="AG383" i="4"/>
  <c r="AC383" i="4"/>
  <c r="Y383" i="4"/>
  <c r="AQ383" i="4"/>
  <c r="AM383" i="4"/>
  <c r="AI383" i="4"/>
  <c r="AE383" i="4"/>
  <c r="AA383" i="4"/>
  <c r="AO385" i="4"/>
  <c r="AK385" i="4"/>
  <c r="AG385" i="4"/>
  <c r="AC385" i="4"/>
  <c r="Y385" i="4"/>
  <c r="AQ385" i="4"/>
  <c r="AM385" i="4"/>
  <c r="AI385" i="4"/>
  <c r="AE385" i="4"/>
  <c r="AA385" i="4"/>
  <c r="AN401" i="4"/>
  <c r="AH401" i="4"/>
  <c r="AG401" i="4"/>
  <c r="AL401" i="4"/>
  <c r="AQ415" i="4"/>
  <c r="AN415" i="4"/>
  <c r="AA415" i="4"/>
  <c r="AJ415" i="4"/>
  <c r="AI415" i="4"/>
  <c r="AQ362" i="4"/>
  <c r="AM362" i="4"/>
  <c r="AI362" i="4"/>
  <c r="AE362" i="4"/>
  <c r="AA362" i="4"/>
  <c r="AQ366" i="4"/>
  <c r="AM366" i="4"/>
  <c r="AI366" i="4"/>
  <c r="AE366" i="4"/>
  <c r="AA366" i="4"/>
  <c r="AP398" i="4"/>
  <c r="AN398" i="4"/>
  <c r="AG398" i="4"/>
  <c r="AA398" i="4"/>
  <c r="AL398" i="4"/>
  <c r="AE398" i="4"/>
  <c r="Z398" i="4"/>
  <c r="AH398" i="4"/>
  <c r="AO398" i="4"/>
  <c r="AC398" i="4"/>
  <c r="AM408" i="4"/>
  <c r="AB408" i="4"/>
  <c r="AJ408" i="4"/>
  <c r="AE408" i="4"/>
  <c r="AN408" i="4"/>
  <c r="AQ386" i="4"/>
  <c r="AM386" i="4"/>
  <c r="AP386" i="4"/>
  <c r="AL386" i="4"/>
  <c r="AH386" i="4"/>
  <c r="AF387" i="4"/>
  <c r="AQ388" i="4"/>
  <c r="AM388" i="4"/>
  <c r="AI388" i="4"/>
  <c r="AE388" i="4"/>
  <c r="AA388" i="4"/>
  <c r="AP388" i="4"/>
  <c r="AL388" i="4"/>
  <c r="AH388" i="4"/>
  <c r="AD388" i="4"/>
  <c r="Z388" i="4"/>
  <c r="AF389" i="4"/>
  <c r="AQ390" i="4"/>
  <c r="AM390" i="4"/>
  <c r="AI390" i="4"/>
  <c r="AE390" i="4"/>
  <c r="AA390" i="4"/>
  <c r="AP390" i="4"/>
  <c r="AL390" i="4"/>
  <c r="AH390" i="4"/>
  <c r="AD390" i="4"/>
  <c r="Z390" i="4"/>
  <c r="AF391" i="4"/>
  <c r="AQ392" i="4"/>
  <c r="AM392" i="4"/>
  <c r="AI392" i="4"/>
  <c r="AE392" i="4"/>
  <c r="AA392" i="4"/>
  <c r="AP392" i="4"/>
  <c r="AL392" i="4"/>
  <c r="AH392" i="4"/>
  <c r="AD392" i="4"/>
  <c r="Z392" i="4"/>
  <c r="AF393" i="4"/>
  <c r="AQ394" i="4"/>
  <c r="AM394" i="4"/>
  <c r="AI394" i="4"/>
  <c r="AE394" i="4"/>
  <c r="AA394" i="4"/>
  <c r="AP394" i="4"/>
  <c r="AL394" i="4"/>
  <c r="AH394" i="4"/>
  <c r="AD394" i="4"/>
  <c r="Z394" i="4"/>
  <c r="AF395" i="4"/>
  <c r="AQ396" i="4"/>
  <c r="AM396" i="4"/>
  <c r="AI396" i="4"/>
  <c r="AE396" i="4"/>
  <c r="AA396" i="4"/>
  <c r="AP396" i="4"/>
  <c r="AL396" i="4"/>
  <c r="AH396" i="4"/>
  <c r="AD396" i="4"/>
  <c r="Z396" i="4"/>
  <c r="AF397" i="4"/>
  <c r="AP399" i="4"/>
  <c r="AK399" i="4"/>
  <c r="AF399" i="4"/>
  <c r="Z399" i="4"/>
  <c r="AO399" i="4"/>
  <c r="AJ399" i="4"/>
  <c r="AD399" i="4"/>
  <c r="Y399" i="4"/>
  <c r="AP406" i="4"/>
  <c r="AO406" i="4"/>
  <c r="AH406" i="4"/>
  <c r="AB406" i="4"/>
  <c r="AN406" i="4"/>
  <c r="AG406" i="4"/>
  <c r="Y406" i="4"/>
  <c r="AJ413" i="4"/>
  <c r="AA413" i="4"/>
  <c r="AQ420" i="4"/>
  <c r="AM420" i="4"/>
  <c r="AB420" i="4"/>
  <c r="AJ420" i="4"/>
  <c r="AQ387" i="4"/>
  <c r="AM387" i="4"/>
  <c r="AI387" i="4"/>
  <c r="AE387" i="4"/>
  <c r="AA387" i="4"/>
  <c r="AP387" i="4"/>
  <c r="AL387" i="4"/>
  <c r="AH387" i="4"/>
  <c r="AD387" i="4"/>
  <c r="Z387" i="4"/>
  <c r="AQ389" i="4"/>
  <c r="AM389" i="4"/>
  <c r="AI389" i="4"/>
  <c r="AE389" i="4"/>
  <c r="AA389" i="4"/>
  <c r="AP389" i="4"/>
  <c r="AL389" i="4"/>
  <c r="AH389" i="4"/>
  <c r="AD389" i="4"/>
  <c r="Z389" i="4"/>
  <c r="AQ391" i="4"/>
  <c r="AM391" i="4"/>
  <c r="AI391" i="4"/>
  <c r="AE391" i="4"/>
  <c r="AA391" i="4"/>
  <c r="AP391" i="4"/>
  <c r="AL391" i="4"/>
  <c r="AH391" i="4"/>
  <c r="AD391" i="4"/>
  <c r="Z391" i="4"/>
  <c r="AQ393" i="4"/>
  <c r="AM393" i="4"/>
  <c r="AI393" i="4"/>
  <c r="AE393" i="4"/>
  <c r="AA393" i="4"/>
  <c r="AP393" i="4"/>
  <c r="AL393" i="4"/>
  <c r="AH393" i="4"/>
  <c r="AD393" i="4"/>
  <c r="Z393" i="4"/>
  <c r="AQ395" i="4"/>
  <c r="AM395" i="4"/>
  <c r="AI395" i="4"/>
  <c r="AE395" i="4"/>
  <c r="AA395" i="4"/>
  <c r="AP395" i="4"/>
  <c r="AL395" i="4"/>
  <c r="AH395" i="4"/>
  <c r="AD395" i="4"/>
  <c r="Z395" i="4"/>
  <c r="AQ397" i="4"/>
  <c r="AM397" i="4"/>
  <c r="AI397" i="4"/>
  <c r="AE397" i="4"/>
  <c r="AA397" i="4"/>
  <c r="AP397" i="4"/>
  <c r="AL397" i="4"/>
  <c r="AH397" i="4"/>
  <c r="AD397" i="4"/>
  <c r="Z397" i="4"/>
  <c r="AK400" i="4"/>
  <c r="AG400" i="4"/>
  <c r="AP402" i="4"/>
  <c r="AO402" i="4"/>
  <c r="AH402" i="4"/>
  <c r="AB402" i="4"/>
  <c r="AN402" i="4"/>
  <c r="AG402" i="4"/>
  <c r="Y402" i="4"/>
  <c r="AI407" i="4"/>
  <c r="AF414" i="4"/>
  <c r="AJ418" i="4"/>
  <c r="AN421" i="1"/>
  <c r="AN417" i="1"/>
  <c r="Z404" i="1"/>
  <c r="AA404" i="1"/>
  <c r="Z396" i="1"/>
  <c r="AA396" i="1"/>
  <c r="AI396" i="1"/>
  <c r="AQ396" i="1"/>
  <c r="AF388" i="1"/>
  <c r="AQ388" i="1"/>
  <c r="AF380" i="1"/>
  <c r="AQ380" i="1"/>
  <c r="AF372" i="1"/>
  <c r="AQ372" i="1"/>
  <c r="Z364" i="1"/>
  <c r="AP364" i="1"/>
  <c r="AH364" i="1"/>
  <c r="AH356" i="1"/>
  <c r="AP356" i="1"/>
  <c r="Z348" i="1"/>
  <c r="AP348" i="1"/>
  <c r="AD348" i="1"/>
  <c r="AH340" i="1"/>
  <c r="AL340" i="1"/>
  <c r="Z332" i="1"/>
  <c r="AP332" i="1"/>
  <c r="AH332" i="1"/>
  <c r="AH324" i="1"/>
  <c r="AP324" i="1"/>
  <c r="AD324" i="1"/>
  <c r="Z316" i="1"/>
  <c r="AP316" i="1"/>
  <c r="AD316" i="1"/>
  <c r="AL316" i="1"/>
  <c r="AD308" i="1"/>
  <c r="AH308" i="1"/>
  <c r="AL308" i="1"/>
  <c r="AI300" i="1"/>
  <c r="AN300" i="1"/>
  <c r="AF292" i="1"/>
  <c r="AL292" i="1"/>
  <c r="AQ292" i="1"/>
  <c r="AI284" i="1"/>
  <c r="AN284" i="1"/>
  <c r="AF276" i="1"/>
  <c r="AL276" i="1"/>
  <c r="AQ276" i="1"/>
  <c r="AD268" i="1"/>
  <c r="AL268" i="1"/>
  <c r="AD260" i="1"/>
  <c r="AL260" i="1"/>
  <c r="AH256" i="1"/>
  <c r="AP256" i="1"/>
  <c r="AD236" i="1"/>
  <c r="AL236" i="1"/>
  <c r="AD228" i="1"/>
  <c r="AL228" i="1"/>
  <c r="AH224" i="1"/>
  <c r="AP224" i="1"/>
  <c r="AD204" i="1"/>
  <c r="AL204" i="1"/>
  <c r="AD192" i="1"/>
  <c r="AN192" i="1"/>
  <c r="AB2" i="1"/>
  <c r="AO420" i="1"/>
  <c r="Y420" i="1"/>
  <c r="AM416" i="1"/>
  <c r="AE412" i="1"/>
  <c r="AM408" i="1"/>
  <c r="AE404" i="1"/>
  <c r="AC400" i="1"/>
  <c r="Y396" i="1"/>
  <c r="AB376" i="1"/>
  <c r="AP360" i="1"/>
  <c r="Z356" i="1"/>
  <c r="AL348" i="1"/>
  <c r="AH336" i="1"/>
  <c r="Z308" i="1"/>
  <c r="AN3" i="1"/>
  <c r="AF3" i="1"/>
  <c r="AN2" i="1"/>
  <c r="AQ422" i="1"/>
  <c r="AI422" i="1"/>
  <c r="AA422" i="1"/>
  <c r="AF421" i="1"/>
  <c r="AM420" i="1"/>
  <c r="AE420" i="1"/>
  <c r="AQ418" i="1"/>
  <c r="AI418" i="1"/>
  <c r="AA418" i="1"/>
  <c r="AF417" i="1"/>
  <c r="AK416" i="1"/>
  <c r="AC416" i="1"/>
  <c r="AO414" i="1"/>
  <c r="AG414" i="1"/>
  <c r="Y414" i="1"/>
  <c r="AK412" i="1"/>
  <c r="AC412" i="1"/>
  <c r="AO410" i="1"/>
  <c r="AG410" i="1"/>
  <c r="Y410" i="1"/>
  <c r="AK408" i="1"/>
  <c r="AC408" i="1"/>
  <c r="AO406" i="1"/>
  <c r="AG406" i="1"/>
  <c r="Y406" i="1"/>
  <c r="AK404" i="1"/>
  <c r="AC404" i="1"/>
  <c r="AK402" i="1"/>
  <c r="AK400" i="1"/>
  <c r="AI398" i="1"/>
  <c r="AG396" i="1"/>
  <c r="AQ394" i="1"/>
  <c r="AO392" i="1"/>
  <c r="AN388" i="1"/>
  <c r="AA388" i="1"/>
  <c r="AN382" i="1"/>
  <c r="AD380" i="1"/>
  <c r="AP374" i="1"/>
  <c r="AI372" i="1"/>
  <c r="AD364" i="1"/>
  <c r="AH348" i="1"/>
  <c r="AD332" i="1"/>
  <c r="Z256" i="1"/>
  <c r="AL212" i="1"/>
  <c r="AF178" i="1"/>
  <c r="Z400" i="1"/>
  <c r="AA400" i="1"/>
  <c r="AI400" i="1"/>
  <c r="AQ400" i="1"/>
  <c r="Z392" i="1"/>
  <c r="AI392" i="1"/>
  <c r="AQ392" i="1"/>
  <c r="Z384" i="1"/>
  <c r="AJ384" i="1"/>
  <c r="Z376" i="1"/>
  <c r="AJ376" i="1"/>
  <c r="AB368" i="1"/>
  <c r="AM368" i="1"/>
  <c r="AE368" i="1"/>
  <c r="AD360" i="1"/>
  <c r="Z360" i="1"/>
  <c r="AL352" i="1"/>
  <c r="AH352" i="1"/>
  <c r="AD344" i="1"/>
  <c r="AP344" i="1"/>
  <c r="AL336" i="1"/>
  <c r="AD336" i="1"/>
  <c r="AD328" i="1"/>
  <c r="Z328" i="1"/>
  <c r="AL328" i="1"/>
  <c r="AL320" i="1"/>
  <c r="AH320" i="1"/>
  <c r="Z320" i="1"/>
  <c r="Z312" i="1"/>
  <c r="AD312" i="1"/>
  <c r="AP312" i="1"/>
  <c r="AH312" i="1"/>
  <c r="AH304" i="1"/>
  <c r="AL304" i="1"/>
  <c r="Z304" i="1"/>
  <c r="AP304" i="1"/>
  <c r="AE296" i="1"/>
  <c r="AJ296" i="1"/>
  <c r="AP296" i="1"/>
  <c r="AB288" i="1"/>
  <c r="AH288" i="1"/>
  <c r="AE280" i="1"/>
  <c r="AJ280" i="1"/>
  <c r="AP280" i="1"/>
  <c r="Z272" i="1"/>
  <c r="AH272" i="1"/>
  <c r="Z264" i="1"/>
  <c r="AH264" i="1"/>
  <c r="AP264" i="1"/>
  <c r="AP248" i="1"/>
  <c r="Z248" i="1"/>
  <c r="Z240" i="1"/>
  <c r="AH240" i="1"/>
  <c r="Z232" i="1"/>
  <c r="AH232" i="1"/>
  <c r="AP232" i="1"/>
  <c r="AP216" i="1"/>
  <c r="Z216" i="1"/>
  <c r="Z208" i="1"/>
  <c r="AH208" i="1"/>
  <c r="Z200" i="1"/>
  <c r="AH200" i="1"/>
  <c r="AP200" i="1"/>
  <c r="AB196" i="1"/>
  <c r="AL196" i="1"/>
  <c r="AA188" i="1"/>
  <c r="AP188" i="1"/>
  <c r="AA176" i="1"/>
  <c r="AP176" i="1"/>
  <c r="AB164" i="1"/>
  <c r="AP164" i="1"/>
  <c r="AJ421" i="1"/>
  <c r="AG420" i="1"/>
  <c r="AJ417" i="1"/>
  <c r="AE416" i="1"/>
  <c r="AM412" i="1"/>
  <c r="AE408" i="1"/>
  <c r="AM404" i="1"/>
  <c r="AM400" i="1"/>
  <c r="AK396" i="1"/>
  <c r="AG392" i="1"/>
  <c r="AD388" i="1"/>
  <c r="AM384" i="1"/>
  <c r="AI380" i="1"/>
  <c r="AP376" i="1"/>
  <c r="AL372" i="1"/>
  <c r="AP368" i="1"/>
  <c r="AL364" i="1"/>
  <c r="AD352" i="1"/>
  <c r="Z340" i="1"/>
  <c r="AL332" i="1"/>
  <c r="Z324" i="1"/>
  <c r="AD300" i="1"/>
  <c r="AA292" i="1"/>
  <c r="AM272" i="1"/>
  <c r="AL244" i="1"/>
  <c r="AB402" i="1"/>
  <c r="AE402" i="1"/>
  <c r="AM402" i="1"/>
  <c r="AB398" i="1"/>
  <c r="AE398" i="1"/>
  <c r="AM398" i="1"/>
  <c r="AB394" i="1"/>
  <c r="AE394" i="1"/>
  <c r="AM394" i="1"/>
  <c r="AB390" i="1"/>
  <c r="AH390" i="1"/>
  <c r="AC386" i="1"/>
  <c r="AB386" i="1"/>
  <c r="AL386" i="1"/>
  <c r="Y382" i="1"/>
  <c r="AH382" i="1"/>
  <c r="Z378" i="1"/>
  <c r="AB378" i="1"/>
  <c r="AL378" i="1"/>
  <c r="AB374" i="1"/>
  <c r="AH374" i="1"/>
  <c r="AC370" i="1"/>
  <c r="AD370" i="1"/>
  <c r="Y370" i="1"/>
  <c r="AL370" i="1"/>
  <c r="AD366" i="1"/>
  <c r="AK366" i="1"/>
  <c r="AH366" i="1"/>
  <c r="Z362" i="1"/>
  <c r="AB362" i="1"/>
  <c r="AF362" i="1"/>
  <c r="AD358" i="1"/>
  <c r="AF358" i="1"/>
  <c r="Z354" i="1"/>
  <c r="AJ354" i="1"/>
  <c r="AN354" i="1"/>
  <c r="AD350" i="1"/>
  <c r="AN350" i="1"/>
  <c r="AF350" i="1"/>
  <c r="Z346" i="1"/>
  <c r="AB346" i="1"/>
  <c r="AD342" i="1"/>
  <c r="AF342" i="1"/>
  <c r="AN342" i="1"/>
  <c r="Z338" i="1"/>
  <c r="AJ338" i="1"/>
  <c r="AF338" i="1"/>
  <c r="AD334" i="1"/>
  <c r="AN334" i="1"/>
  <c r="AB334" i="1"/>
  <c r="Z330" i="1"/>
  <c r="AB330" i="1"/>
  <c r="AF330" i="1"/>
  <c r="AN330" i="1"/>
  <c r="AD326" i="1"/>
  <c r="AF326" i="1"/>
  <c r="AJ326" i="1"/>
  <c r="Z322" i="1"/>
  <c r="AJ322" i="1"/>
  <c r="AN322" i="1"/>
  <c r="AB322" i="1"/>
  <c r="AD318" i="1"/>
  <c r="AN318" i="1"/>
  <c r="AF318" i="1"/>
  <c r="Z314" i="1"/>
  <c r="AB314" i="1"/>
  <c r="AJ314" i="1"/>
  <c r="AD310" i="1"/>
  <c r="AB310" i="1"/>
  <c r="AF310" i="1"/>
  <c r="AJ310" i="1"/>
  <c r="Z306" i="1"/>
  <c r="AF306" i="1"/>
  <c r="AJ306" i="1"/>
  <c r="AN306" i="1"/>
  <c r="AD302" i="1"/>
  <c r="AJ302" i="1"/>
  <c r="AN302" i="1"/>
  <c r="AB302" i="1"/>
  <c r="AG298" i="1"/>
  <c r="AD298" i="1"/>
  <c r="AJ298" i="1"/>
  <c r="AO298" i="1"/>
  <c r="AH294" i="1"/>
  <c r="AF294" i="1"/>
  <c r="AK294" i="1"/>
  <c r="AP294" i="1"/>
  <c r="Y290" i="1"/>
  <c r="AB290" i="1"/>
  <c r="AG290" i="1"/>
  <c r="AL290" i="1"/>
  <c r="Z286" i="1"/>
  <c r="AN286" i="1"/>
  <c r="AC286" i="1"/>
  <c r="AB282" i="1"/>
  <c r="AD282" i="1"/>
  <c r="AJ282" i="1"/>
  <c r="AO282" i="1"/>
  <c r="AC278" i="1"/>
  <c r="AF278" i="1"/>
  <c r="AK278" i="1"/>
  <c r="AP278" i="1"/>
  <c r="AD274" i="1"/>
  <c r="AB274" i="1"/>
  <c r="AG274" i="1"/>
  <c r="AL274" i="1"/>
  <c r="AB270" i="1"/>
  <c r="AN270" i="1"/>
  <c r="AN266" i="1"/>
  <c r="AJ266" i="1"/>
  <c r="AJ262" i="1"/>
  <c r="AF262" i="1"/>
  <c r="AF258" i="1"/>
  <c r="AB258" i="1"/>
  <c r="AB254" i="1"/>
  <c r="AF254" i="1"/>
  <c r="AN254" i="1"/>
  <c r="AN250" i="1"/>
  <c r="AB250" i="1"/>
  <c r="AJ250" i="1"/>
  <c r="AJ246" i="1"/>
  <c r="AF246" i="1"/>
  <c r="AN246" i="1"/>
  <c r="AF242" i="1"/>
  <c r="AB242" i="1"/>
  <c r="AJ242" i="1"/>
  <c r="AB238" i="1"/>
  <c r="AN238" i="1"/>
  <c r="AN234" i="1"/>
  <c r="AJ234" i="1"/>
  <c r="AJ230" i="1"/>
  <c r="AF230" i="1"/>
  <c r="AF226" i="1"/>
  <c r="AB226" i="1"/>
  <c r="AB222" i="1"/>
  <c r="AF222" i="1"/>
  <c r="AN222" i="1"/>
  <c r="AN218" i="1"/>
  <c r="AB218" i="1"/>
  <c r="AJ218" i="1"/>
  <c r="AJ214" i="1"/>
  <c r="AF214" i="1"/>
  <c r="AN214" i="1"/>
  <c r="AF210" i="1"/>
  <c r="AB210" i="1"/>
  <c r="AJ210" i="1"/>
  <c r="AB206" i="1"/>
  <c r="AN206" i="1"/>
  <c r="AN202" i="1"/>
  <c r="AJ202" i="1"/>
  <c r="AJ198" i="1"/>
  <c r="AF198" i="1"/>
  <c r="AD190" i="1"/>
  <c r="AJ190" i="1"/>
  <c r="AC186" i="1"/>
  <c r="AK186" i="1"/>
  <c r="AB182" i="1"/>
  <c r="AO182" i="1"/>
  <c r="AD174" i="1"/>
  <c r="AK174" i="1"/>
  <c r="AB170" i="1"/>
  <c r="AP170" i="1"/>
  <c r="AL3" i="1"/>
  <c r="AD3" i="1"/>
  <c r="AJ2" i="1"/>
  <c r="AO422" i="1"/>
  <c r="AG422" i="1"/>
  <c r="Y422" i="1"/>
  <c r="AB421" i="1"/>
  <c r="AK420" i="1"/>
  <c r="AC420" i="1"/>
  <c r="AO418" i="1"/>
  <c r="AG418" i="1"/>
  <c r="Y418" i="1"/>
  <c r="AQ416" i="1"/>
  <c r="AI416" i="1"/>
  <c r="AA416" i="1"/>
  <c r="AM414" i="1"/>
  <c r="AE414" i="1"/>
  <c r="AQ412" i="1"/>
  <c r="AI412" i="1"/>
  <c r="AA412" i="1"/>
  <c r="AM410" i="1"/>
  <c r="AE410" i="1"/>
  <c r="AQ408" i="1"/>
  <c r="AI408" i="1"/>
  <c r="AA408" i="1"/>
  <c r="AM406" i="1"/>
  <c r="AE406" i="1"/>
  <c r="AQ404" i="1"/>
  <c r="AI404" i="1"/>
  <c r="Y404" i="1"/>
  <c r="AI402" i="1"/>
  <c r="Y402" i="1"/>
  <c r="AG400" i="1"/>
  <c r="AQ398" i="1"/>
  <c r="AG398" i="1"/>
  <c r="AO396" i="1"/>
  <c r="AE396" i="1"/>
  <c r="AO394" i="1"/>
  <c r="AC394" i="1"/>
  <c r="AM392" i="1"/>
  <c r="AB392" i="1"/>
  <c r="AF390" i="1"/>
  <c r="AL388" i="1"/>
  <c r="AO386" i="1"/>
  <c r="Y386" i="1"/>
  <c r="AE384" i="1"/>
  <c r="AK382" i="1"/>
  <c r="AN380" i="1"/>
  <c r="AA380" i="1"/>
  <c r="AD378" i="1"/>
  <c r="AH376" i="1"/>
  <c r="AN374" i="1"/>
  <c r="Z374" i="1"/>
  <c r="AD372" i="1"/>
  <c r="AG370" i="1"/>
  <c r="AH368" i="1"/>
  <c r="AF366" i="1"/>
  <c r="AN362" i="1"/>
  <c r="AH360" i="1"/>
  <c r="AL356" i="1"/>
  <c r="AB354" i="1"/>
  <c r="AJ350" i="1"/>
  <c r="AN346" i="1"/>
  <c r="AH344" i="1"/>
  <c r="AP340" i="1"/>
  <c r="AB338" i="1"/>
  <c r="AJ334" i="1"/>
  <c r="AJ330" i="1"/>
  <c r="AB326" i="1"/>
  <c r="AP320" i="1"/>
  <c r="AH316" i="1"/>
  <c r="AN310" i="1"/>
  <c r="AD304" i="1"/>
  <c r="Z296" i="1"/>
  <c r="AH286" i="1"/>
  <c r="Z278" i="1"/>
  <c r="AB266" i="1"/>
  <c r="AD252" i="1"/>
  <c r="AF238" i="1"/>
  <c r="Z224" i="1"/>
  <c r="AP208" i="1"/>
  <c r="AH194" i="1"/>
  <c r="AB387" i="1"/>
  <c r="AF387" i="1"/>
  <c r="AJ387" i="1"/>
  <c r="AN387" i="1"/>
  <c r="AB379" i="1"/>
  <c r="AF379" i="1"/>
  <c r="AJ379" i="1"/>
  <c r="AN379" i="1"/>
  <c r="AB371" i="1"/>
  <c r="AF371" i="1"/>
  <c r="AJ371" i="1"/>
  <c r="AN371" i="1"/>
  <c r="Z363" i="1"/>
  <c r="AD363" i="1"/>
  <c r="AH363" i="1"/>
  <c r="AL363" i="1"/>
  <c r="AP363" i="1"/>
  <c r="AB363" i="1"/>
  <c r="AF363" i="1"/>
  <c r="AJ363" i="1"/>
  <c r="AN363" i="1"/>
  <c r="Z355" i="1"/>
  <c r="AD355" i="1"/>
  <c r="AH355" i="1"/>
  <c r="AL355" i="1"/>
  <c r="AP355" i="1"/>
  <c r="AB355" i="1"/>
  <c r="AF355" i="1"/>
  <c r="AJ355" i="1"/>
  <c r="AN355" i="1"/>
  <c r="Z347" i="1"/>
  <c r="AD347" i="1"/>
  <c r="AH347" i="1"/>
  <c r="AL347" i="1"/>
  <c r="AP347" i="1"/>
  <c r="AB347" i="1"/>
  <c r="AF347" i="1"/>
  <c r="AJ347" i="1"/>
  <c r="AN347" i="1"/>
  <c r="Z339" i="1"/>
  <c r="AD339" i="1"/>
  <c r="AH339" i="1"/>
  <c r="AL339" i="1"/>
  <c r="AP339" i="1"/>
  <c r="AB339" i="1"/>
  <c r="AF339" i="1"/>
  <c r="AJ339" i="1"/>
  <c r="AN339" i="1"/>
  <c r="Z331" i="1"/>
  <c r="AD331" i="1"/>
  <c r="AH331" i="1"/>
  <c r="AL331" i="1"/>
  <c r="AP331" i="1"/>
  <c r="AB331" i="1"/>
  <c r="AF331" i="1"/>
  <c r="AJ331" i="1"/>
  <c r="AN331" i="1"/>
  <c r="Z323" i="1"/>
  <c r="AD323" i="1"/>
  <c r="AH323" i="1"/>
  <c r="AL323" i="1"/>
  <c r="AP323" i="1"/>
  <c r="AB323" i="1"/>
  <c r="AF323" i="1"/>
  <c r="AJ323" i="1"/>
  <c r="AN323" i="1"/>
  <c r="Z315" i="1"/>
  <c r="AD315" i="1"/>
  <c r="AH315" i="1"/>
  <c r="AL315" i="1"/>
  <c r="AP315" i="1"/>
  <c r="AB315" i="1"/>
  <c r="AF315" i="1"/>
  <c r="AJ315" i="1"/>
  <c r="AN315" i="1"/>
  <c r="Z307" i="1"/>
  <c r="AD307" i="1"/>
  <c r="AH307" i="1"/>
  <c r="AL307" i="1"/>
  <c r="AP307" i="1"/>
  <c r="AB307" i="1"/>
  <c r="AF307" i="1"/>
  <c r="AJ307" i="1"/>
  <c r="AN307" i="1"/>
  <c r="AB299" i="1"/>
  <c r="AF299" i="1"/>
  <c r="AJ299" i="1"/>
  <c r="AN299" i="1"/>
  <c r="AC299" i="1"/>
  <c r="AH299" i="1"/>
  <c r="AM299" i="1"/>
  <c r="Z299" i="1"/>
  <c r="AE299" i="1"/>
  <c r="AK299" i="1"/>
  <c r="AP299" i="1"/>
  <c r="AB291" i="1"/>
  <c r="AF291" i="1"/>
  <c r="AJ291" i="1"/>
  <c r="AN291" i="1"/>
  <c r="Z291" i="1"/>
  <c r="AE291" i="1"/>
  <c r="AK291" i="1"/>
  <c r="AP291" i="1"/>
  <c r="AC291" i="1"/>
  <c r="AH291" i="1"/>
  <c r="AM291" i="1"/>
  <c r="AB283" i="1"/>
  <c r="AF283" i="1"/>
  <c r="AJ283" i="1"/>
  <c r="AN283" i="1"/>
  <c r="AC283" i="1"/>
  <c r="AH283" i="1"/>
  <c r="AM283" i="1"/>
  <c r="Z283" i="1"/>
  <c r="AE283" i="1"/>
  <c r="AK283" i="1"/>
  <c r="AP283" i="1"/>
  <c r="AB275" i="1"/>
  <c r="AF275" i="1"/>
  <c r="AJ275" i="1"/>
  <c r="AN275" i="1"/>
  <c r="Z275" i="1"/>
  <c r="AE275" i="1"/>
  <c r="AK275" i="1"/>
  <c r="AP275" i="1"/>
  <c r="AC275" i="1"/>
  <c r="AH275" i="1"/>
  <c r="AM275" i="1"/>
  <c r="Z267" i="1"/>
  <c r="AD267" i="1"/>
  <c r="AH267" i="1"/>
  <c r="AL267" i="1"/>
  <c r="AP267" i="1"/>
  <c r="AB267" i="1"/>
  <c r="AF267" i="1"/>
  <c r="AJ267" i="1"/>
  <c r="AN267" i="1"/>
  <c r="AA267" i="1"/>
  <c r="AI267" i="1"/>
  <c r="AQ267" i="1"/>
  <c r="AE267" i="1"/>
  <c r="AM267" i="1"/>
  <c r="Z259" i="1"/>
  <c r="AD259" i="1"/>
  <c r="AH259" i="1"/>
  <c r="AL259" i="1"/>
  <c r="AP259" i="1"/>
  <c r="AB259" i="1"/>
  <c r="AF259" i="1"/>
  <c r="AJ259" i="1"/>
  <c r="AN259" i="1"/>
  <c r="AA259" i="1"/>
  <c r="AI259" i="1"/>
  <c r="AQ259" i="1"/>
  <c r="AE259" i="1"/>
  <c r="AM259" i="1"/>
  <c r="Z251" i="1"/>
  <c r="AD251" i="1"/>
  <c r="AH251" i="1"/>
  <c r="AL251" i="1"/>
  <c r="AP251" i="1"/>
  <c r="AB251" i="1"/>
  <c r="AF251" i="1"/>
  <c r="AJ251" i="1"/>
  <c r="AN251" i="1"/>
  <c r="AA251" i="1"/>
  <c r="AI251" i="1"/>
  <c r="AQ251" i="1"/>
  <c r="AE251" i="1"/>
  <c r="AM251" i="1"/>
  <c r="Z243" i="1"/>
  <c r="AD243" i="1"/>
  <c r="AH243" i="1"/>
  <c r="AL243" i="1"/>
  <c r="AP243" i="1"/>
  <c r="AB243" i="1"/>
  <c r="AF243" i="1"/>
  <c r="AJ243" i="1"/>
  <c r="AN243" i="1"/>
  <c r="AA243" i="1"/>
  <c r="AI243" i="1"/>
  <c r="AQ243" i="1"/>
  <c r="AE243" i="1"/>
  <c r="AM243" i="1"/>
  <c r="Z235" i="1"/>
  <c r="AD235" i="1"/>
  <c r="AH235" i="1"/>
  <c r="AL235" i="1"/>
  <c r="AP235" i="1"/>
  <c r="AB235" i="1"/>
  <c r="AF235" i="1"/>
  <c r="AJ235" i="1"/>
  <c r="AN235" i="1"/>
  <c r="AA235" i="1"/>
  <c r="AI235" i="1"/>
  <c r="AQ235" i="1"/>
  <c r="AE235" i="1"/>
  <c r="AM235" i="1"/>
  <c r="Z227" i="1"/>
  <c r="AD227" i="1"/>
  <c r="AH227" i="1"/>
  <c r="AL227" i="1"/>
  <c r="AP227" i="1"/>
  <c r="AB227" i="1"/>
  <c r="AF227" i="1"/>
  <c r="AJ227" i="1"/>
  <c r="AN227" i="1"/>
  <c r="AA227" i="1"/>
  <c r="AI227" i="1"/>
  <c r="AQ227" i="1"/>
  <c r="AE227" i="1"/>
  <c r="AM227" i="1"/>
  <c r="Z219" i="1"/>
  <c r="AD219" i="1"/>
  <c r="AH219" i="1"/>
  <c r="AL219" i="1"/>
  <c r="AP219" i="1"/>
  <c r="AB219" i="1"/>
  <c r="AF219" i="1"/>
  <c r="AJ219" i="1"/>
  <c r="AN219" i="1"/>
  <c r="AA219" i="1"/>
  <c r="AI219" i="1"/>
  <c r="AQ219" i="1"/>
  <c r="AE219" i="1"/>
  <c r="AM219" i="1"/>
  <c r="Z211" i="1"/>
  <c r="AD211" i="1"/>
  <c r="AH211" i="1"/>
  <c r="AL211" i="1"/>
  <c r="AP211" i="1"/>
  <c r="AB211" i="1"/>
  <c r="AF211" i="1"/>
  <c r="AJ211" i="1"/>
  <c r="AN211" i="1"/>
  <c r="AA211" i="1"/>
  <c r="AI211" i="1"/>
  <c r="AQ211" i="1"/>
  <c r="AE211" i="1"/>
  <c r="AM211" i="1"/>
  <c r="Z203" i="1"/>
  <c r="AD203" i="1"/>
  <c r="AH203" i="1"/>
  <c r="AL203" i="1"/>
  <c r="AP203" i="1"/>
  <c r="AB203" i="1"/>
  <c r="AF203" i="1"/>
  <c r="AJ203" i="1"/>
  <c r="AN203" i="1"/>
  <c r="AA203" i="1"/>
  <c r="AI203" i="1"/>
  <c r="AQ203" i="1"/>
  <c r="AE203" i="1"/>
  <c r="AM203" i="1"/>
  <c r="AB195" i="1"/>
  <c r="AF195" i="1"/>
  <c r="AJ195" i="1"/>
  <c r="AN195" i="1"/>
  <c r="AA195" i="1"/>
  <c r="AG195" i="1"/>
  <c r="AL195" i="1"/>
  <c r="AQ195" i="1"/>
  <c r="Y195" i="1"/>
  <c r="AD195" i="1"/>
  <c r="AI195" i="1"/>
  <c r="AO195" i="1"/>
  <c r="AC195" i="1"/>
  <c r="AM195" i="1"/>
  <c r="AH195" i="1"/>
  <c r="AB187" i="1"/>
  <c r="AF187" i="1"/>
  <c r="AJ187" i="1"/>
  <c r="AN187" i="1"/>
  <c r="AA187" i="1"/>
  <c r="AG187" i="1"/>
  <c r="AL187" i="1"/>
  <c r="AQ187" i="1"/>
  <c r="Z187" i="1"/>
  <c r="AH187" i="1"/>
  <c r="AO187" i="1"/>
  <c r="AD187" i="1"/>
  <c r="AK187" i="1"/>
  <c r="AI187" i="1"/>
  <c r="AC187" i="1"/>
  <c r="AP187" i="1"/>
  <c r="AB179" i="1"/>
  <c r="AF179" i="1"/>
  <c r="AJ179" i="1"/>
  <c r="AN179" i="1"/>
  <c r="Y179" i="1"/>
  <c r="AD179" i="1"/>
  <c r="AI179" i="1"/>
  <c r="AO179" i="1"/>
  <c r="AC179" i="1"/>
  <c r="AK179" i="1"/>
  <c r="AQ179" i="1"/>
  <c r="Z179" i="1"/>
  <c r="AG179" i="1"/>
  <c r="AM179" i="1"/>
  <c r="AE179" i="1"/>
  <c r="AL179" i="1"/>
  <c r="AB171" i="1"/>
  <c r="AF171" i="1"/>
  <c r="AJ171" i="1"/>
  <c r="AN171" i="1"/>
  <c r="AA171" i="1"/>
  <c r="AG171" i="1"/>
  <c r="AL171" i="1"/>
  <c r="AQ171" i="1"/>
  <c r="Y171" i="1"/>
  <c r="AE171" i="1"/>
  <c r="AM171" i="1"/>
  <c r="AC171" i="1"/>
  <c r="AI171" i="1"/>
  <c r="AP171" i="1"/>
  <c r="Z171" i="1"/>
  <c r="AO171" i="1"/>
  <c r="AH171" i="1"/>
  <c r="Z163" i="1"/>
  <c r="AB163" i="1"/>
  <c r="AF163" i="1"/>
  <c r="AJ163" i="1"/>
  <c r="AN163" i="1"/>
  <c r="AD163" i="1"/>
  <c r="AI163" i="1"/>
  <c r="AO163" i="1"/>
  <c r="Y163" i="1"/>
  <c r="AA163" i="1"/>
  <c r="AH163" i="1"/>
  <c r="AP163" i="1"/>
  <c r="AE163" i="1"/>
  <c r="AL163" i="1"/>
  <c r="AK163" i="1"/>
  <c r="AC163" i="1"/>
  <c r="AQ163" i="1"/>
  <c r="Z155" i="1"/>
  <c r="AD155" i="1"/>
  <c r="AH155" i="1"/>
  <c r="AL155" i="1"/>
  <c r="AP155" i="1"/>
  <c r="AB155" i="1"/>
  <c r="AF155" i="1"/>
  <c r="AJ155" i="1"/>
  <c r="AN155" i="1"/>
  <c r="AE155" i="1"/>
  <c r="AM155" i="1"/>
  <c r="Y155" i="1"/>
  <c r="AG155" i="1"/>
  <c r="AO155" i="1"/>
  <c r="AI155" i="1"/>
  <c r="AA155" i="1"/>
  <c r="AQ155" i="1"/>
  <c r="AK155" i="1"/>
  <c r="Z147" i="1"/>
  <c r="AD147" i="1"/>
  <c r="AH147" i="1"/>
  <c r="AL147" i="1"/>
  <c r="AP147" i="1"/>
  <c r="AB147" i="1"/>
  <c r="AF147" i="1"/>
  <c r="AJ147" i="1"/>
  <c r="AN147" i="1"/>
  <c r="AE147" i="1"/>
  <c r="AM147" i="1"/>
  <c r="Y147" i="1"/>
  <c r="AG147" i="1"/>
  <c r="AO147" i="1"/>
  <c r="AA147" i="1"/>
  <c r="AQ147" i="1"/>
  <c r="AI147" i="1"/>
  <c r="AC147" i="1"/>
  <c r="Z139" i="1"/>
  <c r="AD139" i="1"/>
  <c r="AH139" i="1"/>
  <c r="AL139" i="1"/>
  <c r="AP139" i="1"/>
  <c r="AB139" i="1"/>
  <c r="AF139" i="1"/>
  <c r="AJ139" i="1"/>
  <c r="AN139" i="1"/>
  <c r="AE139" i="1"/>
  <c r="AM139" i="1"/>
  <c r="Y139" i="1"/>
  <c r="AG139" i="1"/>
  <c r="AO139" i="1"/>
  <c r="AI139" i="1"/>
  <c r="AA139" i="1"/>
  <c r="AQ139" i="1"/>
  <c r="AK139" i="1"/>
  <c r="AA131" i="1"/>
  <c r="AE131" i="1"/>
  <c r="AI131" i="1"/>
  <c r="AM131" i="1"/>
  <c r="AQ131" i="1"/>
  <c r="AC131" i="1"/>
  <c r="AH131" i="1"/>
  <c r="AN131" i="1"/>
  <c r="Z131" i="1"/>
  <c r="AF131" i="1"/>
  <c r="AK131" i="1"/>
  <c r="AP131" i="1"/>
  <c r="AD131" i="1"/>
  <c r="AO131" i="1"/>
  <c r="AG131" i="1"/>
  <c r="Y131" i="1"/>
  <c r="AJ131" i="1"/>
  <c r="AB131" i="1"/>
  <c r="AA123" i="1"/>
  <c r="AE123" i="1"/>
  <c r="AI123" i="1"/>
  <c r="AM123" i="1"/>
  <c r="AQ123" i="1"/>
  <c r="Z123" i="1"/>
  <c r="AF123" i="1"/>
  <c r="AK123" i="1"/>
  <c r="AP123" i="1"/>
  <c r="AC123" i="1"/>
  <c r="AH123" i="1"/>
  <c r="AN123" i="1"/>
  <c r="AG123" i="1"/>
  <c r="Y123" i="1"/>
  <c r="AJ123" i="1"/>
  <c r="AB123" i="1"/>
  <c r="AL123" i="1"/>
  <c r="AD123" i="1"/>
  <c r="Y115" i="1"/>
  <c r="AC115" i="1"/>
  <c r="AG115" i="1"/>
  <c r="AK115" i="1"/>
  <c r="AO115" i="1"/>
  <c r="AA115" i="1"/>
  <c r="AF115" i="1"/>
  <c r="AL115" i="1"/>
  <c r="AQ115" i="1"/>
  <c r="Z115" i="1"/>
  <c r="AH115" i="1"/>
  <c r="AN115" i="1"/>
  <c r="AD115" i="1"/>
  <c r="AJ115" i="1"/>
  <c r="AB115" i="1"/>
  <c r="AP115" i="1"/>
  <c r="AE115" i="1"/>
  <c r="AI115" i="1"/>
  <c r="Y107" i="1"/>
  <c r="AC107" i="1"/>
  <c r="AG107" i="1"/>
  <c r="AK107" i="1"/>
  <c r="AO107" i="1"/>
  <c r="AD107" i="1"/>
  <c r="AI107" i="1"/>
  <c r="AN107" i="1"/>
  <c r="AB107" i="1"/>
  <c r="AJ107" i="1"/>
  <c r="AQ107" i="1"/>
  <c r="Z107" i="1"/>
  <c r="AF107" i="1"/>
  <c r="AM107" i="1"/>
  <c r="AL107" i="1"/>
  <c r="AA107" i="1"/>
  <c r="AP107" i="1"/>
  <c r="AE107" i="1"/>
  <c r="AH107" i="1"/>
  <c r="Y99" i="1"/>
  <c r="AC99" i="1"/>
  <c r="AG99" i="1"/>
  <c r="AK99" i="1"/>
  <c r="AO99" i="1"/>
  <c r="AA99" i="1"/>
  <c r="AF99" i="1"/>
  <c r="AL99" i="1"/>
  <c r="AQ99" i="1"/>
  <c r="AE99" i="1"/>
  <c r="AM99" i="1"/>
  <c r="AB99" i="1"/>
  <c r="AI99" i="1"/>
  <c r="AP99" i="1"/>
  <c r="AH99" i="1"/>
  <c r="AJ99" i="1"/>
  <c r="AN99" i="1"/>
  <c r="Z99" i="1"/>
  <c r="Y91" i="1"/>
  <c r="AC91" i="1"/>
  <c r="AG91" i="1"/>
  <c r="AK91" i="1"/>
  <c r="AO91" i="1"/>
  <c r="AA91" i="1"/>
  <c r="AF91" i="1"/>
  <c r="AL91" i="1"/>
  <c r="AQ91" i="1"/>
  <c r="AD91" i="1"/>
  <c r="AI91" i="1"/>
  <c r="AN91" i="1"/>
  <c r="AB91" i="1"/>
  <c r="AM91" i="1"/>
  <c r="AH91" i="1"/>
  <c r="AE91" i="1"/>
  <c r="AJ91" i="1"/>
  <c r="AP91" i="1"/>
  <c r="Z91" i="1"/>
  <c r="Y83" i="1"/>
  <c r="AC83" i="1"/>
  <c r="AG83" i="1"/>
  <c r="AK83" i="1"/>
  <c r="AO83" i="1"/>
  <c r="AD83" i="1"/>
  <c r="AI83" i="1"/>
  <c r="AN83" i="1"/>
  <c r="AA83" i="1"/>
  <c r="AF83" i="1"/>
  <c r="AL83" i="1"/>
  <c r="AQ83" i="1"/>
  <c r="AE83" i="1"/>
  <c r="AP83" i="1"/>
  <c r="Z83" i="1"/>
  <c r="AJ83" i="1"/>
  <c r="AH83" i="1"/>
  <c r="AM83" i="1"/>
  <c r="AA75" i="1"/>
  <c r="AE75" i="1"/>
  <c r="AI75" i="1"/>
  <c r="AM75" i="1"/>
  <c r="AQ75" i="1"/>
  <c r="AC75" i="1"/>
  <c r="AH75" i="1"/>
  <c r="AN75" i="1"/>
  <c r="Y75" i="1"/>
  <c r="AF75" i="1"/>
  <c r="AL75" i="1"/>
  <c r="AB75" i="1"/>
  <c r="AJ75" i="1"/>
  <c r="AP75" i="1"/>
  <c r="Z75" i="1"/>
  <c r="AO75" i="1"/>
  <c r="AG75" i="1"/>
  <c r="AD75" i="1"/>
  <c r="AK75" i="1"/>
  <c r="AA67" i="1"/>
  <c r="AE67" i="1"/>
  <c r="AI67" i="1"/>
  <c r="AM67" i="1"/>
  <c r="AQ67" i="1"/>
  <c r="Z67" i="1"/>
  <c r="AF67" i="1"/>
  <c r="AK67" i="1"/>
  <c r="AP67" i="1"/>
  <c r="AB67" i="1"/>
  <c r="AH67" i="1"/>
  <c r="AO67" i="1"/>
  <c r="AD67" i="1"/>
  <c r="AL67" i="1"/>
  <c r="AJ67" i="1"/>
  <c r="AC67" i="1"/>
  <c r="AN67" i="1"/>
  <c r="Y67" i="1"/>
  <c r="AG67" i="1"/>
  <c r="AA59" i="1"/>
  <c r="AE59" i="1"/>
  <c r="AI59" i="1"/>
  <c r="AM59" i="1"/>
  <c r="AQ59" i="1"/>
  <c r="AC59" i="1"/>
  <c r="AH59" i="1"/>
  <c r="AN59" i="1"/>
  <c r="AD59" i="1"/>
  <c r="AK59" i="1"/>
  <c r="Z59" i="1"/>
  <c r="AG59" i="1"/>
  <c r="AO59" i="1"/>
  <c r="AF59" i="1"/>
  <c r="Y59" i="1"/>
  <c r="AL59" i="1"/>
  <c r="AB59" i="1"/>
  <c r="AJ59" i="1"/>
  <c r="AA51" i="1"/>
  <c r="AE51" i="1"/>
  <c r="AI51" i="1"/>
  <c r="AM51" i="1"/>
  <c r="AQ51" i="1"/>
  <c r="Z51" i="1"/>
  <c r="AF51" i="1"/>
  <c r="AK51" i="1"/>
  <c r="AP51" i="1"/>
  <c r="Y51" i="1"/>
  <c r="AG51" i="1"/>
  <c r="AN51" i="1"/>
  <c r="AC51" i="1"/>
  <c r="AJ51" i="1"/>
  <c r="AB51" i="1"/>
  <c r="AO51" i="1"/>
  <c r="AH51" i="1"/>
  <c r="AD51" i="1"/>
  <c r="AL51" i="1"/>
  <c r="Y43" i="1"/>
  <c r="AC43" i="1"/>
  <c r="AG43" i="1"/>
  <c r="AK43" i="1"/>
  <c r="AO43" i="1"/>
  <c r="AD43" i="1"/>
  <c r="AI43" i="1"/>
  <c r="AN43" i="1"/>
  <c r="AA43" i="1"/>
  <c r="AH43" i="1"/>
  <c r="AP43" i="1"/>
  <c r="AE43" i="1"/>
  <c r="AM43" i="1"/>
  <c r="Z43" i="1"/>
  <c r="AJ43" i="1"/>
  <c r="AF43" i="1"/>
  <c r="AQ43" i="1"/>
  <c r="AL43" i="1"/>
  <c r="Y36" i="1"/>
  <c r="AC36" i="1"/>
  <c r="AG36" i="1"/>
  <c r="AK36" i="1"/>
  <c r="AO36" i="1"/>
  <c r="AD36" i="1"/>
  <c r="AI36" i="1"/>
  <c r="AN36" i="1"/>
  <c r="AA36" i="1"/>
  <c r="AF36" i="1"/>
  <c r="AL36" i="1"/>
  <c r="AQ36" i="1"/>
  <c r="Z36" i="1"/>
  <c r="AJ36" i="1"/>
  <c r="AE36" i="1"/>
  <c r="AP36" i="1"/>
  <c r="AB36" i="1"/>
  <c r="AM36" i="1"/>
  <c r="AH36" i="1"/>
  <c r="Y28" i="1"/>
  <c r="AC28" i="1"/>
  <c r="AG28" i="1"/>
  <c r="AK28" i="1"/>
  <c r="AB28" i="1"/>
  <c r="AH28" i="1"/>
  <c r="AM28" i="1"/>
  <c r="AQ28" i="1"/>
  <c r="Z28" i="1"/>
  <c r="AE28" i="1"/>
  <c r="AJ28" i="1"/>
  <c r="AO28" i="1"/>
  <c r="AI28" i="1"/>
  <c r="AD28" i="1"/>
  <c r="AN28" i="1"/>
  <c r="AA28" i="1"/>
  <c r="AL28" i="1"/>
  <c r="AF28" i="1"/>
  <c r="AP28" i="1"/>
  <c r="Z20" i="1"/>
  <c r="AD20" i="1"/>
  <c r="AH20" i="1"/>
  <c r="AL20" i="1"/>
  <c r="AP20" i="1"/>
  <c r="AB20" i="1"/>
  <c r="AG20" i="1"/>
  <c r="AM20" i="1"/>
  <c r="Y20" i="1"/>
  <c r="AF20" i="1"/>
  <c r="AN20" i="1"/>
  <c r="AC20" i="1"/>
  <c r="AJ20" i="1"/>
  <c r="AQ20" i="1"/>
  <c r="AI20" i="1"/>
  <c r="AA20" i="1"/>
  <c r="AO20" i="1"/>
  <c r="AK20" i="1"/>
  <c r="AE20" i="1"/>
  <c r="Y12" i="1"/>
  <c r="AC12" i="1"/>
  <c r="AG12" i="1"/>
  <c r="AK12" i="1"/>
  <c r="AO12" i="1"/>
  <c r="Z12" i="1"/>
  <c r="AD12" i="1"/>
  <c r="AH12" i="1"/>
  <c r="AL12" i="1"/>
  <c r="AP12" i="1"/>
  <c r="AE12" i="1"/>
  <c r="AM12" i="1"/>
  <c r="AA12" i="1"/>
  <c r="AJ12" i="1"/>
  <c r="AF12" i="1"/>
  <c r="AQ12" i="1"/>
  <c r="AN12" i="1"/>
  <c r="AB12" i="1"/>
  <c r="AI12" i="1"/>
  <c r="Y8" i="1"/>
  <c r="AC8" i="1"/>
  <c r="AG8" i="1"/>
  <c r="AK8" i="1"/>
  <c r="AO8" i="1"/>
  <c r="Z8" i="1"/>
  <c r="AD8" i="1"/>
  <c r="AH8" i="1"/>
  <c r="AL8" i="1"/>
  <c r="AP8" i="1"/>
  <c r="AA8" i="1"/>
  <c r="AI8" i="1"/>
  <c r="AQ8" i="1"/>
  <c r="AB8" i="1"/>
  <c r="AM8" i="1"/>
  <c r="AF8" i="1"/>
  <c r="AE8" i="1"/>
  <c r="AN8" i="1"/>
  <c r="AJ8" i="1"/>
  <c r="AP423" i="1"/>
  <c r="AH423" i="1"/>
  <c r="Z389" i="1"/>
  <c r="AD389" i="1"/>
  <c r="AH389" i="1"/>
  <c r="AL389" i="1"/>
  <c r="AP389" i="1"/>
  <c r="Z385" i="1"/>
  <c r="AD385" i="1"/>
  <c r="AH385" i="1"/>
  <c r="AL385" i="1"/>
  <c r="AP385" i="1"/>
  <c r="Z381" i="1"/>
  <c r="AD381" i="1"/>
  <c r="AH381" i="1"/>
  <c r="AL381" i="1"/>
  <c r="AP381" i="1"/>
  <c r="Z377" i="1"/>
  <c r="AD377" i="1"/>
  <c r="AH377" i="1"/>
  <c r="AL377" i="1"/>
  <c r="AP377" i="1"/>
  <c r="Z373" i="1"/>
  <c r="AD373" i="1"/>
  <c r="AH373" i="1"/>
  <c r="AL373" i="1"/>
  <c r="AP373" i="1"/>
  <c r="Z369" i="1"/>
  <c r="AD369" i="1"/>
  <c r="AH369" i="1"/>
  <c r="AL369" i="1"/>
  <c r="AP369" i="1"/>
  <c r="AB365" i="1"/>
  <c r="AF365" i="1"/>
  <c r="AJ365" i="1"/>
  <c r="AN365" i="1"/>
  <c r="Z365" i="1"/>
  <c r="AD365" i="1"/>
  <c r="AH365" i="1"/>
  <c r="AL365" i="1"/>
  <c r="AP365" i="1"/>
  <c r="AB361" i="1"/>
  <c r="AF361" i="1"/>
  <c r="AJ361" i="1"/>
  <c r="AN361" i="1"/>
  <c r="Z361" i="1"/>
  <c r="AD361" i="1"/>
  <c r="AH361" i="1"/>
  <c r="AL361" i="1"/>
  <c r="AP361" i="1"/>
  <c r="AB357" i="1"/>
  <c r="AF357" i="1"/>
  <c r="AJ357" i="1"/>
  <c r="AN357" i="1"/>
  <c r="Z357" i="1"/>
  <c r="AD357" i="1"/>
  <c r="AH357" i="1"/>
  <c r="AL357" i="1"/>
  <c r="AP357" i="1"/>
  <c r="AB353" i="1"/>
  <c r="AF353" i="1"/>
  <c r="AJ353" i="1"/>
  <c r="AN353" i="1"/>
  <c r="Z353" i="1"/>
  <c r="AD353" i="1"/>
  <c r="AH353" i="1"/>
  <c r="AL353" i="1"/>
  <c r="AP353" i="1"/>
  <c r="AB349" i="1"/>
  <c r="AF349" i="1"/>
  <c r="AJ349" i="1"/>
  <c r="AN349" i="1"/>
  <c r="Z349" i="1"/>
  <c r="AD349" i="1"/>
  <c r="AH349" i="1"/>
  <c r="AL349" i="1"/>
  <c r="AP349" i="1"/>
  <c r="AB345" i="1"/>
  <c r="AF345" i="1"/>
  <c r="AJ345" i="1"/>
  <c r="AN345" i="1"/>
  <c r="Z345" i="1"/>
  <c r="AD345" i="1"/>
  <c r="AH345" i="1"/>
  <c r="AL345" i="1"/>
  <c r="AP345" i="1"/>
  <c r="AB341" i="1"/>
  <c r="AF341" i="1"/>
  <c r="AJ341" i="1"/>
  <c r="AN341" i="1"/>
  <c r="Z341" i="1"/>
  <c r="AD341" i="1"/>
  <c r="AH341" i="1"/>
  <c r="AL341" i="1"/>
  <c r="AP341" i="1"/>
  <c r="AB337" i="1"/>
  <c r="AF337" i="1"/>
  <c r="AJ337" i="1"/>
  <c r="AN337" i="1"/>
  <c r="Z337" i="1"/>
  <c r="AD337" i="1"/>
  <c r="AH337" i="1"/>
  <c r="AL337" i="1"/>
  <c r="AP337" i="1"/>
  <c r="AB333" i="1"/>
  <c r="AF333" i="1"/>
  <c r="AJ333" i="1"/>
  <c r="AN333" i="1"/>
  <c r="Z333" i="1"/>
  <c r="AD333" i="1"/>
  <c r="AH333" i="1"/>
  <c r="AL333" i="1"/>
  <c r="AP333" i="1"/>
  <c r="AB329" i="1"/>
  <c r="AF329" i="1"/>
  <c r="AJ329" i="1"/>
  <c r="AN329" i="1"/>
  <c r="Z329" i="1"/>
  <c r="AD329" i="1"/>
  <c r="AH329" i="1"/>
  <c r="AL329" i="1"/>
  <c r="AP329" i="1"/>
  <c r="AB325" i="1"/>
  <c r="AF325" i="1"/>
  <c r="AJ325" i="1"/>
  <c r="AN325" i="1"/>
  <c r="Z325" i="1"/>
  <c r="AD325" i="1"/>
  <c r="AH325" i="1"/>
  <c r="AL325" i="1"/>
  <c r="AP325" i="1"/>
  <c r="AB321" i="1"/>
  <c r="AF321" i="1"/>
  <c r="AJ321" i="1"/>
  <c r="AN321" i="1"/>
  <c r="Z321" i="1"/>
  <c r="AD321" i="1"/>
  <c r="AH321" i="1"/>
  <c r="AL321" i="1"/>
  <c r="AP321" i="1"/>
  <c r="AB317" i="1"/>
  <c r="AF317" i="1"/>
  <c r="AJ317" i="1"/>
  <c r="AN317" i="1"/>
  <c r="Z317" i="1"/>
  <c r="AD317" i="1"/>
  <c r="AH317" i="1"/>
  <c r="AL317" i="1"/>
  <c r="AP317" i="1"/>
  <c r="AB313" i="1"/>
  <c r="AF313" i="1"/>
  <c r="AJ313" i="1"/>
  <c r="AN313" i="1"/>
  <c r="Z313" i="1"/>
  <c r="AD313" i="1"/>
  <c r="AH313" i="1"/>
  <c r="AL313" i="1"/>
  <c r="AP313" i="1"/>
  <c r="AB309" i="1"/>
  <c r="AF309" i="1"/>
  <c r="AJ309" i="1"/>
  <c r="AN309" i="1"/>
  <c r="Z309" i="1"/>
  <c r="AD309" i="1"/>
  <c r="AH309" i="1"/>
  <c r="AL309" i="1"/>
  <c r="AP309" i="1"/>
  <c r="AB305" i="1"/>
  <c r="AF305" i="1"/>
  <c r="AJ305" i="1"/>
  <c r="AN305" i="1"/>
  <c r="Z305" i="1"/>
  <c r="AD305" i="1"/>
  <c r="AH305" i="1"/>
  <c r="AL305" i="1"/>
  <c r="AP305" i="1"/>
  <c r="Z301" i="1"/>
  <c r="AD301" i="1"/>
  <c r="AH301" i="1"/>
  <c r="AL301" i="1"/>
  <c r="AP301" i="1"/>
  <c r="AB301" i="1"/>
  <c r="AG301" i="1"/>
  <c r="AM301" i="1"/>
  <c r="Y301" i="1"/>
  <c r="AE301" i="1"/>
  <c r="AJ301" i="1"/>
  <c r="AO301" i="1"/>
  <c r="Z297" i="1"/>
  <c r="AD297" i="1"/>
  <c r="AH297" i="1"/>
  <c r="AL297" i="1"/>
  <c r="AP297" i="1"/>
  <c r="AC297" i="1"/>
  <c r="AI297" i="1"/>
  <c r="AN297" i="1"/>
  <c r="AA297" i="1"/>
  <c r="AF297" i="1"/>
  <c r="AK297" i="1"/>
  <c r="AQ297" i="1"/>
  <c r="Z293" i="1"/>
  <c r="AD293" i="1"/>
  <c r="AH293" i="1"/>
  <c r="AL293" i="1"/>
  <c r="AP293" i="1"/>
  <c r="Y293" i="1"/>
  <c r="AE293" i="1"/>
  <c r="AJ293" i="1"/>
  <c r="AO293" i="1"/>
  <c r="AB293" i="1"/>
  <c r="AG293" i="1"/>
  <c r="AM293" i="1"/>
  <c r="Z289" i="1"/>
  <c r="AD289" i="1"/>
  <c r="AH289" i="1"/>
  <c r="AL289" i="1"/>
  <c r="AP289" i="1"/>
  <c r="AA289" i="1"/>
  <c r="AF289" i="1"/>
  <c r="AK289" i="1"/>
  <c r="AQ289" i="1"/>
  <c r="AC289" i="1"/>
  <c r="AI289" i="1"/>
  <c r="AN289" i="1"/>
  <c r="Z285" i="1"/>
  <c r="AD285" i="1"/>
  <c r="AH285" i="1"/>
  <c r="AL285" i="1"/>
  <c r="AP285" i="1"/>
  <c r="AB285" i="1"/>
  <c r="AG285" i="1"/>
  <c r="AM285" i="1"/>
  <c r="Y285" i="1"/>
  <c r="AE285" i="1"/>
  <c r="AJ285" i="1"/>
  <c r="AO285" i="1"/>
  <c r="Z281" i="1"/>
  <c r="AD281" i="1"/>
  <c r="AH281" i="1"/>
  <c r="AL281" i="1"/>
  <c r="AP281" i="1"/>
  <c r="AC281" i="1"/>
  <c r="AI281" i="1"/>
  <c r="AN281" i="1"/>
  <c r="AA281" i="1"/>
  <c r="AF281" i="1"/>
  <c r="AK281" i="1"/>
  <c r="AQ281" i="1"/>
  <c r="Z277" i="1"/>
  <c r="AD277" i="1"/>
  <c r="AH277" i="1"/>
  <c r="AL277" i="1"/>
  <c r="AP277" i="1"/>
  <c r="Y277" i="1"/>
  <c r="AE277" i="1"/>
  <c r="AJ277" i="1"/>
  <c r="AO277" i="1"/>
  <c r="AB277" i="1"/>
  <c r="AG277" i="1"/>
  <c r="AM277" i="1"/>
  <c r="Z273" i="1"/>
  <c r="AD273" i="1"/>
  <c r="AH273" i="1"/>
  <c r="AL273" i="1"/>
  <c r="AP273" i="1"/>
  <c r="AA273" i="1"/>
  <c r="AF273" i="1"/>
  <c r="AK273" i="1"/>
  <c r="AQ273" i="1"/>
  <c r="AC273" i="1"/>
  <c r="AI273" i="1"/>
  <c r="AN273" i="1"/>
  <c r="AB269" i="1"/>
  <c r="AF269" i="1"/>
  <c r="AJ269" i="1"/>
  <c r="AN269" i="1"/>
  <c r="Z269" i="1"/>
  <c r="AD269" i="1"/>
  <c r="AH269" i="1"/>
  <c r="AL269" i="1"/>
  <c r="AP269" i="1"/>
  <c r="AC269" i="1"/>
  <c r="AK269" i="1"/>
  <c r="Y269" i="1"/>
  <c r="AG269" i="1"/>
  <c r="AO269" i="1"/>
  <c r="AB265" i="1"/>
  <c r="AF265" i="1"/>
  <c r="AJ265" i="1"/>
  <c r="AN265" i="1"/>
  <c r="Z265" i="1"/>
  <c r="AD265" i="1"/>
  <c r="AH265" i="1"/>
  <c r="AL265" i="1"/>
  <c r="AP265" i="1"/>
  <c r="Y265" i="1"/>
  <c r="AG265" i="1"/>
  <c r="AO265" i="1"/>
  <c r="AC265" i="1"/>
  <c r="AK265" i="1"/>
  <c r="AB261" i="1"/>
  <c r="AF261" i="1"/>
  <c r="AJ261" i="1"/>
  <c r="AN261" i="1"/>
  <c r="Z261" i="1"/>
  <c r="AD261" i="1"/>
  <c r="AH261" i="1"/>
  <c r="AL261" i="1"/>
  <c r="AP261" i="1"/>
  <c r="AC261" i="1"/>
  <c r="AK261" i="1"/>
  <c r="Y261" i="1"/>
  <c r="AG261" i="1"/>
  <c r="AO261" i="1"/>
  <c r="AB257" i="1"/>
  <c r="AF257" i="1"/>
  <c r="AJ257" i="1"/>
  <c r="AN257" i="1"/>
  <c r="Z257" i="1"/>
  <c r="AD257" i="1"/>
  <c r="AH257" i="1"/>
  <c r="AL257" i="1"/>
  <c r="AP257" i="1"/>
  <c r="Y257" i="1"/>
  <c r="AG257" i="1"/>
  <c r="AO257" i="1"/>
  <c r="AC257" i="1"/>
  <c r="AK257" i="1"/>
  <c r="AB253" i="1"/>
  <c r="AF253" i="1"/>
  <c r="AJ253" i="1"/>
  <c r="AN253" i="1"/>
  <c r="Z253" i="1"/>
  <c r="AD253" i="1"/>
  <c r="AH253" i="1"/>
  <c r="AL253" i="1"/>
  <c r="AP253" i="1"/>
  <c r="AC253" i="1"/>
  <c r="AK253" i="1"/>
  <c r="Y253" i="1"/>
  <c r="AG253" i="1"/>
  <c r="AO253" i="1"/>
  <c r="AB249" i="1"/>
  <c r="AF249" i="1"/>
  <c r="AJ249" i="1"/>
  <c r="AN249" i="1"/>
  <c r="Z249" i="1"/>
  <c r="AD249" i="1"/>
  <c r="AH249" i="1"/>
  <c r="AL249" i="1"/>
  <c r="AP249" i="1"/>
  <c r="Y249" i="1"/>
  <c r="AG249" i="1"/>
  <c r="AO249" i="1"/>
  <c r="AC249" i="1"/>
  <c r="AK249" i="1"/>
  <c r="AB245" i="1"/>
  <c r="AF245" i="1"/>
  <c r="AJ245" i="1"/>
  <c r="AN245" i="1"/>
  <c r="Z245" i="1"/>
  <c r="AD245" i="1"/>
  <c r="AH245" i="1"/>
  <c r="AL245" i="1"/>
  <c r="AP245" i="1"/>
  <c r="AC245" i="1"/>
  <c r="AK245" i="1"/>
  <c r="Y245" i="1"/>
  <c r="AG245" i="1"/>
  <c r="AO245" i="1"/>
  <c r="AB241" i="1"/>
  <c r="AF241" i="1"/>
  <c r="AJ241" i="1"/>
  <c r="AN241" i="1"/>
  <c r="Z241" i="1"/>
  <c r="AD241" i="1"/>
  <c r="AH241" i="1"/>
  <c r="AL241" i="1"/>
  <c r="AP241" i="1"/>
  <c r="Y241" i="1"/>
  <c r="AG241" i="1"/>
  <c r="AO241" i="1"/>
  <c r="AC241" i="1"/>
  <c r="AK241" i="1"/>
  <c r="AB237" i="1"/>
  <c r="AF237" i="1"/>
  <c r="AJ237" i="1"/>
  <c r="AN237" i="1"/>
  <c r="Z237" i="1"/>
  <c r="AD237" i="1"/>
  <c r="AH237" i="1"/>
  <c r="AL237" i="1"/>
  <c r="AP237" i="1"/>
  <c r="AC237" i="1"/>
  <c r="AK237" i="1"/>
  <c r="Y237" i="1"/>
  <c r="AG237" i="1"/>
  <c r="AO237" i="1"/>
  <c r="AB233" i="1"/>
  <c r="AF233" i="1"/>
  <c r="AJ233" i="1"/>
  <c r="AN233" i="1"/>
  <c r="Z233" i="1"/>
  <c r="AD233" i="1"/>
  <c r="AH233" i="1"/>
  <c r="AL233" i="1"/>
  <c r="AP233" i="1"/>
  <c r="Y233" i="1"/>
  <c r="AG233" i="1"/>
  <c r="AO233" i="1"/>
  <c r="AC233" i="1"/>
  <c r="AK233" i="1"/>
  <c r="AB229" i="1"/>
  <c r="AF229" i="1"/>
  <c r="AJ229" i="1"/>
  <c r="AN229" i="1"/>
  <c r="Z229" i="1"/>
  <c r="AD229" i="1"/>
  <c r="AH229" i="1"/>
  <c r="AL229" i="1"/>
  <c r="AP229" i="1"/>
  <c r="AC229" i="1"/>
  <c r="AK229" i="1"/>
  <c r="Y229" i="1"/>
  <c r="AG229" i="1"/>
  <c r="AO229" i="1"/>
  <c r="AB225" i="1"/>
  <c r="AF225" i="1"/>
  <c r="AJ225" i="1"/>
  <c r="AN225" i="1"/>
  <c r="Z225" i="1"/>
  <c r="AD225" i="1"/>
  <c r="AH225" i="1"/>
  <c r="AL225" i="1"/>
  <c r="AP225" i="1"/>
  <c r="Y225" i="1"/>
  <c r="AG225" i="1"/>
  <c r="AO225" i="1"/>
  <c r="AC225" i="1"/>
  <c r="AK225" i="1"/>
  <c r="AB221" i="1"/>
  <c r="AF221" i="1"/>
  <c r="AJ221" i="1"/>
  <c r="AN221" i="1"/>
  <c r="Z221" i="1"/>
  <c r="AD221" i="1"/>
  <c r="AH221" i="1"/>
  <c r="AL221" i="1"/>
  <c r="AP221" i="1"/>
  <c r="AC221" i="1"/>
  <c r="AK221" i="1"/>
  <c r="Y221" i="1"/>
  <c r="AG221" i="1"/>
  <c r="AO221" i="1"/>
  <c r="AB217" i="1"/>
  <c r="AF217" i="1"/>
  <c r="AJ217" i="1"/>
  <c r="AN217" i="1"/>
  <c r="Z217" i="1"/>
  <c r="AD217" i="1"/>
  <c r="AH217" i="1"/>
  <c r="AL217" i="1"/>
  <c r="AP217" i="1"/>
  <c r="Y217" i="1"/>
  <c r="AG217" i="1"/>
  <c r="AO217" i="1"/>
  <c r="AC217" i="1"/>
  <c r="AK217" i="1"/>
  <c r="AB213" i="1"/>
  <c r="AF213" i="1"/>
  <c r="AJ213" i="1"/>
  <c r="AN213" i="1"/>
  <c r="Z213" i="1"/>
  <c r="AD213" i="1"/>
  <c r="AH213" i="1"/>
  <c r="AL213" i="1"/>
  <c r="AP213" i="1"/>
  <c r="AC213" i="1"/>
  <c r="AK213" i="1"/>
  <c r="Y213" i="1"/>
  <c r="AG213" i="1"/>
  <c r="AO213" i="1"/>
  <c r="AB209" i="1"/>
  <c r="AF209" i="1"/>
  <c r="AJ209" i="1"/>
  <c r="AN209" i="1"/>
  <c r="Z209" i="1"/>
  <c r="AD209" i="1"/>
  <c r="AH209" i="1"/>
  <c r="AL209" i="1"/>
  <c r="AP209" i="1"/>
  <c r="Y209" i="1"/>
  <c r="AG209" i="1"/>
  <c r="AO209" i="1"/>
  <c r="AC209" i="1"/>
  <c r="AK209" i="1"/>
  <c r="AB205" i="1"/>
  <c r="AF205" i="1"/>
  <c r="AJ205" i="1"/>
  <c r="AN205" i="1"/>
  <c r="Z205" i="1"/>
  <c r="AD205" i="1"/>
  <c r="AH205" i="1"/>
  <c r="AL205" i="1"/>
  <c r="AP205" i="1"/>
  <c r="AC205" i="1"/>
  <c r="AK205" i="1"/>
  <c r="Y205" i="1"/>
  <c r="AG205" i="1"/>
  <c r="AO205" i="1"/>
  <c r="AB201" i="1"/>
  <c r="AF201" i="1"/>
  <c r="AJ201" i="1"/>
  <c r="AN201" i="1"/>
  <c r="Z201" i="1"/>
  <c r="AD201" i="1"/>
  <c r="AH201" i="1"/>
  <c r="AL201" i="1"/>
  <c r="AP201" i="1"/>
  <c r="Y201" i="1"/>
  <c r="AG201" i="1"/>
  <c r="AO201" i="1"/>
  <c r="AC201" i="1"/>
  <c r="AK201" i="1"/>
  <c r="AB197" i="1"/>
  <c r="AF197" i="1"/>
  <c r="AJ197" i="1"/>
  <c r="AN197" i="1"/>
  <c r="Z197" i="1"/>
  <c r="AD197" i="1"/>
  <c r="AH197" i="1"/>
  <c r="AL197" i="1"/>
  <c r="AP197" i="1"/>
  <c r="AC197" i="1"/>
  <c r="AK197" i="1"/>
  <c r="Y197" i="1"/>
  <c r="AG197" i="1"/>
  <c r="AO197" i="1"/>
  <c r="Z193" i="1"/>
  <c r="AD193" i="1"/>
  <c r="AH193" i="1"/>
  <c r="AL193" i="1"/>
  <c r="AP193" i="1"/>
  <c r="AB193" i="1"/>
  <c r="AG193" i="1"/>
  <c r="AM193" i="1"/>
  <c r="Y193" i="1"/>
  <c r="AE193" i="1"/>
  <c r="AJ193" i="1"/>
  <c r="AO193" i="1"/>
  <c r="AI193" i="1"/>
  <c r="AC193" i="1"/>
  <c r="AN193" i="1"/>
  <c r="Z189" i="1"/>
  <c r="AD189" i="1"/>
  <c r="AH189" i="1"/>
  <c r="AL189" i="1"/>
  <c r="AP189" i="1"/>
  <c r="AC189" i="1"/>
  <c r="AI189" i="1"/>
  <c r="AN189" i="1"/>
  <c r="AA189" i="1"/>
  <c r="AF189" i="1"/>
  <c r="AK189" i="1"/>
  <c r="AQ189" i="1"/>
  <c r="Y189" i="1"/>
  <c r="AJ189" i="1"/>
  <c r="AE189" i="1"/>
  <c r="AO189" i="1"/>
  <c r="Z185" i="1"/>
  <c r="AD185" i="1"/>
  <c r="AH185" i="1"/>
  <c r="AL185" i="1"/>
  <c r="AP185" i="1"/>
  <c r="AB185" i="1"/>
  <c r="AG185" i="1"/>
  <c r="AM185" i="1"/>
  <c r="AC185" i="1"/>
  <c r="AJ185" i="1"/>
  <c r="AQ185" i="1"/>
  <c r="Y185" i="1"/>
  <c r="AF185" i="1"/>
  <c r="AN185" i="1"/>
  <c r="AE185" i="1"/>
  <c r="AK185" i="1"/>
  <c r="Z181" i="1"/>
  <c r="AD181" i="1"/>
  <c r="AH181" i="1"/>
  <c r="AL181" i="1"/>
  <c r="AP181" i="1"/>
  <c r="AC181" i="1"/>
  <c r="AI181" i="1"/>
  <c r="AN181" i="1"/>
  <c r="AA181" i="1"/>
  <c r="AG181" i="1"/>
  <c r="AO181" i="1"/>
  <c r="AE181" i="1"/>
  <c r="AK181" i="1"/>
  <c r="AJ181" i="1"/>
  <c r="AB181" i="1"/>
  <c r="AQ181" i="1"/>
  <c r="Z177" i="1"/>
  <c r="AD177" i="1"/>
  <c r="AH177" i="1"/>
  <c r="AL177" i="1"/>
  <c r="AP177" i="1"/>
  <c r="Y177" i="1"/>
  <c r="AE177" i="1"/>
  <c r="AJ177" i="1"/>
  <c r="AO177" i="1"/>
  <c r="AF177" i="1"/>
  <c r="AM177" i="1"/>
  <c r="AB177" i="1"/>
  <c r="AI177" i="1"/>
  <c r="AQ177" i="1"/>
  <c r="AA177" i="1"/>
  <c r="AN177" i="1"/>
  <c r="AG177" i="1"/>
  <c r="Z173" i="1"/>
  <c r="AD173" i="1"/>
  <c r="AH173" i="1"/>
  <c r="AL173" i="1"/>
  <c r="AP173" i="1"/>
  <c r="AA173" i="1"/>
  <c r="AF173" i="1"/>
  <c r="AK173" i="1"/>
  <c r="AQ173" i="1"/>
  <c r="AC173" i="1"/>
  <c r="AJ173" i="1"/>
  <c r="Y173" i="1"/>
  <c r="AG173" i="1"/>
  <c r="AN173" i="1"/>
  <c r="AE173" i="1"/>
  <c r="AM173" i="1"/>
  <c r="Z169" i="1"/>
  <c r="AD169" i="1"/>
  <c r="AH169" i="1"/>
  <c r="AL169" i="1"/>
  <c r="AP169" i="1"/>
  <c r="AB169" i="1"/>
  <c r="AG169" i="1"/>
  <c r="AM169" i="1"/>
  <c r="AA169" i="1"/>
  <c r="AI169" i="1"/>
  <c r="AO169" i="1"/>
  <c r="AE169" i="1"/>
  <c r="AK169" i="1"/>
  <c r="AJ169" i="1"/>
  <c r="AC169" i="1"/>
  <c r="AQ169" i="1"/>
  <c r="Z165" i="1"/>
  <c r="AD165" i="1"/>
  <c r="AH165" i="1"/>
  <c r="AL165" i="1"/>
  <c r="AP165" i="1"/>
  <c r="AC165" i="1"/>
  <c r="AI165" i="1"/>
  <c r="AN165" i="1"/>
  <c r="Y165" i="1"/>
  <c r="AF165" i="1"/>
  <c r="AM165" i="1"/>
  <c r="AB165" i="1"/>
  <c r="AJ165" i="1"/>
  <c r="AQ165" i="1"/>
  <c r="AA165" i="1"/>
  <c r="AO165" i="1"/>
  <c r="AG165" i="1"/>
  <c r="AB161" i="1"/>
  <c r="AF161" i="1"/>
  <c r="AJ161" i="1"/>
  <c r="AN161" i="1"/>
  <c r="Z161" i="1"/>
  <c r="AD161" i="1"/>
  <c r="AH161" i="1"/>
  <c r="AL161" i="1"/>
  <c r="AP161" i="1"/>
  <c r="AC161" i="1"/>
  <c r="AK161" i="1"/>
  <c r="AE161" i="1"/>
  <c r="AM161" i="1"/>
  <c r="AG161" i="1"/>
  <c r="Y161" i="1"/>
  <c r="AO161" i="1"/>
  <c r="AI161" i="1"/>
  <c r="AB157" i="1"/>
  <c r="AF157" i="1"/>
  <c r="AJ157" i="1"/>
  <c r="AN157" i="1"/>
  <c r="Z157" i="1"/>
  <c r="AD157" i="1"/>
  <c r="AH157" i="1"/>
  <c r="AL157" i="1"/>
  <c r="AP157" i="1"/>
  <c r="Y157" i="1"/>
  <c r="AG157" i="1"/>
  <c r="AO157" i="1"/>
  <c r="AA157" i="1"/>
  <c r="AI157" i="1"/>
  <c r="AQ157" i="1"/>
  <c r="AC157" i="1"/>
  <c r="AK157" i="1"/>
  <c r="AE157" i="1"/>
  <c r="AB153" i="1"/>
  <c r="AF153" i="1"/>
  <c r="AJ153" i="1"/>
  <c r="AN153" i="1"/>
  <c r="Z153" i="1"/>
  <c r="AD153" i="1"/>
  <c r="AH153" i="1"/>
  <c r="AL153" i="1"/>
  <c r="AP153" i="1"/>
  <c r="AC153" i="1"/>
  <c r="AK153" i="1"/>
  <c r="AE153" i="1"/>
  <c r="AM153" i="1"/>
  <c r="Y153" i="1"/>
  <c r="AO153" i="1"/>
  <c r="AG153" i="1"/>
  <c r="AQ153" i="1"/>
  <c r="AA153" i="1"/>
  <c r="AB149" i="1"/>
  <c r="AF149" i="1"/>
  <c r="AJ149" i="1"/>
  <c r="AN149" i="1"/>
  <c r="Z149" i="1"/>
  <c r="AD149" i="1"/>
  <c r="AH149" i="1"/>
  <c r="AL149" i="1"/>
  <c r="AP149" i="1"/>
  <c r="Y149" i="1"/>
  <c r="AG149" i="1"/>
  <c r="AO149" i="1"/>
  <c r="AA149" i="1"/>
  <c r="AI149" i="1"/>
  <c r="AQ149" i="1"/>
  <c r="AK149" i="1"/>
  <c r="AC149" i="1"/>
  <c r="AM149" i="1"/>
  <c r="AB145" i="1"/>
  <c r="AF145" i="1"/>
  <c r="AJ145" i="1"/>
  <c r="AN145" i="1"/>
  <c r="Z145" i="1"/>
  <c r="AD145" i="1"/>
  <c r="AH145" i="1"/>
  <c r="AL145" i="1"/>
  <c r="AP145" i="1"/>
  <c r="AC145" i="1"/>
  <c r="AK145" i="1"/>
  <c r="AE145" i="1"/>
  <c r="AM145" i="1"/>
  <c r="AG145" i="1"/>
  <c r="Y145" i="1"/>
  <c r="AO145" i="1"/>
  <c r="AI145" i="1"/>
  <c r="AB141" i="1"/>
  <c r="AF141" i="1"/>
  <c r="AJ141" i="1"/>
  <c r="AN141" i="1"/>
  <c r="Z141" i="1"/>
  <c r="AD141" i="1"/>
  <c r="AH141" i="1"/>
  <c r="AL141" i="1"/>
  <c r="AP141" i="1"/>
  <c r="Y141" i="1"/>
  <c r="AG141" i="1"/>
  <c r="AO141" i="1"/>
  <c r="AA141" i="1"/>
  <c r="AI141" i="1"/>
  <c r="AQ141" i="1"/>
  <c r="AC141" i="1"/>
  <c r="AK141" i="1"/>
  <c r="AE141" i="1"/>
  <c r="AB137" i="1"/>
  <c r="AF137" i="1"/>
  <c r="AJ137" i="1"/>
  <c r="AN137" i="1"/>
  <c r="Z137" i="1"/>
  <c r="AD137" i="1"/>
  <c r="AH137" i="1"/>
  <c r="AL137" i="1"/>
  <c r="AP137" i="1"/>
  <c r="AC137" i="1"/>
  <c r="AK137" i="1"/>
  <c r="AE137" i="1"/>
  <c r="AM137" i="1"/>
  <c r="Y137" i="1"/>
  <c r="AO137" i="1"/>
  <c r="AG137" i="1"/>
  <c r="AA137" i="1"/>
  <c r="AQ137" i="1"/>
  <c r="Y133" i="1"/>
  <c r="AC133" i="1"/>
  <c r="AG133" i="1"/>
  <c r="AK133" i="1"/>
  <c r="AO133" i="1"/>
  <c r="AB133" i="1"/>
  <c r="AH133" i="1"/>
  <c r="AM133" i="1"/>
  <c r="Z133" i="1"/>
  <c r="AE133" i="1"/>
  <c r="AJ133" i="1"/>
  <c r="AP133" i="1"/>
  <c r="AI133" i="1"/>
  <c r="AA133" i="1"/>
  <c r="AL133" i="1"/>
  <c r="AD133" i="1"/>
  <c r="AN133" i="1"/>
  <c r="AF133" i="1"/>
  <c r="Y129" i="1"/>
  <c r="AC129" i="1"/>
  <c r="AG129" i="1"/>
  <c r="AK129" i="1"/>
  <c r="AO129" i="1"/>
  <c r="AD129" i="1"/>
  <c r="AI129" i="1"/>
  <c r="AN129" i="1"/>
  <c r="AA129" i="1"/>
  <c r="AF129" i="1"/>
  <c r="AL129" i="1"/>
  <c r="AQ129" i="1"/>
  <c r="Z129" i="1"/>
  <c r="AJ129" i="1"/>
  <c r="AB129" i="1"/>
  <c r="AM129" i="1"/>
  <c r="AP129" i="1"/>
  <c r="AE129" i="1"/>
  <c r="Y125" i="1"/>
  <c r="AC125" i="1"/>
  <c r="AG125" i="1"/>
  <c r="AK125" i="1"/>
  <c r="AO125" i="1"/>
  <c r="Z125" i="1"/>
  <c r="AE125" i="1"/>
  <c r="AJ125" i="1"/>
  <c r="AP125" i="1"/>
  <c r="AB125" i="1"/>
  <c r="AH125" i="1"/>
  <c r="AM125" i="1"/>
  <c r="AA125" i="1"/>
  <c r="AL125" i="1"/>
  <c r="AD125" i="1"/>
  <c r="AN125" i="1"/>
  <c r="AF125" i="1"/>
  <c r="AQ125" i="1"/>
  <c r="AI125" i="1"/>
  <c r="Y121" i="1"/>
  <c r="AC121" i="1"/>
  <c r="AG121" i="1"/>
  <c r="AK121" i="1"/>
  <c r="AO121" i="1"/>
  <c r="AA121" i="1"/>
  <c r="AF121" i="1"/>
  <c r="AL121" i="1"/>
  <c r="AQ121" i="1"/>
  <c r="AD121" i="1"/>
  <c r="AI121" i="1"/>
  <c r="AN121" i="1"/>
  <c r="AB121" i="1"/>
  <c r="AM121" i="1"/>
  <c r="AE121" i="1"/>
  <c r="AP121" i="1"/>
  <c r="AH121" i="1"/>
  <c r="Z121" i="1"/>
  <c r="Y117" i="1"/>
  <c r="AC117" i="1"/>
  <c r="AG117" i="1"/>
  <c r="AK117" i="1"/>
  <c r="AO117" i="1"/>
  <c r="AB117" i="1"/>
  <c r="AH117" i="1"/>
  <c r="AM117" i="1"/>
  <c r="Z117" i="1"/>
  <c r="AE117" i="1"/>
  <c r="AJ117" i="1"/>
  <c r="AP117" i="1"/>
  <c r="AD117" i="1"/>
  <c r="AN117" i="1"/>
  <c r="AF117" i="1"/>
  <c r="AQ117" i="1"/>
  <c r="AI117" i="1"/>
  <c r="AL117" i="1"/>
  <c r="AA113" i="1"/>
  <c r="AE113" i="1"/>
  <c r="AI113" i="1"/>
  <c r="AM113" i="1"/>
  <c r="AQ113" i="1"/>
  <c r="AB113" i="1"/>
  <c r="AG113" i="1"/>
  <c r="AL113" i="1"/>
  <c r="AC113" i="1"/>
  <c r="AJ113" i="1"/>
  <c r="AP113" i="1"/>
  <c r="Y113" i="1"/>
  <c r="AF113" i="1"/>
  <c r="AN113" i="1"/>
  <c r="AK113" i="1"/>
  <c r="Z113" i="1"/>
  <c r="AO113" i="1"/>
  <c r="AD113" i="1"/>
  <c r="AH113" i="1"/>
  <c r="AA109" i="1"/>
  <c r="AE109" i="1"/>
  <c r="AI109" i="1"/>
  <c r="AM109" i="1"/>
  <c r="AQ109" i="1"/>
  <c r="AC109" i="1"/>
  <c r="AH109" i="1"/>
  <c r="AN109" i="1"/>
  <c r="Z109" i="1"/>
  <c r="AG109" i="1"/>
  <c r="AO109" i="1"/>
  <c r="AD109" i="1"/>
  <c r="AK109" i="1"/>
  <c r="AB109" i="1"/>
  <c r="AP109" i="1"/>
  <c r="AF109" i="1"/>
  <c r="AJ109" i="1"/>
  <c r="Y109" i="1"/>
  <c r="AA105" i="1"/>
  <c r="AE105" i="1"/>
  <c r="AI105" i="1"/>
  <c r="AM105" i="1"/>
  <c r="AQ105" i="1"/>
  <c r="Y105" i="1"/>
  <c r="AD105" i="1"/>
  <c r="AJ105" i="1"/>
  <c r="AO105" i="1"/>
  <c r="AF105" i="1"/>
  <c r="AL105" i="1"/>
  <c r="AB105" i="1"/>
  <c r="AH105" i="1"/>
  <c r="AP105" i="1"/>
  <c r="AG105" i="1"/>
  <c r="AK105" i="1"/>
  <c r="AN105" i="1"/>
  <c r="Z105" i="1"/>
  <c r="AA101" i="1"/>
  <c r="AE101" i="1"/>
  <c r="AI101" i="1"/>
  <c r="AM101" i="1"/>
  <c r="AQ101" i="1"/>
  <c r="Z101" i="1"/>
  <c r="AF101" i="1"/>
  <c r="AK101" i="1"/>
  <c r="AP101" i="1"/>
  <c r="AC101" i="1"/>
  <c r="AJ101" i="1"/>
  <c r="Y101" i="1"/>
  <c r="AG101" i="1"/>
  <c r="AN101" i="1"/>
  <c r="AL101" i="1"/>
  <c r="AB101" i="1"/>
  <c r="AO101" i="1"/>
  <c r="AD101" i="1"/>
  <c r="AH101" i="1"/>
  <c r="AA97" i="1"/>
  <c r="AE97" i="1"/>
  <c r="AI97" i="1"/>
  <c r="AM97" i="1"/>
  <c r="AQ97" i="1"/>
  <c r="AB97" i="1"/>
  <c r="AG97" i="1"/>
  <c r="AL97" i="1"/>
  <c r="Z97" i="1"/>
  <c r="AH97" i="1"/>
  <c r="AO97" i="1"/>
  <c r="AD97" i="1"/>
  <c r="AK97" i="1"/>
  <c r="AC97" i="1"/>
  <c r="AP97" i="1"/>
  <c r="AF97" i="1"/>
  <c r="AJ97" i="1"/>
  <c r="Y97" i="1"/>
  <c r="AA93" i="1"/>
  <c r="AE93" i="1"/>
  <c r="AI93" i="1"/>
  <c r="AM93" i="1"/>
  <c r="AQ93" i="1"/>
  <c r="Z93" i="1"/>
  <c r="AF93" i="1"/>
  <c r="AK93" i="1"/>
  <c r="AP93" i="1"/>
  <c r="AC93" i="1"/>
  <c r="AH93" i="1"/>
  <c r="AN93" i="1"/>
  <c r="AG93" i="1"/>
  <c r="AB93" i="1"/>
  <c r="AL93" i="1"/>
  <c r="AJ93" i="1"/>
  <c r="AO93" i="1"/>
  <c r="Y93" i="1"/>
  <c r="AD93" i="1"/>
  <c r="AA89" i="1"/>
  <c r="AE89" i="1"/>
  <c r="AI89" i="1"/>
  <c r="AM89" i="1"/>
  <c r="AQ89" i="1"/>
  <c r="AB89" i="1"/>
  <c r="AG89" i="1"/>
  <c r="AL89" i="1"/>
  <c r="Y89" i="1"/>
  <c r="AD89" i="1"/>
  <c r="AJ89" i="1"/>
  <c r="AO89" i="1"/>
  <c r="AH89" i="1"/>
  <c r="AC89" i="1"/>
  <c r="AN89" i="1"/>
  <c r="Z89" i="1"/>
  <c r="AF89" i="1"/>
  <c r="AK89" i="1"/>
  <c r="AA85" i="1"/>
  <c r="AE85" i="1"/>
  <c r="AI85" i="1"/>
  <c r="AM85" i="1"/>
  <c r="AQ85" i="1"/>
  <c r="AC85" i="1"/>
  <c r="AH85" i="1"/>
  <c r="AN85" i="1"/>
  <c r="Z85" i="1"/>
  <c r="AF85" i="1"/>
  <c r="AK85" i="1"/>
  <c r="AP85" i="1"/>
  <c r="Y85" i="1"/>
  <c r="AJ85" i="1"/>
  <c r="AD85" i="1"/>
  <c r="AO85" i="1"/>
  <c r="AL85" i="1"/>
  <c r="AB85" i="1"/>
  <c r="Y81" i="1"/>
  <c r="AA81" i="1"/>
  <c r="AE81" i="1"/>
  <c r="AI81" i="1"/>
  <c r="AM81" i="1"/>
  <c r="AQ81" i="1"/>
  <c r="AD81" i="1"/>
  <c r="AJ81" i="1"/>
  <c r="AO81" i="1"/>
  <c r="AB81" i="1"/>
  <c r="AG81" i="1"/>
  <c r="AL81" i="1"/>
  <c r="Z81" i="1"/>
  <c r="AK81" i="1"/>
  <c r="AF81" i="1"/>
  <c r="AP81" i="1"/>
  <c r="AC81" i="1"/>
  <c r="AH81" i="1"/>
  <c r="AN81" i="1"/>
  <c r="Y77" i="1"/>
  <c r="AC77" i="1"/>
  <c r="AG77" i="1"/>
  <c r="AK77" i="1"/>
  <c r="AO77" i="1"/>
  <c r="AB77" i="1"/>
  <c r="AH77" i="1"/>
  <c r="AM77" i="1"/>
  <c r="AD77" i="1"/>
  <c r="AJ77" i="1"/>
  <c r="AQ77" i="1"/>
  <c r="Z77" i="1"/>
  <c r="AF77" i="1"/>
  <c r="AN77" i="1"/>
  <c r="AE77" i="1"/>
  <c r="AL77" i="1"/>
  <c r="AA77" i="1"/>
  <c r="AI77" i="1"/>
  <c r="Y73" i="1"/>
  <c r="AC73" i="1"/>
  <c r="AG73" i="1"/>
  <c r="AK73" i="1"/>
  <c r="AO73" i="1"/>
  <c r="AD73" i="1"/>
  <c r="AI73" i="1"/>
  <c r="AN73" i="1"/>
  <c r="AA73" i="1"/>
  <c r="AH73" i="1"/>
  <c r="AP73" i="1"/>
  <c r="AE73" i="1"/>
  <c r="AL73" i="1"/>
  <c r="AJ73" i="1"/>
  <c r="AB73" i="1"/>
  <c r="AQ73" i="1"/>
  <c r="AM73" i="1"/>
  <c r="Z73" i="1"/>
  <c r="AF73" i="1"/>
  <c r="Y69" i="1"/>
  <c r="AC69" i="1"/>
  <c r="AG69" i="1"/>
  <c r="AK69" i="1"/>
  <c r="AO69" i="1"/>
  <c r="Z69" i="1"/>
  <c r="AE69" i="1"/>
  <c r="AJ69" i="1"/>
  <c r="AP69" i="1"/>
  <c r="AF69" i="1"/>
  <c r="AM69" i="1"/>
  <c r="AB69" i="1"/>
  <c r="AI69" i="1"/>
  <c r="AQ69" i="1"/>
  <c r="AA69" i="1"/>
  <c r="AN69" i="1"/>
  <c r="AH69" i="1"/>
  <c r="AD69" i="1"/>
  <c r="AL69" i="1"/>
  <c r="Y65" i="1"/>
  <c r="AC65" i="1"/>
  <c r="AG65" i="1"/>
  <c r="AK65" i="1"/>
  <c r="AO65" i="1"/>
  <c r="AA65" i="1"/>
  <c r="AF65" i="1"/>
  <c r="AL65" i="1"/>
  <c r="AQ65" i="1"/>
  <c r="AD65" i="1"/>
  <c r="AJ65" i="1"/>
  <c r="Z65" i="1"/>
  <c r="AH65" i="1"/>
  <c r="AN65" i="1"/>
  <c r="AE65" i="1"/>
  <c r="AM65" i="1"/>
  <c r="AB65" i="1"/>
  <c r="AI65" i="1"/>
  <c r="Y61" i="1"/>
  <c r="AC61" i="1"/>
  <c r="AG61" i="1"/>
  <c r="AK61" i="1"/>
  <c r="AO61" i="1"/>
  <c r="AB61" i="1"/>
  <c r="AH61" i="1"/>
  <c r="AM61" i="1"/>
  <c r="AA61" i="1"/>
  <c r="AI61" i="1"/>
  <c r="AP61" i="1"/>
  <c r="AE61" i="1"/>
  <c r="AL61" i="1"/>
  <c r="AJ61" i="1"/>
  <c r="AD61" i="1"/>
  <c r="AQ61" i="1"/>
  <c r="AN61" i="1"/>
  <c r="Z61" i="1"/>
  <c r="AF61" i="1"/>
  <c r="Y57" i="1"/>
  <c r="AC57" i="1"/>
  <c r="AG57" i="1"/>
  <c r="AK57" i="1"/>
  <c r="AO57" i="1"/>
  <c r="AD57" i="1"/>
  <c r="AI57" i="1"/>
  <c r="AN57" i="1"/>
  <c r="Z57" i="1"/>
  <c r="AF57" i="1"/>
  <c r="AM57" i="1"/>
  <c r="AB57" i="1"/>
  <c r="AJ57" i="1"/>
  <c r="AQ57" i="1"/>
  <c r="AA57" i="1"/>
  <c r="AP57" i="1"/>
  <c r="AH57" i="1"/>
  <c r="AE57" i="1"/>
  <c r="AL57" i="1"/>
  <c r="Y53" i="1"/>
  <c r="AC53" i="1"/>
  <c r="AG53" i="1"/>
  <c r="AK53" i="1"/>
  <c r="AO53" i="1"/>
  <c r="Z53" i="1"/>
  <c r="AE53" i="1"/>
  <c r="AJ53" i="1"/>
  <c r="AP53" i="1"/>
  <c r="AD53" i="1"/>
  <c r="AL53" i="1"/>
  <c r="AA53" i="1"/>
  <c r="AH53" i="1"/>
  <c r="AN53" i="1"/>
  <c r="AF53" i="1"/>
  <c r="AM53" i="1"/>
  <c r="AB53" i="1"/>
  <c r="AI53" i="1"/>
  <c r="AA49" i="1"/>
  <c r="AE49" i="1"/>
  <c r="AI49" i="1"/>
  <c r="AM49" i="1"/>
  <c r="AQ49" i="1"/>
  <c r="AB49" i="1"/>
  <c r="AG49" i="1"/>
  <c r="AL49" i="1"/>
  <c r="Z49" i="1"/>
  <c r="AH49" i="1"/>
  <c r="AO49" i="1"/>
  <c r="AD49" i="1"/>
  <c r="AN49" i="1"/>
  <c r="Y49" i="1"/>
  <c r="AJ49" i="1"/>
  <c r="AF49" i="1"/>
  <c r="AP49" i="1"/>
  <c r="AK49" i="1"/>
  <c r="AC49" i="1"/>
  <c r="AA45" i="1"/>
  <c r="AE45" i="1"/>
  <c r="AI45" i="1"/>
  <c r="AM45" i="1"/>
  <c r="AQ45" i="1"/>
  <c r="AC45" i="1"/>
  <c r="AH45" i="1"/>
  <c r="AN45" i="1"/>
  <c r="Y45" i="1"/>
  <c r="AF45" i="1"/>
  <c r="AL45" i="1"/>
  <c r="AD45" i="1"/>
  <c r="AO45" i="1"/>
  <c r="Z45" i="1"/>
  <c r="AJ45" i="1"/>
  <c r="AG45" i="1"/>
  <c r="AP45" i="1"/>
  <c r="AK45" i="1"/>
  <c r="AB45" i="1"/>
  <c r="AA41" i="1"/>
  <c r="AE41" i="1"/>
  <c r="AI41" i="1"/>
  <c r="AM41" i="1"/>
  <c r="AQ41" i="1"/>
  <c r="AB41" i="1"/>
  <c r="AG41" i="1"/>
  <c r="AL41" i="1"/>
  <c r="Y41" i="1"/>
  <c r="AD41" i="1"/>
  <c r="AJ41" i="1"/>
  <c r="AO41" i="1"/>
  <c r="AC41" i="1"/>
  <c r="AN41" i="1"/>
  <c r="AH41" i="1"/>
  <c r="AP41" i="1"/>
  <c r="AF41" i="1"/>
  <c r="Z41" i="1"/>
  <c r="AK41" i="1"/>
  <c r="AA38" i="1"/>
  <c r="AE38" i="1"/>
  <c r="AI38" i="1"/>
  <c r="AM38" i="1"/>
  <c r="AQ38" i="1"/>
  <c r="AC38" i="1"/>
  <c r="AH38" i="1"/>
  <c r="AN38" i="1"/>
  <c r="Z38" i="1"/>
  <c r="AF38" i="1"/>
  <c r="AK38" i="1"/>
  <c r="AP38" i="1"/>
  <c r="AD38" i="1"/>
  <c r="AO38" i="1"/>
  <c r="Y38" i="1"/>
  <c r="AJ38" i="1"/>
  <c r="AG38" i="1"/>
  <c r="AL38" i="1"/>
  <c r="AB38" i="1"/>
  <c r="AA34" i="1"/>
  <c r="AE34" i="1"/>
  <c r="AI34" i="1"/>
  <c r="AM34" i="1"/>
  <c r="AQ34" i="1"/>
  <c r="Y34" i="1"/>
  <c r="AD34" i="1"/>
  <c r="AJ34" i="1"/>
  <c r="AO34" i="1"/>
  <c r="AB34" i="1"/>
  <c r="AG34" i="1"/>
  <c r="AL34" i="1"/>
  <c r="AF34" i="1"/>
  <c r="AP34" i="1"/>
  <c r="Z34" i="1"/>
  <c r="AK34" i="1"/>
  <c r="AH34" i="1"/>
  <c r="AC34" i="1"/>
  <c r="AN34" i="1"/>
  <c r="AA30" i="1"/>
  <c r="AE30" i="1"/>
  <c r="AI30" i="1"/>
  <c r="AM30" i="1"/>
  <c r="AQ30" i="1"/>
  <c r="Z30" i="1"/>
  <c r="AF30" i="1"/>
  <c r="AK30" i="1"/>
  <c r="AP30" i="1"/>
  <c r="AC30" i="1"/>
  <c r="AH30" i="1"/>
  <c r="AN30" i="1"/>
  <c r="AG30" i="1"/>
  <c r="AB30" i="1"/>
  <c r="AL30" i="1"/>
  <c r="AJ30" i="1"/>
  <c r="Y30" i="1"/>
  <c r="AO30" i="1"/>
  <c r="AD30" i="1"/>
  <c r="AA26" i="1"/>
  <c r="AE26" i="1"/>
  <c r="AI26" i="1"/>
  <c r="AM26" i="1"/>
  <c r="AQ26" i="1"/>
  <c r="AC26" i="1"/>
  <c r="AH26" i="1"/>
  <c r="AN26" i="1"/>
  <c r="Z26" i="1"/>
  <c r="AF26" i="1"/>
  <c r="AK26" i="1"/>
  <c r="AP26" i="1"/>
  <c r="AD26" i="1"/>
  <c r="AO26" i="1"/>
  <c r="Y26" i="1"/>
  <c r="AJ26" i="1"/>
  <c r="AG26" i="1"/>
  <c r="AB26" i="1"/>
  <c r="AL26" i="1"/>
  <c r="AA22" i="1"/>
  <c r="AE22" i="1"/>
  <c r="AI22" i="1"/>
  <c r="AM22" i="1"/>
  <c r="AQ22" i="1"/>
  <c r="Y22" i="1"/>
  <c r="AD22" i="1"/>
  <c r="AJ22" i="1"/>
  <c r="AO22" i="1"/>
  <c r="AB22" i="1"/>
  <c r="AG22" i="1"/>
  <c r="AL22" i="1"/>
  <c r="AF22" i="1"/>
  <c r="AP22" i="1"/>
  <c r="Z22" i="1"/>
  <c r="AK22" i="1"/>
  <c r="AH22" i="1"/>
  <c r="AN22" i="1"/>
  <c r="AC22" i="1"/>
  <c r="AB18" i="1"/>
  <c r="AF18" i="1"/>
  <c r="AJ18" i="1"/>
  <c r="AN18" i="1"/>
  <c r="AC18" i="1"/>
  <c r="AH18" i="1"/>
  <c r="AM18" i="1"/>
  <c r="AA18" i="1"/>
  <c r="AI18" i="1"/>
  <c r="AP18" i="1"/>
  <c r="Y18" i="1"/>
  <c r="AE18" i="1"/>
  <c r="AL18" i="1"/>
  <c r="AD18" i="1"/>
  <c r="AQ18" i="1"/>
  <c r="AK18" i="1"/>
  <c r="AG18" i="1"/>
  <c r="AO18" i="1"/>
  <c r="Z18" i="1"/>
  <c r="AA14" i="1"/>
  <c r="AE14" i="1"/>
  <c r="AI14" i="1"/>
  <c r="AM14" i="1"/>
  <c r="AQ14" i="1"/>
  <c r="AB14" i="1"/>
  <c r="AF14" i="1"/>
  <c r="AJ14" i="1"/>
  <c r="AN14" i="1"/>
  <c r="Y14" i="1"/>
  <c r="AG14" i="1"/>
  <c r="AO14" i="1"/>
  <c r="AD14" i="1"/>
  <c r="AP14" i="1"/>
  <c r="Z14" i="1"/>
  <c r="AK14" i="1"/>
  <c r="AH14" i="1"/>
  <c r="AC14" i="1"/>
  <c r="AL14" i="1"/>
  <c r="AA10" i="1"/>
  <c r="AE10" i="1"/>
  <c r="AI10" i="1"/>
  <c r="AM10" i="1"/>
  <c r="AQ10" i="1"/>
  <c r="AB10" i="1"/>
  <c r="AF10" i="1"/>
  <c r="AJ10" i="1"/>
  <c r="AN10" i="1"/>
  <c r="AC10" i="1"/>
  <c r="AK10" i="1"/>
  <c r="AG10" i="1"/>
  <c r="AP10" i="1"/>
  <c r="Z10" i="1"/>
  <c r="AL10" i="1"/>
  <c r="AH10" i="1"/>
  <c r="Y10" i="1"/>
  <c r="AO10" i="1"/>
  <c r="AD10" i="1"/>
  <c r="AB6" i="1"/>
  <c r="AF6" i="1"/>
  <c r="AJ6" i="1"/>
  <c r="AN6" i="1"/>
  <c r="Y6" i="1"/>
  <c r="AC6" i="1"/>
  <c r="AG6" i="1"/>
  <c r="AK6" i="1"/>
  <c r="AO6" i="1"/>
  <c r="Z6" i="1"/>
  <c r="AH6" i="1"/>
  <c r="AP6" i="1"/>
  <c r="AI6" i="1"/>
  <c r="AD6" i="1"/>
  <c r="AM6" i="1"/>
  <c r="AL6" i="1"/>
  <c r="AA6" i="1"/>
  <c r="AQ6" i="1"/>
  <c r="AE6" i="1"/>
  <c r="AP2" i="1"/>
  <c r="AL2" i="1"/>
  <c r="AH2" i="1"/>
  <c r="AD2" i="1"/>
  <c r="Z2" i="1"/>
  <c r="AN423" i="1"/>
  <c r="AJ423" i="1"/>
  <c r="AF423" i="1"/>
  <c r="AB423" i="1"/>
  <c r="AP421" i="1"/>
  <c r="AL421" i="1"/>
  <c r="AH421" i="1"/>
  <c r="AD421" i="1"/>
  <c r="Z421" i="1"/>
  <c r="AN419" i="1"/>
  <c r="AJ419" i="1"/>
  <c r="AF419" i="1"/>
  <c r="AB419" i="1"/>
  <c r="AP417" i="1"/>
  <c r="AL417" i="1"/>
  <c r="AH417" i="1"/>
  <c r="AD417" i="1"/>
  <c r="Z417" i="1"/>
  <c r="AN415" i="1"/>
  <c r="AJ415" i="1"/>
  <c r="AF415" i="1"/>
  <c r="AB415" i="1"/>
  <c r="AP413" i="1"/>
  <c r="AL413" i="1"/>
  <c r="AH413" i="1"/>
  <c r="AD413" i="1"/>
  <c r="Z413" i="1"/>
  <c r="AN411" i="1"/>
  <c r="AJ411" i="1"/>
  <c r="AF411" i="1"/>
  <c r="AB411" i="1"/>
  <c r="AP409" i="1"/>
  <c r="AL409" i="1"/>
  <c r="AH409" i="1"/>
  <c r="AD409" i="1"/>
  <c r="Z409" i="1"/>
  <c r="AN407" i="1"/>
  <c r="AJ407" i="1"/>
  <c r="AF407" i="1"/>
  <c r="AB407" i="1"/>
  <c r="AP405" i="1"/>
  <c r="AL405" i="1"/>
  <c r="AH405" i="1"/>
  <c r="AD405" i="1"/>
  <c r="Z405" i="1"/>
  <c r="AN403" i="1"/>
  <c r="AJ403" i="1"/>
  <c r="AF403" i="1"/>
  <c r="AB403" i="1"/>
  <c r="AP401" i="1"/>
  <c r="AL401" i="1"/>
  <c r="AH401" i="1"/>
  <c r="AD401" i="1"/>
  <c r="Z401" i="1"/>
  <c r="AN399" i="1"/>
  <c r="AJ399" i="1"/>
  <c r="AF399" i="1"/>
  <c r="AB399" i="1"/>
  <c r="AP397" i="1"/>
  <c r="AL397" i="1"/>
  <c r="AH397" i="1"/>
  <c r="AD397" i="1"/>
  <c r="Z397" i="1"/>
  <c r="AN395" i="1"/>
  <c r="AJ395" i="1"/>
  <c r="AF395" i="1"/>
  <c r="AB395" i="1"/>
  <c r="AP393" i="1"/>
  <c r="AL393" i="1"/>
  <c r="AH393" i="1"/>
  <c r="AD393" i="1"/>
  <c r="Z393" i="1"/>
  <c r="AP391" i="1"/>
  <c r="AK391" i="1"/>
  <c r="AE391" i="1"/>
  <c r="Z391" i="1"/>
  <c r="AQ389" i="1"/>
  <c r="AK389" i="1"/>
  <c r="AF389" i="1"/>
  <c r="AA389" i="1"/>
  <c r="AQ387" i="1"/>
  <c r="AL387" i="1"/>
  <c r="AG387" i="1"/>
  <c r="AA387" i="1"/>
  <c r="AM385" i="1"/>
  <c r="AG385" i="1"/>
  <c r="AB385" i="1"/>
  <c r="AM383" i="1"/>
  <c r="AH383" i="1"/>
  <c r="AC383" i="1"/>
  <c r="AN381" i="1"/>
  <c r="AI381" i="1"/>
  <c r="AC381" i="1"/>
  <c r="AO379" i="1"/>
  <c r="AI379" i="1"/>
  <c r="AD379" i="1"/>
  <c r="Y379" i="1"/>
  <c r="AO377" i="1"/>
  <c r="AJ377" i="1"/>
  <c r="AE377" i="1"/>
  <c r="Y377" i="1"/>
  <c r="AP375" i="1"/>
  <c r="AK375" i="1"/>
  <c r="AE375" i="1"/>
  <c r="Z375" i="1"/>
  <c r="AQ373" i="1"/>
  <c r="AK373" i="1"/>
  <c r="AF373" i="1"/>
  <c r="AA373" i="1"/>
  <c r="AQ371" i="1"/>
  <c r="AL371" i="1"/>
  <c r="AG371" i="1"/>
  <c r="AA371" i="1"/>
  <c r="AM369" i="1"/>
  <c r="AG369" i="1"/>
  <c r="AB369" i="1"/>
  <c r="AM367" i="1"/>
  <c r="AH367" i="1"/>
  <c r="AC367" i="1"/>
  <c r="AQ365" i="1"/>
  <c r="AI365" i="1"/>
  <c r="AA365" i="1"/>
  <c r="AO363" i="1"/>
  <c r="AG363" i="1"/>
  <c r="Y363" i="1"/>
  <c r="AM361" i="1"/>
  <c r="AE361" i="1"/>
  <c r="AK359" i="1"/>
  <c r="AC359" i="1"/>
  <c r="AQ357" i="1"/>
  <c r="AI357" i="1"/>
  <c r="AA357" i="1"/>
  <c r="AO355" i="1"/>
  <c r="AG355" i="1"/>
  <c r="Y355" i="1"/>
  <c r="AM353" i="1"/>
  <c r="AE353" i="1"/>
  <c r="AK351" i="1"/>
  <c r="AC351" i="1"/>
  <c r="AQ349" i="1"/>
  <c r="AI349" i="1"/>
  <c r="AA349" i="1"/>
  <c r="AO347" i="1"/>
  <c r="AG347" i="1"/>
  <c r="Y347" i="1"/>
  <c r="AM345" i="1"/>
  <c r="AE345" i="1"/>
  <c r="AK343" i="1"/>
  <c r="AC343" i="1"/>
  <c r="AQ341" i="1"/>
  <c r="AI341" i="1"/>
  <c r="AA341" i="1"/>
  <c r="AO339" i="1"/>
  <c r="AG339" i="1"/>
  <c r="Y339" i="1"/>
  <c r="AM337" i="1"/>
  <c r="AE337" i="1"/>
  <c r="AK335" i="1"/>
  <c r="AC335" i="1"/>
  <c r="AQ333" i="1"/>
  <c r="AI333" i="1"/>
  <c r="AA333" i="1"/>
  <c r="AO331" i="1"/>
  <c r="AG331" i="1"/>
  <c r="Y331" i="1"/>
  <c r="AM329" i="1"/>
  <c r="AE329" i="1"/>
  <c r="AK327" i="1"/>
  <c r="AC327" i="1"/>
  <c r="AQ325" i="1"/>
  <c r="AI325" i="1"/>
  <c r="AA325" i="1"/>
  <c r="AO323" i="1"/>
  <c r="AG323" i="1"/>
  <c r="Y323" i="1"/>
  <c r="AM321" i="1"/>
  <c r="AE321" i="1"/>
  <c r="AK319" i="1"/>
  <c r="AC319" i="1"/>
  <c r="AQ317" i="1"/>
  <c r="AI317" i="1"/>
  <c r="AA317" i="1"/>
  <c r="AO315" i="1"/>
  <c r="AG315" i="1"/>
  <c r="Y315" i="1"/>
  <c r="AM313" i="1"/>
  <c r="AE313" i="1"/>
  <c r="AK311" i="1"/>
  <c r="AC311" i="1"/>
  <c r="AQ309" i="1"/>
  <c r="AI309" i="1"/>
  <c r="AA309" i="1"/>
  <c r="AO307" i="1"/>
  <c r="AG307" i="1"/>
  <c r="Y307" i="1"/>
  <c r="AM305" i="1"/>
  <c r="AE305" i="1"/>
  <c r="AK303" i="1"/>
  <c r="AC303" i="1"/>
  <c r="AQ301" i="1"/>
  <c r="AF301" i="1"/>
  <c r="AL299" i="1"/>
  <c r="AA299" i="1"/>
  <c r="AG297" i="1"/>
  <c r="AM295" i="1"/>
  <c r="AC295" i="1"/>
  <c r="AI293" i="1"/>
  <c r="AO291" i="1"/>
  <c r="AD291" i="1"/>
  <c r="AJ289" i="1"/>
  <c r="Y289" i="1"/>
  <c r="AP287" i="1"/>
  <c r="AE287" i="1"/>
  <c r="AK285" i="1"/>
  <c r="AA285" i="1"/>
  <c r="AQ283" i="1"/>
  <c r="AG283" i="1"/>
  <c r="AM281" i="1"/>
  <c r="AB281" i="1"/>
  <c r="AH279" i="1"/>
  <c r="AN277" i="1"/>
  <c r="AC277" i="1"/>
  <c r="AI275" i="1"/>
  <c r="Y275" i="1"/>
  <c r="AO273" i="1"/>
  <c r="AE273" i="1"/>
  <c r="AC271" i="1"/>
  <c r="AI269" i="1"/>
  <c r="AO267" i="1"/>
  <c r="Y267" i="1"/>
  <c r="AE265" i="1"/>
  <c r="AK263" i="1"/>
  <c r="AQ261" i="1"/>
  <c r="AA261" i="1"/>
  <c r="AG259" i="1"/>
  <c r="AM257" i="1"/>
  <c r="AC255" i="1"/>
  <c r="AI253" i="1"/>
  <c r="AO251" i="1"/>
  <c r="Y251" i="1"/>
  <c r="AE249" i="1"/>
  <c r="AK247" i="1"/>
  <c r="AQ245" i="1"/>
  <c r="AA245" i="1"/>
  <c r="AG243" i="1"/>
  <c r="AM241" i="1"/>
  <c r="AC239" i="1"/>
  <c r="AI237" i="1"/>
  <c r="AO235" i="1"/>
  <c r="Y235" i="1"/>
  <c r="AE233" i="1"/>
  <c r="AK231" i="1"/>
  <c r="AQ229" i="1"/>
  <c r="AA229" i="1"/>
  <c r="AG227" i="1"/>
  <c r="AM225" i="1"/>
  <c r="AC223" i="1"/>
  <c r="AI221" i="1"/>
  <c r="AO219" i="1"/>
  <c r="Y219" i="1"/>
  <c r="AE217" i="1"/>
  <c r="AK215" i="1"/>
  <c r="AQ213" i="1"/>
  <c r="AA213" i="1"/>
  <c r="AG211" i="1"/>
  <c r="AM209" i="1"/>
  <c r="AC207" i="1"/>
  <c r="AI205" i="1"/>
  <c r="AO203" i="1"/>
  <c r="Y203" i="1"/>
  <c r="AE201" i="1"/>
  <c r="AK199" i="1"/>
  <c r="AQ197" i="1"/>
  <c r="AA197" i="1"/>
  <c r="Z195" i="1"/>
  <c r="AQ193" i="1"/>
  <c r="AL191" i="1"/>
  <c r="AG189" i="1"/>
  <c r="AA185" i="1"/>
  <c r="AK183" i="1"/>
  <c r="AA179" i="1"/>
  <c r="AK177" i="1"/>
  <c r="AB173" i="1"/>
  <c r="AK171" i="1"/>
  <c r="AK165" i="1"/>
  <c r="AQ161" i="1"/>
  <c r="AC155" i="1"/>
  <c r="AO151" i="1"/>
  <c r="AA145" i="1"/>
  <c r="AM141" i="1"/>
  <c r="AJ121" i="1"/>
  <c r="AA117" i="1"/>
  <c r="AC105" i="1"/>
  <c r="AD99" i="1"/>
  <c r="AB83" i="1"/>
  <c r="AP59" i="1"/>
  <c r="Y2" i="1"/>
  <c r="Y392" i="1"/>
  <c r="AC392" i="1"/>
  <c r="Y388" i="1"/>
  <c r="AC388" i="1"/>
  <c r="AG388" i="1"/>
  <c r="AK388" i="1"/>
  <c r="AO388" i="1"/>
  <c r="Y384" i="1"/>
  <c r="AC384" i="1"/>
  <c r="AG384" i="1"/>
  <c r="AK384" i="1"/>
  <c r="AO384" i="1"/>
  <c r="Y380" i="1"/>
  <c r="AC380" i="1"/>
  <c r="AG380" i="1"/>
  <c r="AK380" i="1"/>
  <c r="AO380" i="1"/>
  <c r="Y376" i="1"/>
  <c r="AC376" i="1"/>
  <c r="AG376" i="1"/>
  <c r="AK376" i="1"/>
  <c r="AO376" i="1"/>
  <c r="Y372" i="1"/>
  <c r="AC372" i="1"/>
  <c r="AG372" i="1"/>
  <c r="AK372" i="1"/>
  <c r="AO372" i="1"/>
  <c r="Y368" i="1"/>
  <c r="AC368" i="1"/>
  <c r="AG368" i="1"/>
  <c r="AK368" i="1"/>
  <c r="AO368" i="1"/>
  <c r="AA364" i="1"/>
  <c r="AE364" i="1"/>
  <c r="AI364" i="1"/>
  <c r="AM364" i="1"/>
  <c r="AQ364" i="1"/>
  <c r="Y364" i="1"/>
  <c r="AC364" i="1"/>
  <c r="AG364" i="1"/>
  <c r="AK364" i="1"/>
  <c r="AO364" i="1"/>
  <c r="AA360" i="1"/>
  <c r="AE360" i="1"/>
  <c r="AI360" i="1"/>
  <c r="AM360" i="1"/>
  <c r="AQ360" i="1"/>
  <c r="Y360" i="1"/>
  <c r="AC360" i="1"/>
  <c r="AG360" i="1"/>
  <c r="AK360" i="1"/>
  <c r="AO360" i="1"/>
  <c r="AA356" i="1"/>
  <c r="AE356" i="1"/>
  <c r="AI356" i="1"/>
  <c r="AM356" i="1"/>
  <c r="AQ356" i="1"/>
  <c r="Y356" i="1"/>
  <c r="AC356" i="1"/>
  <c r="AG356" i="1"/>
  <c r="AK356" i="1"/>
  <c r="AO356" i="1"/>
  <c r="AA352" i="1"/>
  <c r="AE352" i="1"/>
  <c r="AI352" i="1"/>
  <c r="AM352" i="1"/>
  <c r="AQ352" i="1"/>
  <c r="Y352" i="1"/>
  <c r="AC352" i="1"/>
  <c r="AG352" i="1"/>
  <c r="AK352" i="1"/>
  <c r="AO352" i="1"/>
  <c r="AA348" i="1"/>
  <c r="AE348" i="1"/>
  <c r="AI348" i="1"/>
  <c r="AM348" i="1"/>
  <c r="AQ348" i="1"/>
  <c r="Y348" i="1"/>
  <c r="AC348" i="1"/>
  <c r="AG348" i="1"/>
  <c r="AK348" i="1"/>
  <c r="AO348" i="1"/>
  <c r="AA344" i="1"/>
  <c r="AE344" i="1"/>
  <c r="AI344" i="1"/>
  <c r="AM344" i="1"/>
  <c r="AQ344" i="1"/>
  <c r="Y344" i="1"/>
  <c r="AC344" i="1"/>
  <c r="AG344" i="1"/>
  <c r="AK344" i="1"/>
  <c r="AO344" i="1"/>
  <c r="AA340" i="1"/>
  <c r="AE340" i="1"/>
  <c r="AI340" i="1"/>
  <c r="AM340" i="1"/>
  <c r="AQ340" i="1"/>
  <c r="Y340" i="1"/>
  <c r="AC340" i="1"/>
  <c r="AG340" i="1"/>
  <c r="AK340" i="1"/>
  <c r="AO340" i="1"/>
  <c r="AA336" i="1"/>
  <c r="AE336" i="1"/>
  <c r="AI336" i="1"/>
  <c r="AM336" i="1"/>
  <c r="AQ336" i="1"/>
  <c r="Y336" i="1"/>
  <c r="AC336" i="1"/>
  <c r="AG336" i="1"/>
  <c r="AK336" i="1"/>
  <c r="AO336" i="1"/>
  <c r="AA332" i="1"/>
  <c r="AE332" i="1"/>
  <c r="AI332" i="1"/>
  <c r="AM332" i="1"/>
  <c r="AQ332" i="1"/>
  <c r="Y332" i="1"/>
  <c r="AC332" i="1"/>
  <c r="AG332" i="1"/>
  <c r="AK332" i="1"/>
  <c r="AO332" i="1"/>
  <c r="AA328" i="1"/>
  <c r="AE328" i="1"/>
  <c r="AI328" i="1"/>
  <c r="AM328" i="1"/>
  <c r="AQ328" i="1"/>
  <c r="Y328" i="1"/>
  <c r="AC328" i="1"/>
  <c r="AG328" i="1"/>
  <c r="AK328" i="1"/>
  <c r="AO328" i="1"/>
  <c r="AA324" i="1"/>
  <c r="AE324" i="1"/>
  <c r="AI324" i="1"/>
  <c r="AM324" i="1"/>
  <c r="AQ324" i="1"/>
  <c r="Y324" i="1"/>
  <c r="AC324" i="1"/>
  <c r="AG324" i="1"/>
  <c r="AK324" i="1"/>
  <c r="AO324" i="1"/>
  <c r="AA320" i="1"/>
  <c r="AE320" i="1"/>
  <c r="AI320" i="1"/>
  <c r="AM320" i="1"/>
  <c r="AQ320" i="1"/>
  <c r="Y320" i="1"/>
  <c r="AC320" i="1"/>
  <c r="AG320" i="1"/>
  <c r="AK320" i="1"/>
  <c r="AO320" i="1"/>
  <c r="AA316" i="1"/>
  <c r="AE316" i="1"/>
  <c r="AI316" i="1"/>
  <c r="AM316" i="1"/>
  <c r="AQ316" i="1"/>
  <c r="Y316" i="1"/>
  <c r="AC316" i="1"/>
  <c r="AG316" i="1"/>
  <c r="AK316" i="1"/>
  <c r="AO316" i="1"/>
  <c r="AA312" i="1"/>
  <c r="AE312" i="1"/>
  <c r="AI312" i="1"/>
  <c r="AM312" i="1"/>
  <c r="AQ312" i="1"/>
  <c r="Y312" i="1"/>
  <c r="AC312" i="1"/>
  <c r="AG312" i="1"/>
  <c r="AK312" i="1"/>
  <c r="AO312" i="1"/>
  <c r="AA308" i="1"/>
  <c r="AE308" i="1"/>
  <c r="AI308" i="1"/>
  <c r="AM308" i="1"/>
  <c r="AQ308" i="1"/>
  <c r="Y308" i="1"/>
  <c r="AC308" i="1"/>
  <c r="AG308" i="1"/>
  <c r="AK308" i="1"/>
  <c r="AO308" i="1"/>
  <c r="AA304" i="1"/>
  <c r="AE304" i="1"/>
  <c r="AI304" i="1"/>
  <c r="AM304" i="1"/>
  <c r="AQ304" i="1"/>
  <c r="Y304" i="1"/>
  <c r="AC304" i="1"/>
  <c r="AG304" i="1"/>
  <c r="AK304" i="1"/>
  <c r="AO304" i="1"/>
  <c r="Y300" i="1"/>
  <c r="AC300" i="1"/>
  <c r="AG300" i="1"/>
  <c r="AK300" i="1"/>
  <c r="AO300" i="1"/>
  <c r="Z300" i="1"/>
  <c r="AE300" i="1"/>
  <c r="AJ300" i="1"/>
  <c r="AP300" i="1"/>
  <c r="AB300" i="1"/>
  <c r="AH300" i="1"/>
  <c r="AM300" i="1"/>
  <c r="Y296" i="1"/>
  <c r="AC296" i="1"/>
  <c r="AG296" i="1"/>
  <c r="AK296" i="1"/>
  <c r="AO296" i="1"/>
  <c r="AA296" i="1"/>
  <c r="AF296" i="1"/>
  <c r="AL296" i="1"/>
  <c r="AQ296" i="1"/>
  <c r="AD296" i="1"/>
  <c r="AI296" i="1"/>
  <c r="AN296" i="1"/>
  <c r="Y292" i="1"/>
  <c r="AC292" i="1"/>
  <c r="AG292" i="1"/>
  <c r="AK292" i="1"/>
  <c r="AO292" i="1"/>
  <c r="AB292" i="1"/>
  <c r="AH292" i="1"/>
  <c r="AM292" i="1"/>
  <c r="Z292" i="1"/>
  <c r="AE292" i="1"/>
  <c r="AJ292" i="1"/>
  <c r="AP292" i="1"/>
  <c r="Y288" i="1"/>
  <c r="AC288" i="1"/>
  <c r="AG288" i="1"/>
  <c r="AK288" i="1"/>
  <c r="AO288" i="1"/>
  <c r="AD288" i="1"/>
  <c r="AI288" i="1"/>
  <c r="AN288" i="1"/>
  <c r="AA288" i="1"/>
  <c r="AF288" i="1"/>
  <c r="AL288" i="1"/>
  <c r="AQ288" i="1"/>
  <c r="Y284" i="1"/>
  <c r="AC284" i="1"/>
  <c r="AG284" i="1"/>
  <c r="AK284" i="1"/>
  <c r="AO284" i="1"/>
  <c r="Z284" i="1"/>
  <c r="AE284" i="1"/>
  <c r="AJ284" i="1"/>
  <c r="AP284" i="1"/>
  <c r="AB284" i="1"/>
  <c r="AH284" i="1"/>
  <c r="AM284" i="1"/>
  <c r="Y280" i="1"/>
  <c r="AC280" i="1"/>
  <c r="AG280" i="1"/>
  <c r="AK280" i="1"/>
  <c r="AO280" i="1"/>
  <c r="AA280" i="1"/>
  <c r="AF280" i="1"/>
  <c r="AL280" i="1"/>
  <c r="AQ280" i="1"/>
  <c r="AD280" i="1"/>
  <c r="AI280" i="1"/>
  <c r="AN280" i="1"/>
  <c r="Y276" i="1"/>
  <c r="AC276" i="1"/>
  <c r="AG276" i="1"/>
  <c r="AK276" i="1"/>
  <c r="AO276" i="1"/>
  <c r="AB276" i="1"/>
  <c r="AH276" i="1"/>
  <c r="AM276" i="1"/>
  <c r="Z276" i="1"/>
  <c r="AE276" i="1"/>
  <c r="AJ276" i="1"/>
  <c r="AP276" i="1"/>
  <c r="AA272" i="1"/>
  <c r="AE272" i="1"/>
  <c r="Y272" i="1"/>
  <c r="AC272" i="1"/>
  <c r="AG272" i="1"/>
  <c r="AK272" i="1"/>
  <c r="AO272" i="1"/>
  <c r="AB272" i="1"/>
  <c r="AI272" i="1"/>
  <c r="AN272" i="1"/>
  <c r="AF272" i="1"/>
  <c r="AL272" i="1"/>
  <c r="AQ272" i="1"/>
  <c r="AA268" i="1"/>
  <c r="AE268" i="1"/>
  <c r="AI268" i="1"/>
  <c r="AM268" i="1"/>
  <c r="AQ268" i="1"/>
  <c r="Y268" i="1"/>
  <c r="AC268" i="1"/>
  <c r="AG268" i="1"/>
  <c r="AK268" i="1"/>
  <c r="AO268" i="1"/>
  <c r="AF268" i="1"/>
  <c r="AN268" i="1"/>
  <c r="AB268" i="1"/>
  <c r="AJ268" i="1"/>
  <c r="AA264" i="1"/>
  <c r="AE264" i="1"/>
  <c r="AI264" i="1"/>
  <c r="AM264" i="1"/>
  <c r="AQ264" i="1"/>
  <c r="Y264" i="1"/>
  <c r="AC264" i="1"/>
  <c r="AG264" i="1"/>
  <c r="AK264" i="1"/>
  <c r="AO264" i="1"/>
  <c r="AB264" i="1"/>
  <c r="AJ264" i="1"/>
  <c r="AF264" i="1"/>
  <c r="AN264" i="1"/>
  <c r="AA260" i="1"/>
  <c r="AE260" i="1"/>
  <c r="AI260" i="1"/>
  <c r="AM260" i="1"/>
  <c r="AQ260" i="1"/>
  <c r="Y260" i="1"/>
  <c r="AC260" i="1"/>
  <c r="AG260" i="1"/>
  <c r="AK260" i="1"/>
  <c r="AO260" i="1"/>
  <c r="AF260" i="1"/>
  <c r="AN260" i="1"/>
  <c r="AB260" i="1"/>
  <c r="AJ260" i="1"/>
  <c r="AA256" i="1"/>
  <c r="AE256" i="1"/>
  <c r="AI256" i="1"/>
  <c r="AM256" i="1"/>
  <c r="AQ256" i="1"/>
  <c r="Y256" i="1"/>
  <c r="AC256" i="1"/>
  <c r="AG256" i="1"/>
  <c r="AK256" i="1"/>
  <c r="AO256" i="1"/>
  <c r="AB256" i="1"/>
  <c r="AJ256" i="1"/>
  <c r="AF256" i="1"/>
  <c r="AN256" i="1"/>
  <c r="AA252" i="1"/>
  <c r="AE252" i="1"/>
  <c r="AI252" i="1"/>
  <c r="AM252" i="1"/>
  <c r="AQ252" i="1"/>
  <c r="Y252" i="1"/>
  <c r="AC252" i="1"/>
  <c r="AG252" i="1"/>
  <c r="AK252" i="1"/>
  <c r="AO252" i="1"/>
  <c r="AF252" i="1"/>
  <c r="AN252" i="1"/>
  <c r="AB252" i="1"/>
  <c r="AJ252" i="1"/>
  <c r="AA248" i="1"/>
  <c r="AE248" i="1"/>
  <c r="AI248" i="1"/>
  <c r="AM248" i="1"/>
  <c r="AQ248" i="1"/>
  <c r="Y248" i="1"/>
  <c r="AC248" i="1"/>
  <c r="AG248" i="1"/>
  <c r="AK248" i="1"/>
  <c r="AO248" i="1"/>
  <c r="AB248" i="1"/>
  <c r="AJ248" i="1"/>
  <c r="AF248" i="1"/>
  <c r="AN248" i="1"/>
  <c r="AA244" i="1"/>
  <c r="AE244" i="1"/>
  <c r="AI244" i="1"/>
  <c r="AM244" i="1"/>
  <c r="AQ244" i="1"/>
  <c r="Y244" i="1"/>
  <c r="AC244" i="1"/>
  <c r="AG244" i="1"/>
  <c r="AK244" i="1"/>
  <c r="AO244" i="1"/>
  <c r="AF244" i="1"/>
  <c r="AN244" i="1"/>
  <c r="AB244" i="1"/>
  <c r="AJ244" i="1"/>
  <c r="AA240" i="1"/>
  <c r="AE240" i="1"/>
  <c r="AI240" i="1"/>
  <c r="AM240" i="1"/>
  <c r="AQ240" i="1"/>
  <c r="Y240" i="1"/>
  <c r="AC240" i="1"/>
  <c r="AG240" i="1"/>
  <c r="AK240" i="1"/>
  <c r="AO240" i="1"/>
  <c r="AB240" i="1"/>
  <c r="AJ240" i="1"/>
  <c r="AF240" i="1"/>
  <c r="AN240" i="1"/>
  <c r="AA236" i="1"/>
  <c r="AE236" i="1"/>
  <c r="AI236" i="1"/>
  <c r="AM236" i="1"/>
  <c r="AQ236" i="1"/>
  <c r="Y236" i="1"/>
  <c r="AC236" i="1"/>
  <c r="AG236" i="1"/>
  <c r="AK236" i="1"/>
  <c r="AO236" i="1"/>
  <c r="AF236" i="1"/>
  <c r="AN236" i="1"/>
  <c r="AB236" i="1"/>
  <c r="AJ236" i="1"/>
  <c r="AA232" i="1"/>
  <c r="AE232" i="1"/>
  <c r="AI232" i="1"/>
  <c r="AM232" i="1"/>
  <c r="AQ232" i="1"/>
  <c r="Y232" i="1"/>
  <c r="AC232" i="1"/>
  <c r="AG232" i="1"/>
  <c r="AK232" i="1"/>
  <c r="AO232" i="1"/>
  <c r="AB232" i="1"/>
  <c r="AJ232" i="1"/>
  <c r="AF232" i="1"/>
  <c r="AN232" i="1"/>
  <c r="AA228" i="1"/>
  <c r="AE228" i="1"/>
  <c r="AI228" i="1"/>
  <c r="AM228" i="1"/>
  <c r="AQ228" i="1"/>
  <c r="Y228" i="1"/>
  <c r="AC228" i="1"/>
  <c r="AG228" i="1"/>
  <c r="AK228" i="1"/>
  <c r="AO228" i="1"/>
  <c r="AF228" i="1"/>
  <c r="AN228" i="1"/>
  <c r="AB228" i="1"/>
  <c r="AJ228" i="1"/>
  <c r="AA224" i="1"/>
  <c r="AE224" i="1"/>
  <c r="AI224" i="1"/>
  <c r="AM224" i="1"/>
  <c r="AQ224" i="1"/>
  <c r="Y224" i="1"/>
  <c r="AC224" i="1"/>
  <c r="AG224" i="1"/>
  <c r="AK224" i="1"/>
  <c r="AO224" i="1"/>
  <c r="AB224" i="1"/>
  <c r="AJ224" i="1"/>
  <c r="AF224" i="1"/>
  <c r="AN224" i="1"/>
  <c r="AA220" i="1"/>
  <c r="AE220" i="1"/>
  <c r="AI220" i="1"/>
  <c r="AM220" i="1"/>
  <c r="AQ220" i="1"/>
  <c r="Y220" i="1"/>
  <c r="AC220" i="1"/>
  <c r="AG220" i="1"/>
  <c r="AK220" i="1"/>
  <c r="AO220" i="1"/>
  <c r="AF220" i="1"/>
  <c r="AN220" i="1"/>
  <c r="AB220" i="1"/>
  <c r="AJ220" i="1"/>
  <c r="AA216" i="1"/>
  <c r="AE216" i="1"/>
  <c r="AI216" i="1"/>
  <c r="AM216" i="1"/>
  <c r="AQ216" i="1"/>
  <c r="Y216" i="1"/>
  <c r="AC216" i="1"/>
  <c r="AG216" i="1"/>
  <c r="AK216" i="1"/>
  <c r="AO216" i="1"/>
  <c r="AB216" i="1"/>
  <c r="AJ216" i="1"/>
  <c r="AF216" i="1"/>
  <c r="AN216" i="1"/>
  <c r="AA212" i="1"/>
  <c r="AE212" i="1"/>
  <c r="AI212" i="1"/>
  <c r="AM212" i="1"/>
  <c r="AQ212" i="1"/>
  <c r="Y212" i="1"/>
  <c r="AC212" i="1"/>
  <c r="AG212" i="1"/>
  <c r="AK212" i="1"/>
  <c r="AO212" i="1"/>
  <c r="AF212" i="1"/>
  <c r="AN212" i="1"/>
  <c r="AB212" i="1"/>
  <c r="AJ212" i="1"/>
  <c r="AA208" i="1"/>
  <c r="AE208" i="1"/>
  <c r="AI208" i="1"/>
  <c r="AM208" i="1"/>
  <c r="AQ208" i="1"/>
  <c r="Y208" i="1"/>
  <c r="AC208" i="1"/>
  <c r="AG208" i="1"/>
  <c r="AK208" i="1"/>
  <c r="AO208" i="1"/>
  <c r="AB208" i="1"/>
  <c r="AJ208" i="1"/>
  <c r="AF208" i="1"/>
  <c r="AN208" i="1"/>
  <c r="AA204" i="1"/>
  <c r="AE204" i="1"/>
  <c r="AI204" i="1"/>
  <c r="AM204" i="1"/>
  <c r="AQ204" i="1"/>
  <c r="Y204" i="1"/>
  <c r="AC204" i="1"/>
  <c r="AG204" i="1"/>
  <c r="AK204" i="1"/>
  <c r="AO204" i="1"/>
  <c r="AF204" i="1"/>
  <c r="AN204" i="1"/>
  <c r="AB204" i="1"/>
  <c r="AJ204" i="1"/>
  <c r="AA200" i="1"/>
  <c r="AE200" i="1"/>
  <c r="AI200" i="1"/>
  <c r="AM200" i="1"/>
  <c r="AQ200" i="1"/>
  <c r="Y200" i="1"/>
  <c r="AC200" i="1"/>
  <c r="AG200" i="1"/>
  <c r="AK200" i="1"/>
  <c r="AO200" i="1"/>
  <c r="AB200" i="1"/>
  <c r="AJ200" i="1"/>
  <c r="AF200" i="1"/>
  <c r="AN200" i="1"/>
  <c r="Y196" i="1"/>
  <c r="AC196" i="1"/>
  <c r="AG196" i="1"/>
  <c r="AD196" i="1"/>
  <c r="AI196" i="1"/>
  <c r="AM196" i="1"/>
  <c r="AQ196" i="1"/>
  <c r="AA196" i="1"/>
  <c r="AF196" i="1"/>
  <c r="AK196" i="1"/>
  <c r="AO196" i="1"/>
  <c r="AE196" i="1"/>
  <c r="AN196" i="1"/>
  <c r="Z196" i="1"/>
  <c r="AJ196" i="1"/>
  <c r="Y192" i="1"/>
  <c r="AC192" i="1"/>
  <c r="AG192" i="1"/>
  <c r="AK192" i="1"/>
  <c r="AO192" i="1"/>
  <c r="Z192" i="1"/>
  <c r="AE192" i="1"/>
  <c r="AJ192" i="1"/>
  <c r="AP192" i="1"/>
  <c r="AB192" i="1"/>
  <c r="AH192" i="1"/>
  <c r="AM192" i="1"/>
  <c r="AF192" i="1"/>
  <c r="AQ192" i="1"/>
  <c r="AA192" i="1"/>
  <c r="AL192" i="1"/>
  <c r="Y188" i="1"/>
  <c r="AC188" i="1"/>
  <c r="AG188" i="1"/>
  <c r="AK188" i="1"/>
  <c r="AO188" i="1"/>
  <c r="AD188" i="1"/>
  <c r="AI188" i="1"/>
  <c r="AN188" i="1"/>
  <c r="AB188" i="1"/>
  <c r="AJ188" i="1"/>
  <c r="AQ188" i="1"/>
  <c r="Z188" i="1"/>
  <c r="AF188" i="1"/>
  <c r="AM188" i="1"/>
  <c r="AE188" i="1"/>
  <c r="AL188" i="1"/>
  <c r="Y184" i="1"/>
  <c r="AC184" i="1"/>
  <c r="AG184" i="1"/>
  <c r="AK184" i="1"/>
  <c r="AO184" i="1"/>
  <c r="Z184" i="1"/>
  <c r="AE184" i="1"/>
  <c r="AJ184" i="1"/>
  <c r="AP184" i="1"/>
  <c r="AA184" i="1"/>
  <c r="AH184" i="1"/>
  <c r="AN184" i="1"/>
  <c r="AD184" i="1"/>
  <c r="AL184" i="1"/>
  <c r="AI184" i="1"/>
  <c r="AB184" i="1"/>
  <c r="AQ184" i="1"/>
  <c r="Y180" i="1"/>
  <c r="AC180" i="1"/>
  <c r="AG180" i="1"/>
  <c r="AK180" i="1"/>
  <c r="AO180" i="1"/>
  <c r="AA180" i="1"/>
  <c r="AF180" i="1"/>
  <c r="AL180" i="1"/>
  <c r="AQ180" i="1"/>
  <c r="AE180" i="1"/>
  <c r="AM180" i="1"/>
  <c r="AB180" i="1"/>
  <c r="AI180" i="1"/>
  <c r="AP180" i="1"/>
  <c r="Z180" i="1"/>
  <c r="AN180" i="1"/>
  <c r="AH180" i="1"/>
  <c r="Y176" i="1"/>
  <c r="AC176" i="1"/>
  <c r="AG176" i="1"/>
  <c r="AK176" i="1"/>
  <c r="AO176" i="1"/>
  <c r="AB176" i="1"/>
  <c r="AH176" i="1"/>
  <c r="AM176" i="1"/>
  <c r="AD176" i="1"/>
  <c r="AJ176" i="1"/>
  <c r="AQ176" i="1"/>
  <c r="Z176" i="1"/>
  <c r="AF176" i="1"/>
  <c r="AN176" i="1"/>
  <c r="AE176" i="1"/>
  <c r="AL176" i="1"/>
  <c r="Y172" i="1"/>
  <c r="AC172" i="1"/>
  <c r="AG172" i="1"/>
  <c r="AK172" i="1"/>
  <c r="AO172" i="1"/>
  <c r="AD172" i="1"/>
  <c r="AI172" i="1"/>
  <c r="AN172" i="1"/>
  <c r="AA172" i="1"/>
  <c r="AH172" i="1"/>
  <c r="AP172" i="1"/>
  <c r="AE172" i="1"/>
  <c r="AL172" i="1"/>
  <c r="AJ172" i="1"/>
  <c r="AB172" i="1"/>
  <c r="AQ172" i="1"/>
  <c r="Y168" i="1"/>
  <c r="AC168" i="1"/>
  <c r="AG168" i="1"/>
  <c r="AK168" i="1"/>
  <c r="AO168" i="1"/>
  <c r="Z168" i="1"/>
  <c r="AE168" i="1"/>
  <c r="AJ168" i="1"/>
  <c r="AP168" i="1"/>
  <c r="AF168" i="1"/>
  <c r="AM168" i="1"/>
  <c r="AB168" i="1"/>
  <c r="AI168" i="1"/>
  <c r="AQ168" i="1"/>
  <c r="AA168" i="1"/>
  <c r="AN168" i="1"/>
  <c r="AH168" i="1"/>
  <c r="Y164" i="1"/>
  <c r="AC164" i="1"/>
  <c r="AG164" i="1"/>
  <c r="AK164" i="1"/>
  <c r="AO164" i="1"/>
  <c r="AA164" i="1"/>
  <c r="AF164" i="1"/>
  <c r="AL164" i="1"/>
  <c r="AQ164" i="1"/>
  <c r="AD164" i="1"/>
  <c r="AJ164" i="1"/>
  <c r="Z164" i="1"/>
  <c r="AH164" i="1"/>
  <c r="AN164" i="1"/>
  <c r="AE164" i="1"/>
  <c r="AM164" i="1"/>
  <c r="AA160" i="1"/>
  <c r="AE160" i="1"/>
  <c r="AI160" i="1"/>
  <c r="AM160" i="1"/>
  <c r="AQ160" i="1"/>
  <c r="Y160" i="1"/>
  <c r="AC160" i="1"/>
  <c r="AG160" i="1"/>
  <c r="AK160" i="1"/>
  <c r="AO160" i="1"/>
  <c r="AF160" i="1"/>
  <c r="AN160" i="1"/>
  <c r="Z160" i="1"/>
  <c r="AH160" i="1"/>
  <c r="AP160" i="1"/>
  <c r="AJ160" i="1"/>
  <c r="AB160" i="1"/>
  <c r="AL160" i="1"/>
  <c r="AA156" i="1"/>
  <c r="AE156" i="1"/>
  <c r="AI156" i="1"/>
  <c r="AM156" i="1"/>
  <c r="AQ156" i="1"/>
  <c r="Y156" i="1"/>
  <c r="AC156" i="1"/>
  <c r="AG156" i="1"/>
  <c r="AK156" i="1"/>
  <c r="AO156" i="1"/>
  <c r="AB156" i="1"/>
  <c r="AJ156" i="1"/>
  <c r="AD156" i="1"/>
  <c r="AL156" i="1"/>
  <c r="AF156" i="1"/>
  <c r="AN156" i="1"/>
  <c r="AH156" i="1"/>
  <c r="AA152" i="1"/>
  <c r="AE152" i="1"/>
  <c r="AI152" i="1"/>
  <c r="AM152" i="1"/>
  <c r="AQ152" i="1"/>
  <c r="Y152" i="1"/>
  <c r="AC152" i="1"/>
  <c r="AG152" i="1"/>
  <c r="AK152" i="1"/>
  <c r="AO152" i="1"/>
  <c r="AF152" i="1"/>
  <c r="AN152" i="1"/>
  <c r="Z152" i="1"/>
  <c r="AH152" i="1"/>
  <c r="AP152" i="1"/>
  <c r="AB152" i="1"/>
  <c r="AJ152" i="1"/>
  <c r="AD152" i="1"/>
  <c r="AA148" i="1"/>
  <c r="AE148" i="1"/>
  <c r="AI148" i="1"/>
  <c r="AM148" i="1"/>
  <c r="AQ148" i="1"/>
  <c r="Y148" i="1"/>
  <c r="AC148" i="1"/>
  <c r="AG148" i="1"/>
  <c r="AK148" i="1"/>
  <c r="AO148" i="1"/>
  <c r="AB148" i="1"/>
  <c r="AJ148" i="1"/>
  <c r="AD148" i="1"/>
  <c r="AL148" i="1"/>
  <c r="AN148" i="1"/>
  <c r="AF148" i="1"/>
  <c r="AP148" i="1"/>
  <c r="Z148" i="1"/>
  <c r="AA144" i="1"/>
  <c r="AE144" i="1"/>
  <c r="AI144" i="1"/>
  <c r="AM144" i="1"/>
  <c r="AQ144" i="1"/>
  <c r="Y144" i="1"/>
  <c r="AC144" i="1"/>
  <c r="AG144" i="1"/>
  <c r="AK144" i="1"/>
  <c r="AO144" i="1"/>
  <c r="AF144" i="1"/>
  <c r="AN144" i="1"/>
  <c r="Z144" i="1"/>
  <c r="AH144" i="1"/>
  <c r="AP144" i="1"/>
  <c r="AJ144" i="1"/>
  <c r="AB144" i="1"/>
  <c r="AL144" i="1"/>
  <c r="AA140" i="1"/>
  <c r="AE140" i="1"/>
  <c r="AI140" i="1"/>
  <c r="AM140" i="1"/>
  <c r="AQ140" i="1"/>
  <c r="Y140" i="1"/>
  <c r="AC140" i="1"/>
  <c r="AG140" i="1"/>
  <c r="AK140" i="1"/>
  <c r="AO140" i="1"/>
  <c r="AB140" i="1"/>
  <c r="AJ140" i="1"/>
  <c r="AD140" i="1"/>
  <c r="AL140" i="1"/>
  <c r="AF140" i="1"/>
  <c r="AN140" i="1"/>
  <c r="AH140" i="1"/>
  <c r="AA136" i="1"/>
  <c r="AE136" i="1"/>
  <c r="AI136" i="1"/>
  <c r="AM136" i="1"/>
  <c r="AQ136" i="1"/>
  <c r="Y136" i="1"/>
  <c r="AC136" i="1"/>
  <c r="AG136" i="1"/>
  <c r="AK136" i="1"/>
  <c r="AO136" i="1"/>
  <c r="AF136" i="1"/>
  <c r="AN136" i="1"/>
  <c r="Z136" i="1"/>
  <c r="AH136" i="1"/>
  <c r="AP136" i="1"/>
  <c r="AB136" i="1"/>
  <c r="AJ136" i="1"/>
  <c r="AD136" i="1"/>
  <c r="AB132" i="1"/>
  <c r="AF132" i="1"/>
  <c r="AJ132" i="1"/>
  <c r="AN132" i="1"/>
  <c r="Z132" i="1"/>
  <c r="AE132" i="1"/>
  <c r="AK132" i="1"/>
  <c r="AP132" i="1"/>
  <c r="AC132" i="1"/>
  <c r="AH132" i="1"/>
  <c r="AM132" i="1"/>
  <c r="AG132" i="1"/>
  <c r="AQ132" i="1"/>
  <c r="Y132" i="1"/>
  <c r="AI132" i="1"/>
  <c r="AA132" i="1"/>
  <c r="AL132" i="1"/>
  <c r="AD132" i="1"/>
  <c r="AB128" i="1"/>
  <c r="AF128" i="1"/>
  <c r="AJ128" i="1"/>
  <c r="AN128" i="1"/>
  <c r="AA128" i="1"/>
  <c r="AG128" i="1"/>
  <c r="AL128" i="1"/>
  <c r="AQ128" i="1"/>
  <c r="Y128" i="1"/>
  <c r="AD128" i="1"/>
  <c r="AI128" i="1"/>
  <c r="AO128" i="1"/>
  <c r="AH128" i="1"/>
  <c r="Z128" i="1"/>
  <c r="AK128" i="1"/>
  <c r="AM128" i="1"/>
  <c r="AC128" i="1"/>
  <c r="AP128" i="1"/>
  <c r="AB124" i="1"/>
  <c r="AF124" i="1"/>
  <c r="AJ124" i="1"/>
  <c r="AN124" i="1"/>
  <c r="AC124" i="1"/>
  <c r="AH124" i="1"/>
  <c r="AM124" i="1"/>
  <c r="Z124" i="1"/>
  <c r="AE124" i="1"/>
  <c r="AK124" i="1"/>
  <c r="AP124" i="1"/>
  <c r="Y124" i="1"/>
  <c r="AI124" i="1"/>
  <c r="AA124" i="1"/>
  <c r="AL124" i="1"/>
  <c r="AD124" i="1"/>
  <c r="AO124" i="1"/>
  <c r="AG124" i="1"/>
  <c r="AB120" i="1"/>
  <c r="AF120" i="1"/>
  <c r="AJ120" i="1"/>
  <c r="AN120" i="1"/>
  <c r="Y120" i="1"/>
  <c r="AD120" i="1"/>
  <c r="AI120" i="1"/>
  <c r="AO120" i="1"/>
  <c r="AA120" i="1"/>
  <c r="AG120" i="1"/>
  <c r="AL120" i="1"/>
  <c r="AQ120" i="1"/>
  <c r="Z120" i="1"/>
  <c r="AK120" i="1"/>
  <c r="AC120" i="1"/>
  <c r="AM120" i="1"/>
  <c r="AP120" i="1"/>
  <c r="AE120" i="1"/>
  <c r="Z116" i="1"/>
  <c r="AD116" i="1"/>
  <c r="AH116" i="1"/>
  <c r="AL116" i="1"/>
  <c r="AC116" i="1"/>
  <c r="AI116" i="1"/>
  <c r="AN116" i="1"/>
  <c r="AB116" i="1"/>
  <c r="AJ116" i="1"/>
  <c r="AP116" i="1"/>
  <c r="Y116" i="1"/>
  <c r="AF116" i="1"/>
  <c r="AM116" i="1"/>
  <c r="AK116" i="1"/>
  <c r="AA116" i="1"/>
  <c r="AO116" i="1"/>
  <c r="AE116" i="1"/>
  <c r="AQ116" i="1"/>
  <c r="AG116" i="1"/>
  <c r="Z112" i="1"/>
  <c r="AD112" i="1"/>
  <c r="AH112" i="1"/>
  <c r="AL112" i="1"/>
  <c r="AP112" i="1"/>
  <c r="Y112" i="1"/>
  <c r="AE112" i="1"/>
  <c r="AJ112" i="1"/>
  <c r="AO112" i="1"/>
  <c r="AA112" i="1"/>
  <c r="AG112" i="1"/>
  <c r="AN112" i="1"/>
  <c r="AC112" i="1"/>
  <c r="AK112" i="1"/>
  <c r="AB112" i="1"/>
  <c r="AQ112" i="1"/>
  <c r="AF112" i="1"/>
  <c r="AI112" i="1"/>
  <c r="Z108" i="1"/>
  <c r="AD108" i="1"/>
  <c r="AH108" i="1"/>
  <c r="AL108" i="1"/>
  <c r="AP108" i="1"/>
  <c r="AA108" i="1"/>
  <c r="AF108" i="1"/>
  <c r="AK108" i="1"/>
  <c r="AQ108" i="1"/>
  <c r="AE108" i="1"/>
  <c r="AM108" i="1"/>
  <c r="AB108" i="1"/>
  <c r="AI108" i="1"/>
  <c r="AO108" i="1"/>
  <c r="AG108" i="1"/>
  <c r="AJ108" i="1"/>
  <c r="AN108" i="1"/>
  <c r="Y108" i="1"/>
  <c r="Z104" i="1"/>
  <c r="AD104" i="1"/>
  <c r="AH104" i="1"/>
  <c r="AL104" i="1"/>
  <c r="AP104" i="1"/>
  <c r="AB104" i="1"/>
  <c r="AG104" i="1"/>
  <c r="AM104" i="1"/>
  <c r="AC104" i="1"/>
  <c r="AJ104" i="1"/>
  <c r="AQ104" i="1"/>
  <c r="Y104" i="1"/>
  <c r="AF104" i="1"/>
  <c r="AN104" i="1"/>
  <c r="AK104" i="1"/>
  <c r="AA104" i="1"/>
  <c r="AO104" i="1"/>
  <c r="AE104" i="1"/>
  <c r="AI104" i="1"/>
  <c r="Z100" i="1"/>
  <c r="AD100" i="1"/>
  <c r="AH100" i="1"/>
  <c r="AL100" i="1"/>
  <c r="AP100" i="1"/>
  <c r="AC100" i="1"/>
  <c r="AI100" i="1"/>
  <c r="AN100" i="1"/>
  <c r="AA100" i="1"/>
  <c r="AG100" i="1"/>
  <c r="AO100" i="1"/>
  <c r="AE100" i="1"/>
  <c r="AK100" i="1"/>
  <c r="AB100" i="1"/>
  <c r="AQ100" i="1"/>
  <c r="AF100" i="1"/>
  <c r="AJ100" i="1"/>
  <c r="Y100" i="1"/>
  <c r="Z96" i="1"/>
  <c r="AD96" i="1"/>
  <c r="AH96" i="1"/>
  <c r="AL96" i="1"/>
  <c r="AP96" i="1"/>
  <c r="Y96" i="1"/>
  <c r="AE96" i="1"/>
  <c r="AJ96" i="1"/>
  <c r="AO96" i="1"/>
  <c r="AF96" i="1"/>
  <c r="AM96" i="1"/>
  <c r="AB96" i="1"/>
  <c r="AI96" i="1"/>
  <c r="AQ96" i="1"/>
  <c r="AG96" i="1"/>
  <c r="AK96" i="1"/>
  <c r="AN96" i="1"/>
  <c r="AA96" i="1"/>
  <c r="Z92" i="1"/>
  <c r="AD92" i="1"/>
  <c r="AH92" i="1"/>
  <c r="AL92" i="1"/>
  <c r="AP92" i="1"/>
  <c r="AC92" i="1"/>
  <c r="AI92" i="1"/>
  <c r="AN92" i="1"/>
  <c r="AA92" i="1"/>
  <c r="AF92" i="1"/>
  <c r="AK92" i="1"/>
  <c r="AQ92" i="1"/>
  <c r="AE92" i="1"/>
  <c r="AO92" i="1"/>
  <c r="Y92" i="1"/>
  <c r="AJ92" i="1"/>
  <c r="AG92" i="1"/>
  <c r="AM92" i="1"/>
  <c r="Z88" i="1"/>
  <c r="AD88" i="1"/>
  <c r="AH88" i="1"/>
  <c r="AL88" i="1"/>
  <c r="AP88" i="1"/>
  <c r="Y88" i="1"/>
  <c r="AE88" i="1"/>
  <c r="AJ88" i="1"/>
  <c r="AO88" i="1"/>
  <c r="AB88" i="1"/>
  <c r="AG88" i="1"/>
  <c r="AM88" i="1"/>
  <c r="AF88" i="1"/>
  <c r="AQ88" i="1"/>
  <c r="AA88" i="1"/>
  <c r="AK88" i="1"/>
  <c r="AC88" i="1"/>
  <c r="AI88" i="1"/>
  <c r="AN88" i="1"/>
  <c r="Z84" i="1"/>
  <c r="AD84" i="1"/>
  <c r="AH84" i="1"/>
  <c r="AL84" i="1"/>
  <c r="AP84" i="1"/>
  <c r="AA84" i="1"/>
  <c r="AF84" i="1"/>
  <c r="AK84" i="1"/>
  <c r="AQ84" i="1"/>
  <c r="AC84" i="1"/>
  <c r="AI84" i="1"/>
  <c r="AN84" i="1"/>
  <c r="AG84" i="1"/>
  <c r="AB84" i="1"/>
  <c r="AM84" i="1"/>
  <c r="AJ84" i="1"/>
  <c r="AO84" i="1"/>
  <c r="Y84" i="1"/>
  <c r="AE84" i="1"/>
  <c r="AB80" i="1"/>
  <c r="AF80" i="1"/>
  <c r="AJ80" i="1"/>
  <c r="AN80" i="1"/>
  <c r="Y80" i="1"/>
  <c r="AD80" i="1"/>
  <c r="AI80" i="1"/>
  <c r="AO80" i="1"/>
  <c r="AC80" i="1"/>
  <c r="AK80" i="1"/>
  <c r="AQ80" i="1"/>
  <c r="Z80" i="1"/>
  <c r="AG80" i="1"/>
  <c r="AM80" i="1"/>
  <c r="AE80" i="1"/>
  <c r="AL80" i="1"/>
  <c r="AA80" i="1"/>
  <c r="AH80" i="1"/>
  <c r="AB76" i="1"/>
  <c r="AF76" i="1"/>
  <c r="AJ76" i="1"/>
  <c r="AN76" i="1"/>
  <c r="Z76" i="1"/>
  <c r="AE76" i="1"/>
  <c r="AK76" i="1"/>
  <c r="AP76" i="1"/>
  <c r="AA76" i="1"/>
  <c r="AH76" i="1"/>
  <c r="AO76" i="1"/>
  <c r="AD76" i="1"/>
  <c r="AL76" i="1"/>
  <c r="AI76" i="1"/>
  <c r="AC76" i="1"/>
  <c r="AQ76" i="1"/>
  <c r="AM76" i="1"/>
  <c r="Y76" i="1"/>
  <c r="AG76" i="1"/>
  <c r="AB72" i="1"/>
  <c r="AF72" i="1"/>
  <c r="AJ72" i="1"/>
  <c r="AN72" i="1"/>
  <c r="AA72" i="1"/>
  <c r="AG72" i="1"/>
  <c r="AL72" i="1"/>
  <c r="AQ72" i="1"/>
  <c r="Y72" i="1"/>
  <c r="AE72" i="1"/>
  <c r="AM72" i="1"/>
  <c r="AC72" i="1"/>
  <c r="AI72" i="1"/>
  <c r="AP72" i="1"/>
  <c r="Z72" i="1"/>
  <c r="AO72" i="1"/>
  <c r="AH72" i="1"/>
  <c r="AD72" i="1"/>
  <c r="AK72" i="1"/>
  <c r="AB68" i="1"/>
  <c r="AF68" i="1"/>
  <c r="AJ68" i="1"/>
  <c r="AN68" i="1"/>
  <c r="AC68" i="1"/>
  <c r="AH68" i="1"/>
  <c r="AM68" i="1"/>
  <c r="AD68" i="1"/>
  <c r="AK68" i="1"/>
  <c r="AQ68" i="1"/>
  <c r="Z68" i="1"/>
  <c r="AG68" i="1"/>
  <c r="AO68" i="1"/>
  <c r="AE68" i="1"/>
  <c r="Y68" i="1"/>
  <c r="AL68" i="1"/>
  <c r="AA68" i="1"/>
  <c r="AI68" i="1"/>
  <c r="AB64" i="1"/>
  <c r="AF64" i="1"/>
  <c r="AJ64" i="1"/>
  <c r="AN64" i="1"/>
  <c r="Y64" i="1"/>
  <c r="AD64" i="1"/>
  <c r="AI64" i="1"/>
  <c r="AO64" i="1"/>
  <c r="AA64" i="1"/>
  <c r="AH64" i="1"/>
  <c r="AP64" i="1"/>
  <c r="AE64" i="1"/>
  <c r="AL64" i="1"/>
  <c r="AK64" i="1"/>
  <c r="AC64" i="1"/>
  <c r="AQ64" i="1"/>
  <c r="AM64" i="1"/>
  <c r="Z64" i="1"/>
  <c r="AG64" i="1"/>
  <c r="AB60" i="1"/>
  <c r="AF60" i="1"/>
  <c r="AJ60" i="1"/>
  <c r="AN60" i="1"/>
  <c r="Z60" i="1"/>
  <c r="AE60" i="1"/>
  <c r="AK60" i="1"/>
  <c r="AP60" i="1"/>
  <c r="Y60" i="1"/>
  <c r="AG60" i="1"/>
  <c r="AM60" i="1"/>
  <c r="AC60" i="1"/>
  <c r="AI60" i="1"/>
  <c r="AQ60" i="1"/>
  <c r="AA60" i="1"/>
  <c r="AO60" i="1"/>
  <c r="AH60" i="1"/>
  <c r="AD60" i="1"/>
  <c r="AL60" i="1"/>
  <c r="AB56" i="1"/>
  <c r="AF56" i="1"/>
  <c r="AJ56" i="1"/>
  <c r="AN56" i="1"/>
  <c r="AA56" i="1"/>
  <c r="AG56" i="1"/>
  <c r="AL56" i="1"/>
  <c r="AQ56" i="1"/>
  <c r="AD56" i="1"/>
  <c r="AK56" i="1"/>
  <c r="Z56" i="1"/>
  <c r="AH56" i="1"/>
  <c r="AO56" i="1"/>
  <c r="AE56" i="1"/>
  <c r="Y56" i="1"/>
  <c r="AM56" i="1"/>
  <c r="AC56" i="1"/>
  <c r="AI56" i="1"/>
  <c r="AB52" i="1"/>
  <c r="AF52" i="1"/>
  <c r="AJ52" i="1"/>
  <c r="AN52" i="1"/>
  <c r="AC52" i="1"/>
  <c r="AH52" i="1"/>
  <c r="AM52" i="1"/>
  <c r="AA52" i="1"/>
  <c r="AI52" i="1"/>
  <c r="AP52" i="1"/>
  <c r="Y52" i="1"/>
  <c r="AE52" i="1"/>
  <c r="AL52" i="1"/>
  <c r="AK52" i="1"/>
  <c r="AD52" i="1"/>
  <c r="AQ52" i="1"/>
  <c r="AO52" i="1"/>
  <c r="Z52" i="1"/>
  <c r="AG52" i="1"/>
  <c r="Z48" i="1"/>
  <c r="AD48" i="1"/>
  <c r="AH48" i="1"/>
  <c r="AL48" i="1"/>
  <c r="AP48" i="1"/>
  <c r="Y48" i="1"/>
  <c r="AE48" i="1"/>
  <c r="AJ48" i="1"/>
  <c r="AO48" i="1"/>
  <c r="AF48" i="1"/>
  <c r="AM48" i="1"/>
  <c r="AC48" i="1"/>
  <c r="AN48" i="1"/>
  <c r="AA48" i="1"/>
  <c r="AI48" i="1"/>
  <c r="AG48" i="1"/>
  <c r="AQ48" i="1"/>
  <c r="AB48" i="1"/>
  <c r="AK48" i="1"/>
  <c r="Z44" i="1"/>
  <c r="AD44" i="1"/>
  <c r="AH44" i="1"/>
  <c r="AL44" i="1"/>
  <c r="AP44" i="1"/>
  <c r="AA44" i="1"/>
  <c r="AF44" i="1"/>
  <c r="AK44" i="1"/>
  <c r="AQ44" i="1"/>
  <c r="AC44" i="1"/>
  <c r="AJ44" i="1"/>
  <c r="AE44" i="1"/>
  <c r="AN44" i="1"/>
  <c r="Y44" i="1"/>
  <c r="AI44" i="1"/>
  <c r="AG44" i="1"/>
  <c r="AO44" i="1"/>
  <c r="AB44" i="1"/>
  <c r="AM44" i="1"/>
  <c r="Z40" i="1"/>
  <c r="AD40" i="1"/>
  <c r="AH40" i="1"/>
  <c r="AL40" i="1"/>
  <c r="AP40" i="1"/>
  <c r="Y40" i="1"/>
  <c r="AE40" i="1"/>
  <c r="AJ40" i="1"/>
  <c r="AO40" i="1"/>
  <c r="AB40" i="1"/>
  <c r="AG40" i="1"/>
  <c r="AM40" i="1"/>
  <c r="AA40" i="1"/>
  <c r="AK40" i="1"/>
  <c r="AF40" i="1"/>
  <c r="AQ40" i="1"/>
  <c r="AN40" i="1"/>
  <c r="AC40" i="1"/>
  <c r="AI40" i="1"/>
  <c r="Z37" i="1"/>
  <c r="AD37" i="1"/>
  <c r="AH37" i="1"/>
  <c r="AL37" i="1"/>
  <c r="AP37" i="1"/>
  <c r="AA37" i="1"/>
  <c r="AF37" i="1"/>
  <c r="AK37" i="1"/>
  <c r="AQ37" i="1"/>
  <c r="AC37" i="1"/>
  <c r="AI37" i="1"/>
  <c r="AN37" i="1"/>
  <c r="AB37" i="1"/>
  <c r="AM37" i="1"/>
  <c r="AG37" i="1"/>
  <c r="AE37" i="1"/>
  <c r="AO37" i="1"/>
  <c r="AJ37" i="1"/>
  <c r="Y37" i="1"/>
  <c r="Z33" i="1"/>
  <c r="AD33" i="1"/>
  <c r="AH33" i="1"/>
  <c r="AL33" i="1"/>
  <c r="AP33" i="1"/>
  <c r="AB33" i="1"/>
  <c r="AG33" i="1"/>
  <c r="AM33" i="1"/>
  <c r="Y33" i="1"/>
  <c r="AE33" i="1"/>
  <c r="AJ33" i="1"/>
  <c r="AO33" i="1"/>
  <c r="AC33" i="1"/>
  <c r="AN33" i="1"/>
  <c r="AI33" i="1"/>
  <c r="AQ33" i="1"/>
  <c r="AF33" i="1"/>
  <c r="AA33" i="1"/>
  <c r="AK33" i="1"/>
  <c r="AB29" i="1"/>
  <c r="AF29" i="1"/>
  <c r="AJ29" i="1"/>
  <c r="Z29" i="1"/>
  <c r="AD29" i="1"/>
  <c r="AH29" i="1"/>
  <c r="AL29" i="1"/>
  <c r="AP29" i="1"/>
  <c r="Y29" i="1"/>
  <c r="AG29" i="1"/>
  <c r="AN29" i="1"/>
  <c r="AC29" i="1"/>
  <c r="AK29" i="1"/>
  <c r="AQ29" i="1"/>
  <c r="AA29" i="1"/>
  <c r="AO29" i="1"/>
  <c r="AI29" i="1"/>
  <c r="AE29" i="1"/>
  <c r="AM29" i="1"/>
  <c r="Z25" i="1"/>
  <c r="AD25" i="1"/>
  <c r="AH25" i="1"/>
  <c r="AL25" i="1"/>
  <c r="AP25" i="1"/>
  <c r="AA25" i="1"/>
  <c r="AF25" i="1"/>
  <c r="AK25" i="1"/>
  <c r="AQ25" i="1"/>
  <c r="AC25" i="1"/>
  <c r="AI25" i="1"/>
  <c r="AN25" i="1"/>
  <c r="AB25" i="1"/>
  <c r="AM25" i="1"/>
  <c r="AG25" i="1"/>
  <c r="AO25" i="1"/>
  <c r="AE25" i="1"/>
  <c r="Y25" i="1"/>
  <c r="AJ25" i="1"/>
  <c r="AA21" i="1"/>
  <c r="Y21" i="1"/>
  <c r="AD21" i="1"/>
  <c r="AH21" i="1"/>
  <c r="AL21" i="1"/>
  <c r="AP21" i="1"/>
  <c r="AB21" i="1"/>
  <c r="AG21" i="1"/>
  <c r="AM21" i="1"/>
  <c r="AE21" i="1"/>
  <c r="AJ21" i="1"/>
  <c r="AO21" i="1"/>
  <c r="AC21" i="1"/>
  <c r="AN21" i="1"/>
  <c r="AI21" i="1"/>
  <c r="AF21" i="1"/>
  <c r="AQ21" i="1"/>
  <c r="AK21" i="1"/>
  <c r="Z21" i="1"/>
  <c r="AA17" i="1"/>
  <c r="AE17" i="1"/>
  <c r="AI17" i="1"/>
  <c r="AM17" i="1"/>
  <c r="AQ17" i="1"/>
  <c r="Z17" i="1"/>
  <c r="AF17" i="1"/>
  <c r="AK17" i="1"/>
  <c r="AP17" i="1"/>
  <c r="Y17" i="1"/>
  <c r="AG17" i="1"/>
  <c r="AN17" i="1"/>
  <c r="AC17" i="1"/>
  <c r="AJ17" i="1"/>
  <c r="AH17" i="1"/>
  <c r="AB17" i="1"/>
  <c r="AO17" i="1"/>
  <c r="AL17" i="1"/>
  <c r="AD17" i="1"/>
  <c r="Z13" i="1"/>
  <c r="AD13" i="1"/>
  <c r="AH13" i="1"/>
  <c r="AL13" i="1"/>
  <c r="AP13" i="1"/>
  <c r="AA13" i="1"/>
  <c r="AE13" i="1"/>
  <c r="AI13" i="1"/>
  <c r="AM13" i="1"/>
  <c r="AQ13" i="1"/>
  <c r="AB13" i="1"/>
  <c r="AJ13" i="1"/>
  <c r="AC13" i="1"/>
  <c r="AN13" i="1"/>
  <c r="AG13" i="1"/>
  <c r="AO13" i="1"/>
  <c r="AF13" i="1"/>
  <c r="Y13" i="1"/>
  <c r="AK13" i="1"/>
  <c r="Z9" i="1"/>
  <c r="AD9" i="1"/>
  <c r="AH9" i="1"/>
  <c r="AL9" i="1"/>
  <c r="AP9" i="1"/>
  <c r="AA9" i="1"/>
  <c r="AE9" i="1"/>
  <c r="AI9" i="1"/>
  <c r="AM9" i="1"/>
  <c r="AQ9" i="1"/>
  <c r="AF9" i="1"/>
  <c r="AN9" i="1"/>
  <c r="AC9" i="1"/>
  <c r="AO9" i="1"/>
  <c r="Y9" i="1"/>
  <c r="AJ9" i="1"/>
  <c r="AG9" i="1"/>
  <c r="AK9" i="1"/>
  <c r="AB9" i="1"/>
  <c r="AA5" i="1"/>
  <c r="AE5" i="1"/>
  <c r="AI5" i="1"/>
  <c r="AM5" i="1"/>
  <c r="AQ5" i="1"/>
  <c r="AB5" i="1"/>
  <c r="AF5" i="1"/>
  <c r="AJ5" i="1"/>
  <c r="AN5" i="1"/>
  <c r="Y5" i="1"/>
  <c r="AG5" i="1"/>
  <c r="AO5" i="1"/>
  <c r="AC5" i="1"/>
  <c r="AK5" i="1"/>
  <c r="Z5" i="1"/>
  <c r="AP5" i="1"/>
  <c r="AH5" i="1"/>
  <c r="AD5" i="1"/>
  <c r="AL5" i="1"/>
  <c r="AQ3" i="1"/>
  <c r="AM3" i="1"/>
  <c r="AI3" i="1"/>
  <c r="AE3" i="1"/>
  <c r="AA3" i="1"/>
  <c r="AO2" i="1"/>
  <c r="AK2" i="1"/>
  <c r="AG2" i="1"/>
  <c r="AC2" i="1"/>
  <c r="AQ423" i="1"/>
  <c r="AM423" i="1"/>
  <c r="AI423" i="1"/>
  <c r="AE423" i="1"/>
  <c r="AA423" i="1"/>
  <c r="AP422" i="1"/>
  <c r="AL422" i="1"/>
  <c r="AH422" i="1"/>
  <c r="AD422" i="1"/>
  <c r="Z422" i="1"/>
  <c r="AO421" i="1"/>
  <c r="AK421" i="1"/>
  <c r="AG421" i="1"/>
  <c r="AC421" i="1"/>
  <c r="Y421" i="1"/>
  <c r="AN420" i="1"/>
  <c r="AJ420" i="1"/>
  <c r="AF420" i="1"/>
  <c r="AB420" i="1"/>
  <c r="AQ419" i="1"/>
  <c r="AM419" i="1"/>
  <c r="AI419" i="1"/>
  <c r="AE419" i="1"/>
  <c r="AA419" i="1"/>
  <c r="AP418" i="1"/>
  <c r="AL418" i="1"/>
  <c r="AH418" i="1"/>
  <c r="AD418" i="1"/>
  <c r="Z418" i="1"/>
  <c r="AO417" i="1"/>
  <c r="AK417" i="1"/>
  <c r="AG417" i="1"/>
  <c r="AC417" i="1"/>
  <c r="Y417" i="1"/>
  <c r="AN416" i="1"/>
  <c r="AJ416" i="1"/>
  <c r="AF416" i="1"/>
  <c r="AB416" i="1"/>
  <c r="AQ415" i="1"/>
  <c r="AM415" i="1"/>
  <c r="AI415" i="1"/>
  <c r="AE415" i="1"/>
  <c r="AA415" i="1"/>
  <c r="AP414" i="1"/>
  <c r="AL414" i="1"/>
  <c r="AH414" i="1"/>
  <c r="AD414" i="1"/>
  <c r="Z414" i="1"/>
  <c r="AO413" i="1"/>
  <c r="AK413" i="1"/>
  <c r="AG413" i="1"/>
  <c r="AC413" i="1"/>
  <c r="Y413" i="1"/>
  <c r="AN412" i="1"/>
  <c r="AJ412" i="1"/>
  <c r="AF412" i="1"/>
  <c r="AB412" i="1"/>
  <c r="AQ411" i="1"/>
  <c r="AM411" i="1"/>
  <c r="AI411" i="1"/>
  <c r="AE411" i="1"/>
  <c r="AA411" i="1"/>
  <c r="AP410" i="1"/>
  <c r="AL410" i="1"/>
  <c r="AH410" i="1"/>
  <c r="AD410" i="1"/>
  <c r="Z410" i="1"/>
  <c r="AO409" i="1"/>
  <c r="AK409" i="1"/>
  <c r="AG409" i="1"/>
  <c r="AC409" i="1"/>
  <c r="Y409" i="1"/>
  <c r="AN408" i="1"/>
  <c r="AJ408" i="1"/>
  <c r="AF408" i="1"/>
  <c r="AB408" i="1"/>
  <c r="AQ407" i="1"/>
  <c r="AM407" i="1"/>
  <c r="AI407" i="1"/>
  <c r="AE407" i="1"/>
  <c r="AA407" i="1"/>
  <c r="AP406" i="1"/>
  <c r="AL406" i="1"/>
  <c r="AH406" i="1"/>
  <c r="AD406" i="1"/>
  <c r="Z406" i="1"/>
  <c r="AO405" i="1"/>
  <c r="AK405" i="1"/>
  <c r="AG405" i="1"/>
  <c r="AC405" i="1"/>
  <c r="Y405" i="1"/>
  <c r="AN404" i="1"/>
  <c r="AJ404" i="1"/>
  <c r="AF404" i="1"/>
  <c r="AB404" i="1"/>
  <c r="AQ403" i="1"/>
  <c r="AM403" i="1"/>
  <c r="AI403" i="1"/>
  <c r="AE403" i="1"/>
  <c r="AA403" i="1"/>
  <c r="AP402" i="1"/>
  <c r="AL402" i="1"/>
  <c r="AH402" i="1"/>
  <c r="AD402" i="1"/>
  <c r="Z402" i="1"/>
  <c r="AO401" i="1"/>
  <c r="AK401" i="1"/>
  <c r="AG401" i="1"/>
  <c r="AC401" i="1"/>
  <c r="Y401" i="1"/>
  <c r="AN400" i="1"/>
  <c r="AJ400" i="1"/>
  <c r="AF400" i="1"/>
  <c r="AB400" i="1"/>
  <c r="AQ399" i="1"/>
  <c r="AM399" i="1"/>
  <c r="AI399" i="1"/>
  <c r="AE399" i="1"/>
  <c r="AA399" i="1"/>
  <c r="AP398" i="1"/>
  <c r="AL398" i="1"/>
  <c r="AH398" i="1"/>
  <c r="AD398" i="1"/>
  <c r="Z398" i="1"/>
  <c r="AO397" i="1"/>
  <c r="AK397" i="1"/>
  <c r="AG397" i="1"/>
  <c r="AC397" i="1"/>
  <c r="Y397" i="1"/>
  <c r="AN396" i="1"/>
  <c r="AJ396" i="1"/>
  <c r="AF396" i="1"/>
  <c r="AB396" i="1"/>
  <c r="AQ395" i="1"/>
  <c r="AM395" i="1"/>
  <c r="AI395" i="1"/>
  <c r="AE395" i="1"/>
  <c r="AA395" i="1"/>
  <c r="AP394" i="1"/>
  <c r="AL394" i="1"/>
  <c r="AH394" i="1"/>
  <c r="AD394" i="1"/>
  <c r="Z394" i="1"/>
  <c r="AO393" i="1"/>
  <c r="AK393" i="1"/>
  <c r="AG393" i="1"/>
  <c r="AC393" i="1"/>
  <c r="Y393" i="1"/>
  <c r="AN392" i="1"/>
  <c r="AJ392" i="1"/>
  <c r="AF392" i="1"/>
  <c r="AA392" i="1"/>
  <c r="AO391" i="1"/>
  <c r="AI391" i="1"/>
  <c r="AD391" i="1"/>
  <c r="AL390" i="1"/>
  <c r="AG390" i="1"/>
  <c r="AO389" i="1"/>
  <c r="AJ389" i="1"/>
  <c r="AE389" i="1"/>
  <c r="Y389" i="1"/>
  <c r="AM388" i="1"/>
  <c r="AH388" i="1"/>
  <c r="AB388" i="1"/>
  <c r="AP387" i="1"/>
  <c r="AK387" i="1"/>
  <c r="AE387" i="1"/>
  <c r="Z387" i="1"/>
  <c r="AN386" i="1"/>
  <c r="AH386" i="1"/>
  <c r="AQ385" i="1"/>
  <c r="AK385" i="1"/>
  <c r="AF385" i="1"/>
  <c r="AA385" i="1"/>
  <c r="AN384" i="1"/>
  <c r="AI384" i="1"/>
  <c r="AD384" i="1"/>
  <c r="AQ383" i="1"/>
  <c r="AL383" i="1"/>
  <c r="AG383" i="1"/>
  <c r="AO382" i="1"/>
  <c r="AJ382" i="1"/>
  <c r="AD382" i="1"/>
  <c r="AM381" i="1"/>
  <c r="AG381" i="1"/>
  <c r="AB381" i="1"/>
  <c r="AP380" i="1"/>
  <c r="AJ380" i="1"/>
  <c r="AE380" i="1"/>
  <c r="Z380" i="1"/>
  <c r="AM379" i="1"/>
  <c r="AH379" i="1"/>
  <c r="AC379" i="1"/>
  <c r="AP378" i="1"/>
  <c r="AK378" i="1"/>
  <c r="AF378" i="1"/>
  <c r="AN377" i="1"/>
  <c r="AI377" i="1"/>
  <c r="AC377" i="1"/>
  <c r="AQ376" i="1"/>
  <c r="AL376" i="1"/>
  <c r="AF376" i="1"/>
  <c r="AA376" i="1"/>
  <c r="AO375" i="1"/>
  <c r="AI375" i="1"/>
  <c r="AD375" i="1"/>
  <c r="AL374" i="1"/>
  <c r="AG374" i="1"/>
  <c r="AO373" i="1"/>
  <c r="AJ373" i="1"/>
  <c r="AE373" i="1"/>
  <c r="Y373" i="1"/>
  <c r="AM372" i="1"/>
  <c r="AH372" i="1"/>
  <c r="AB372" i="1"/>
  <c r="AP371" i="1"/>
  <c r="AK371" i="1"/>
  <c r="AE371" i="1"/>
  <c r="Z371" i="1"/>
  <c r="AN370" i="1"/>
  <c r="AH370" i="1"/>
  <c r="AQ369" i="1"/>
  <c r="AK369" i="1"/>
  <c r="AF369" i="1"/>
  <c r="AA369" i="1"/>
  <c r="AN368" i="1"/>
  <c r="AI368" i="1"/>
  <c r="AD368" i="1"/>
  <c r="AQ367" i="1"/>
  <c r="AL367" i="1"/>
  <c r="AG367" i="1"/>
  <c r="AO366" i="1"/>
  <c r="AJ366" i="1"/>
  <c r="AO365" i="1"/>
  <c r="AG365" i="1"/>
  <c r="Y365" i="1"/>
  <c r="AJ364" i="1"/>
  <c r="AB364" i="1"/>
  <c r="AM363" i="1"/>
  <c r="AE363" i="1"/>
  <c r="AP362" i="1"/>
  <c r="AH362" i="1"/>
  <c r="AK361" i="1"/>
  <c r="AC361" i="1"/>
  <c r="AN360" i="1"/>
  <c r="AF360" i="1"/>
  <c r="AQ359" i="1"/>
  <c r="AI359" i="1"/>
  <c r="AL358" i="1"/>
  <c r="AO357" i="1"/>
  <c r="AG357" i="1"/>
  <c r="Y357" i="1"/>
  <c r="AJ356" i="1"/>
  <c r="AB356" i="1"/>
  <c r="AM355" i="1"/>
  <c r="AE355" i="1"/>
  <c r="AP354" i="1"/>
  <c r="AH354" i="1"/>
  <c r="AK353" i="1"/>
  <c r="AC353" i="1"/>
  <c r="AN352" i="1"/>
  <c r="AF352" i="1"/>
  <c r="AQ351" i="1"/>
  <c r="AI351" i="1"/>
  <c r="AL350" i="1"/>
  <c r="AO349" i="1"/>
  <c r="AG349" i="1"/>
  <c r="Y349" i="1"/>
  <c r="AJ348" i="1"/>
  <c r="AB348" i="1"/>
  <c r="AM347" i="1"/>
  <c r="AE347" i="1"/>
  <c r="AP346" i="1"/>
  <c r="AH346" i="1"/>
  <c r="AK345" i="1"/>
  <c r="AC345" i="1"/>
  <c r="AN344" i="1"/>
  <c r="AF344" i="1"/>
  <c r="AQ343" i="1"/>
  <c r="AI343" i="1"/>
  <c r="AL342" i="1"/>
  <c r="AO341" i="1"/>
  <c r="AG341" i="1"/>
  <c r="Y341" i="1"/>
  <c r="AJ340" i="1"/>
  <c r="AB340" i="1"/>
  <c r="AM339" i="1"/>
  <c r="AE339" i="1"/>
  <c r="AP338" i="1"/>
  <c r="AH338" i="1"/>
  <c r="AK337" i="1"/>
  <c r="AC337" i="1"/>
  <c r="AN336" i="1"/>
  <c r="AF336" i="1"/>
  <c r="AQ335" i="1"/>
  <c r="AI335" i="1"/>
  <c r="AL334" i="1"/>
  <c r="AO333" i="1"/>
  <c r="AG333" i="1"/>
  <c r="Y333" i="1"/>
  <c r="AJ332" i="1"/>
  <c r="AB332" i="1"/>
  <c r="AM331" i="1"/>
  <c r="AE331" i="1"/>
  <c r="AP330" i="1"/>
  <c r="AH330" i="1"/>
  <c r="AK329" i="1"/>
  <c r="AC329" i="1"/>
  <c r="AN328" i="1"/>
  <c r="AF328" i="1"/>
  <c r="AQ327" i="1"/>
  <c r="AI327" i="1"/>
  <c r="AL326" i="1"/>
  <c r="AO325" i="1"/>
  <c r="AG325" i="1"/>
  <c r="Y325" i="1"/>
  <c r="AJ324" i="1"/>
  <c r="AB324" i="1"/>
  <c r="AM323" i="1"/>
  <c r="AE323" i="1"/>
  <c r="AP322" i="1"/>
  <c r="AH322" i="1"/>
  <c r="AK321" i="1"/>
  <c r="AC321" i="1"/>
  <c r="AN320" i="1"/>
  <c r="AF320" i="1"/>
  <c r="AQ319" i="1"/>
  <c r="AI319" i="1"/>
  <c r="AL318" i="1"/>
  <c r="AO317" i="1"/>
  <c r="AG317" i="1"/>
  <c r="Y317" i="1"/>
  <c r="AJ316" i="1"/>
  <c r="AB316" i="1"/>
  <c r="AM315" i="1"/>
  <c r="AE315" i="1"/>
  <c r="AP314" i="1"/>
  <c r="AH314" i="1"/>
  <c r="AK313" i="1"/>
  <c r="AC313" i="1"/>
  <c r="AN312" i="1"/>
  <c r="AF312" i="1"/>
  <c r="AQ311" i="1"/>
  <c r="AI311" i="1"/>
  <c r="AL310" i="1"/>
  <c r="AO309" i="1"/>
  <c r="AG309" i="1"/>
  <c r="Y309" i="1"/>
  <c r="AJ308" i="1"/>
  <c r="AB308" i="1"/>
  <c r="AM307" i="1"/>
  <c r="AE307" i="1"/>
  <c r="AP306" i="1"/>
  <c r="AH306" i="1"/>
  <c r="AK305" i="1"/>
  <c r="AC305" i="1"/>
  <c r="AN304" i="1"/>
  <c r="AF304" i="1"/>
  <c r="AQ303" i="1"/>
  <c r="AI303" i="1"/>
  <c r="AL302" i="1"/>
  <c r="AN301" i="1"/>
  <c r="AC301" i="1"/>
  <c r="AL300" i="1"/>
  <c r="AA300" i="1"/>
  <c r="AI299" i="1"/>
  <c r="Y299" i="1"/>
  <c r="AO297" i="1"/>
  <c r="AE297" i="1"/>
  <c r="AM296" i="1"/>
  <c r="AB296" i="1"/>
  <c r="AK295" i="1"/>
  <c r="AQ293" i="1"/>
  <c r="AF293" i="1"/>
  <c r="AN292" i="1"/>
  <c r="AD292" i="1"/>
  <c r="AL291" i="1"/>
  <c r="AA291" i="1"/>
  <c r="AJ290" i="1"/>
  <c r="AG289" i="1"/>
  <c r="AP288" i="1"/>
  <c r="AE288" i="1"/>
  <c r="AM287" i="1"/>
  <c r="AK286" i="1"/>
  <c r="AI285" i="1"/>
  <c r="AQ284" i="1"/>
  <c r="AF284" i="1"/>
  <c r="AO283" i="1"/>
  <c r="AD283" i="1"/>
  <c r="AL282" i="1"/>
  <c r="AJ281" i="1"/>
  <c r="Y281" i="1"/>
  <c r="AH280" i="1"/>
  <c r="AP279" i="1"/>
  <c r="AN278" i="1"/>
  <c r="AK277" i="1"/>
  <c r="AA277" i="1"/>
  <c r="AI276" i="1"/>
  <c r="AQ275" i="1"/>
  <c r="AG275" i="1"/>
  <c r="AO274" i="1"/>
  <c r="AM273" i="1"/>
  <c r="AB273" i="1"/>
  <c r="AJ272" i="1"/>
  <c r="AO271" i="1"/>
  <c r="AE269" i="1"/>
  <c r="AH268" i="1"/>
  <c r="AK267" i="1"/>
  <c r="AQ265" i="1"/>
  <c r="AA265" i="1"/>
  <c r="AD264" i="1"/>
  <c r="AM261" i="1"/>
  <c r="AP260" i="1"/>
  <c r="Z260" i="1"/>
  <c r="AC259" i="1"/>
  <c r="AI257" i="1"/>
  <c r="AL256" i="1"/>
  <c r="AO255" i="1"/>
  <c r="AE253" i="1"/>
  <c r="AH252" i="1"/>
  <c r="AK251" i="1"/>
  <c r="AQ249" i="1"/>
  <c r="AA249" i="1"/>
  <c r="AD248" i="1"/>
  <c r="AM245" i="1"/>
  <c r="AP244" i="1"/>
  <c r="Z244" i="1"/>
  <c r="AC243" i="1"/>
  <c r="AI241" i="1"/>
  <c r="AL240" i="1"/>
  <c r="AO239" i="1"/>
  <c r="AE237" i="1"/>
  <c r="AH236" i="1"/>
  <c r="AK235" i="1"/>
  <c r="AQ233" i="1"/>
  <c r="AA233" i="1"/>
  <c r="AD232" i="1"/>
  <c r="AM229" i="1"/>
  <c r="AP228" i="1"/>
  <c r="Z228" i="1"/>
  <c r="AC227" i="1"/>
  <c r="AI225" i="1"/>
  <c r="AL224" i="1"/>
  <c r="AO223" i="1"/>
  <c r="AE221" i="1"/>
  <c r="AH220" i="1"/>
  <c r="AK219" i="1"/>
  <c r="AQ217" i="1"/>
  <c r="AA217" i="1"/>
  <c r="AD216" i="1"/>
  <c r="AM213" i="1"/>
  <c r="AP212" i="1"/>
  <c r="Z212" i="1"/>
  <c r="AC211" i="1"/>
  <c r="AI209" i="1"/>
  <c r="AL208" i="1"/>
  <c r="AO207" i="1"/>
  <c r="AE205" i="1"/>
  <c r="AH204" i="1"/>
  <c r="AK203" i="1"/>
  <c r="AQ201" i="1"/>
  <c r="AA201" i="1"/>
  <c r="AD200" i="1"/>
  <c r="AM197" i="1"/>
  <c r="AP196" i="1"/>
  <c r="AP195" i="1"/>
  <c r="AK193" i="1"/>
  <c r="AI192" i="1"/>
  <c r="AB189" i="1"/>
  <c r="AM187" i="1"/>
  <c r="AM184" i="1"/>
  <c r="AM181" i="1"/>
  <c r="AD180" i="1"/>
  <c r="AC177" i="1"/>
  <c r="AM172" i="1"/>
  <c r="AD171" i="1"/>
  <c r="AN169" i="1"/>
  <c r="AD168" i="1"/>
  <c r="AE165" i="1"/>
  <c r="AM163" i="1"/>
  <c r="AA161" i="1"/>
  <c r="AM157" i="1"/>
  <c r="AK147" i="1"/>
  <c r="AD144" i="1"/>
  <c r="AP140" i="1"/>
  <c r="AI137" i="1"/>
  <c r="AQ133" i="1"/>
  <c r="AH129" i="1"/>
  <c r="AQ124" i="1"/>
  <c r="AH120" i="1"/>
  <c r="AM115" i="1"/>
  <c r="AL109" i="1"/>
  <c r="AN97" i="1"/>
  <c r="AP89" i="1"/>
  <c r="AP80" i="1"/>
  <c r="AP68" i="1"/>
  <c r="AP56" i="1"/>
  <c r="AB43" i="1"/>
  <c r="AB391" i="1"/>
  <c r="AF391" i="1"/>
  <c r="AJ391" i="1"/>
  <c r="AN391" i="1"/>
  <c r="AB383" i="1"/>
  <c r="AF383" i="1"/>
  <c r="AJ383" i="1"/>
  <c r="AN383" i="1"/>
  <c r="AB375" i="1"/>
  <c r="AF375" i="1"/>
  <c r="AJ375" i="1"/>
  <c r="AN375" i="1"/>
  <c r="AB367" i="1"/>
  <c r="AF367" i="1"/>
  <c r="AJ367" i="1"/>
  <c r="AN367" i="1"/>
  <c r="Z359" i="1"/>
  <c r="AD359" i="1"/>
  <c r="AH359" i="1"/>
  <c r="AL359" i="1"/>
  <c r="AP359" i="1"/>
  <c r="AB359" i="1"/>
  <c r="AF359" i="1"/>
  <c r="AJ359" i="1"/>
  <c r="AN359" i="1"/>
  <c r="Z351" i="1"/>
  <c r="AD351" i="1"/>
  <c r="AH351" i="1"/>
  <c r="AL351" i="1"/>
  <c r="AP351" i="1"/>
  <c r="AB351" i="1"/>
  <c r="AF351" i="1"/>
  <c r="AJ351" i="1"/>
  <c r="AN351" i="1"/>
  <c r="Z343" i="1"/>
  <c r="AD343" i="1"/>
  <c r="AH343" i="1"/>
  <c r="AL343" i="1"/>
  <c r="AP343" i="1"/>
  <c r="AB343" i="1"/>
  <c r="AF343" i="1"/>
  <c r="AJ343" i="1"/>
  <c r="AN343" i="1"/>
  <c r="Z335" i="1"/>
  <c r="AD335" i="1"/>
  <c r="AH335" i="1"/>
  <c r="AL335" i="1"/>
  <c r="AP335" i="1"/>
  <c r="AB335" i="1"/>
  <c r="AF335" i="1"/>
  <c r="AJ335" i="1"/>
  <c r="AN335" i="1"/>
  <c r="Z327" i="1"/>
  <c r="AD327" i="1"/>
  <c r="AH327" i="1"/>
  <c r="AL327" i="1"/>
  <c r="AP327" i="1"/>
  <c r="AB327" i="1"/>
  <c r="AF327" i="1"/>
  <c r="AJ327" i="1"/>
  <c r="AN327" i="1"/>
  <c r="Z319" i="1"/>
  <c r="AD319" i="1"/>
  <c r="AH319" i="1"/>
  <c r="AL319" i="1"/>
  <c r="AP319" i="1"/>
  <c r="AB319" i="1"/>
  <c r="AF319" i="1"/>
  <c r="AJ319" i="1"/>
  <c r="AN319" i="1"/>
  <c r="Z311" i="1"/>
  <c r="AD311" i="1"/>
  <c r="AH311" i="1"/>
  <c r="AL311" i="1"/>
  <c r="AP311" i="1"/>
  <c r="AB311" i="1"/>
  <c r="AF311" i="1"/>
  <c r="AJ311" i="1"/>
  <c r="AN311" i="1"/>
  <c r="Z303" i="1"/>
  <c r="AD303" i="1"/>
  <c r="AH303" i="1"/>
  <c r="AL303" i="1"/>
  <c r="AP303" i="1"/>
  <c r="AB303" i="1"/>
  <c r="AF303" i="1"/>
  <c r="AJ303" i="1"/>
  <c r="AN303" i="1"/>
  <c r="AB295" i="1"/>
  <c r="AF295" i="1"/>
  <c r="AJ295" i="1"/>
  <c r="AN295" i="1"/>
  <c r="Y295" i="1"/>
  <c r="AD295" i="1"/>
  <c r="AI295" i="1"/>
  <c r="AO295" i="1"/>
  <c r="AA295" i="1"/>
  <c r="AG295" i="1"/>
  <c r="AL295" i="1"/>
  <c r="AQ295" i="1"/>
  <c r="AB287" i="1"/>
  <c r="AF287" i="1"/>
  <c r="AJ287" i="1"/>
  <c r="AN287" i="1"/>
  <c r="AA287" i="1"/>
  <c r="AG287" i="1"/>
  <c r="AL287" i="1"/>
  <c r="AQ287" i="1"/>
  <c r="Y287" i="1"/>
  <c r="AD287" i="1"/>
  <c r="AI287" i="1"/>
  <c r="AO287" i="1"/>
  <c r="AB279" i="1"/>
  <c r="AF279" i="1"/>
  <c r="AJ279" i="1"/>
  <c r="AN279" i="1"/>
  <c r="Y279" i="1"/>
  <c r="AD279" i="1"/>
  <c r="AI279" i="1"/>
  <c r="AO279" i="1"/>
  <c r="AA279" i="1"/>
  <c r="AG279" i="1"/>
  <c r="AL279" i="1"/>
  <c r="AQ279" i="1"/>
  <c r="Z271" i="1"/>
  <c r="AD271" i="1"/>
  <c r="AH271" i="1"/>
  <c r="AL271" i="1"/>
  <c r="AP271" i="1"/>
  <c r="AB271" i="1"/>
  <c r="AF271" i="1"/>
  <c r="AJ271" i="1"/>
  <c r="AN271" i="1"/>
  <c r="AE271" i="1"/>
  <c r="AM271" i="1"/>
  <c r="AA271" i="1"/>
  <c r="AI271" i="1"/>
  <c r="AQ271" i="1"/>
  <c r="Z263" i="1"/>
  <c r="AD263" i="1"/>
  <c r="AH263" i="1"/>
  <c r="AL263" i="1"/>
  <c r="AP263" i="1"/>
  <c r="AB263" i="1"/>
  <c r="AF263" i="1"/>
  <c r="AJ263" i="1"/>
  <c r="AN263" i="1"/>
  <c r="AE263" i="1"/>
  <c r="AM263" i="1"/>
  <c r="AA263" i="1"/>
  <c r="AI263" i="1"/>
  <c r="AQ263" i="1"/>
  <c r="Z255" i="1"/>
  <c r="AD255" i="1"/>
  <c r="AH255" i="1"/>
  <c r="AL255" i="1"/>
  <c r="AP255" i="1"/>
  <c r="AB255" i="1"/>
  <c r="AF255" i="1"/>
  <c r="AJ255" i="1"/>
  <c r="AN255" i="1"/>
  <c r="AE255" i="1"/>
  <c r="AM255" i="1"/>
  <c r="AA255" i="1"/>
  <c r="AI255" i="1"/>
  <c r="AQ255" i="1"/>
  <c r="Z247" i="1"/>
  <c r="AD247" i="1"/>
  <c r="AH247" i="1"/>
  <c r="AL247" i="1"/>
  <c r="AP247" i="1"/>
  <c r="AB247" i="1"/>
  <c r="AF247" i="1"/>
  <c r="AJ247" i="1"/>
  <c r="AN247" i="1"/>
  <c r="AE247" i="1"/>
  <c r="AM247" i="1"/>
  <c r="AA247" i="1"/>
  <c r="AI247" i="1"/>
  <c r="AQ247" i="1"/>
  <c r="Z239" i="1"/>
  <c r="AD239" i="1"/>
  <c r="AH239" i="1"/>
  <c r="AL239" i="1"/>
  <c r="AP239" i="1"/>
  <c r="AB239" i="1"/>
  <c r="AF239" i="1"/>
  <c r="AJ239" i="1"/>
  <c r="AN239" i="1"/>
  <c r="AE239" i="1"/>
  <c r="AM239" i="1"/>
  <c r="AA239" i="1"/>
  <c r="AI239" i="1"/>
  <c r="AQ239" i="1"/>
  <c r="Z231" i="1"/>
  <c r="AD231" i="1"/>
  <c r="AH231" i="1"/>
  <c r="AL231" i="1"/>
  <c r="AP231" i="1"/>
  <c r="AB231" i="1"/>
  <c r="AF231" i="1"/>
  <c r="AJ231" i="1"/>
  <c r="AN231" i="1"/>
  <c r="AE231" i="1"/>
  <c r="AM231" i="1"/>
  <c r="AA231" i="1"/>
  <c r="AI231" i="1"/>
  <c r="AQ231" i="1"/>
  <c r="Z223" i="1"/>
  <c r="AD223" i="1"/>
  <c r="AH223" i="1"/>
  <c r="AL223" i="1"/>
  <c r="AP223" i="1"/>
  <c r="AB223" i="1"/>
  <c r="AF223" i="1"/>
  <c r="AJ223" i="1"/>
  <c r="AN223" i="1"/>
  <c r="AE223" i="1"/>
  <c r="AM223" i="1"/>
  <c r="AA223" i="1"/>
  <c r="AI223" i="1"/>
  <c r="AQ223" i="1"/>
  <c r="Z215" i="1"/>
  <c r="AD215" i="1"/>
  <c r="AH215" i="1"/>
  <c r="AL215" i="1"/>
  <c r="AP215" i="1"/>
  <c r="AB215" i="1"/>
  <c r="AF215" i="1"/>
  <c r="AJ215" i="1"/>
  <c r="AN215" i="1"/>
  <c r="AE215" i="1"/>
  <c r="AM215" i="1"/>
  <c r="AA215" i="1"/>
  <c r="AI215" i="1"/>
  <c r="AQ215" i="1"/>
  <c r="Z207" i="1"/>
  <c r="AD207" i="1"/>
  <c r="AH207" i="1"/>
  <c r="AL207" i="1"/>
  <c r="AP207" i="1"/>
  <c r="AB207" i="1"/>
  <c r="AF207" i="1"/>
  <c r="AJ207" i="1"/>
  <c r="AN207" i="1"/>
  <c r="AE207" i="1"/>
  <c r="AM207" i="1"/>
  <c r="AA207" i="1"/>
  <c r="AI207" i="1"/>
  <c r="AQ207" i="1"/>
  <c r="Z199" i="1"/>
  <c r="AD199" i="1"/>
  <c r="AH199" i="1"/>
  <c r="AL199" i="1"/>
  <c r="AP199" i="1"/>
  <c r="AB199" i="1"/>
  <c r="AF199" i="1"/>
  <c r="AJ199" i="1"/>
  <c r="AN199" i="1"/>
  <c r="AE199" i="1"/>
  <c r="AM199" i="1"/>
  <c r="AA199" i="1"/>
  <c r="AI199" i="1"/>
  <c r="AQ199" i="1"/>
  <c r="AB191" i="1"/>
  <c r="AF191" i="1"/>
  <c r="AJ191" i="1"/>
  <c r="AN191" i="1"/>
  <c r="AC191" i="1"/>
  <c r="AH191" i="1"/>
  <c r="AM191" i="1"/>
  <c r="Z191" i="1"/>
  <c r="AE191" i="1"/>
  <c r="AK191" i="1"/>
  <c r="AP191" i="1"/>
  <c r="AD191" i="1"/>
  <c r="AO191" i="1"/>
  <c r="Y191" i="1"/>
  <c r="AI191" i="1"/>
  <c r="AB183" i="1"/>
  <c r="AF183" i="1"/>
  <c r="AJ183" i="1"/>
  <c r="AN183" i="1"/>
  <c r="AC183" i="1"/>
  <c r="AH183" i="1"/>
  <c r="AM183" i="1"/>
  <c r="Y183" i="1"/>
  <c r="AE183" i="1"/>
  <c r="AL183" i="1"/>
  <c r="AA183" i="1"/>
  <c r="AI183" i="1"/>
  <c r="AP183" i="1"/>
  <c r="Z183" i="1"/>
  <c r="AO183" i="1"/>
  <c r="AG183" i="1"/>
  <c r="AB175" i="1"/>
  <c r="AF175" i="1"/>
  <c r="AJ175" i="1"/>
  <c r="AN175" i="1"/>
  <c r="Z175" i="1"/>
  <c r="AE175" i="1"/>
  <c r="AK175" i="1"/>
  <c r="AP175" i="1"/>
  <c r="AA175" i="1"/>
  <c r="AH175" i="1"/>
  <c r="AO175" i="1"/>
  <c r="AD175" i="1"/>
  <c r="AL175" i="1"/>
  <c r="AI175" i="1"/>
  <c r="AC175" i="1"/>
  <c r="AQ175" i="1"/>
  <c r="AB167" i="1"/>
  <c r="AF167" i="1"/>
  <c r="AJ167" i="1"/>
  <c r="AN167" i="1"/>
  <c r="AC167" i="1"/>
  <c r="AH167" i="1"/>
  <c r="AM167" i="1"/>
  <c r="AD167" i="1"/>
  <c r="AK167" i="1"/>
  <c r="AQ167" i="1"/>
  <c r="Z167" i="1"/>
  <c r="AG167" i="1"/>
  <c r="AO167" i="1"/>
  <c r="AE167" i="1"/>
  <c r="Y167" i="1"/>
  <c r="AL167" i="1"/>
  <c r="Z159" i="1"/>
  <c r="AD159" i="1"/>
  <c r="AH159" i="1"/>
  <c r="AL159" i="1"/>
  <c r="AP159" i="1"/>
  <c r="AB159" i="1"/>
  <c r="AF159" i="1"/>
  <c r="AJ159" i="1"/>
  <c r="AN159" i="1"/>
  <c r="AA159" i="1"/>
  <c r="AI159" i="1"/>
  <c r="AQ159" i="1"/>
  <c r="AC159" i="1"/>
  <c r="AK159" i="1"/>
  <c r="AM159" i="1"/>
  <c r="AE159" i="1"/>
  <c r="Y159" i="1"/>
  <c r="AO159" i="1"/>
  <c r="Z151" i="1"/>
  <c r="AD151" i="1"/>
  <c r="AH151" i="1"/>
  <c r="AL151" i="1"/>
  <c r="AP151" i="1"/>
  <c r="AB151" i="1"/>
  <c r="AF151" i="1"/>
  <c r="AJ151" i="1"/>
  <c r="AN151" i="1"/>
  <c r="AA151" i="1"/>
  <c r="AI151" i="1"/>
  <c r="AQ151" i="1"/>
  <c r="AC151" i="1"/>
  <c r="AK151" i="1"/>
  <c r="AE151" i="1"/>
  <c r="AM151" i="1"/>
  <c r="AG151" i="1"/>
  <c r="Z143" i="1"/>
  <c r="AD143" i="1"/>
  <c r="AH143" i="1"/>
  <c r="AL143" i="1"/>
  <c r="AP143" i="1"/>
  <c r="AB143" i="1"/>
  <c r="AF143" i="1"/>
  <c r="AJ143" i="1"/>
  <c r="AN143" i="1"/>
  <c r="AA143" i="1"/>
  <c r="AI143" i="1"/>
  <c r="AQ143" i="1"/>
  <c r="AC143" i="1"/>
  <c r="AK143" i="1"/>
  <c r="AM143" i="1"/>
  <c r="AE143" i="1"/>
  <c r="AO143" i="1"/>
  <c r="Y143" i="1"/>
  <c r="Z135" i="1"/>
  <c r="AD135" i="1"/>
  <c r="AH135" i="1"/>
  <c r="AL135" i="1"/>
  <c r="AP135" i="1"/>
  <c r="AB135" i="1"/>
  <c r="AF135" i="1"/>
  <c r="AJ135" i="1"/>
  <c r="AN135" i="1"/>
  <c r="AA135" i="1"/>
  <c r="AI135" i="1"/>
  <c r="AQ135" i="1"/>
  <c r="AC135" i="1"/>
  <c r="AK135" i="1"/>
  <c r="AE135" i="1"/>
  <c r="AM135" i="1"/>
  <c r="AG135" i="1"/>
  <c r="AA127" i="1"/>
  <c r="AE127" i="1"/>
  <c r="AI127" i="1"/>
  <c r="AM127" i="1"/>
  <c r="AQ127" i="1"/>
  <c r="Y127" i="1"/>
  <c r="AD127" i="1"/>
  <c r="AJ127" i="1"/>
  <c r="AO127" i="1"/>
  <c r="AB127" i="1"/>
  <c r="AG127" i="1"/>
  <c r="AL127" i="1"/>
  <c r="AF127" i="1"/>
  <c r="AP127" i="1"/>
  <c r="AH127" i="1"/>
  <c r="AK127" i="1"/>
  <c r="Z127" i="1"/>
  <c r="AN127" i="1"/>
  <c r="AA119" i="1"/>
  <c r="AE119" i="1"/>
  <c r="AI119" i="1"/>
  <c r="AM119" i="1"/>
  <c r="AQ119" i="1"/>
  <c r="AB119" i="1"/>
  <c r="AG119" i="1"/>
  <c r="AL119" i="1"/>
  <c r="Y119" i="1"/>
  <c r="AD119" i="1"/>
  <c r="AJ119" i="1"/>
  <c r="AO119" i="1"/>
  <c r="AH119" i="1"/>
  <c r="Z119" i="1"/>
  <c r="AK119" i="1"/>
  <c r="AN119" i="1"/>
  <c r="AC119" i="1"/>
  <c r="AP119" i="1"/>
  <c r="Y111" i="1"/>
  <c r="AC111" i="1"/>
  <c r="AG111" i="1"/>
  <c r="AK111" i="1"/>
  <c r="AO111" i="1"/>
  <c r="AB111" i="1"/>
  <c r="AH111" i="1"/>
  <c r="AM111" i="1"/>
  <c r="AE111" i="1"/>
  <c r="AL111" i="1"/>
  <c r="AA111" i="1"/>
  <c r="AI111" i="1"/>
  <c r="AP111" i="1"/>
  <c r="AF111" i="1"/>
  <c r="AJ111" i="1"/>
  <c r="AN111" i="1"/>
  <c r="Z111" i="1"/>
  <c r="AQ111" i="1"/>
  <c r="Y103" i="1"/>
  <c r="AC103" i="1"/>
  <c r="AG103" i="1"/>
  <c r="AK103" i="1"/>
  <c r="AO103" i="1"/>
  <c r="Z103" i="1"/>
  <c r="AE103" i="1"/>
  <c r="AJ103" i="1"/>
  <c r="AP103" i="1"/>
  <c r="AA103" i="1"/>
  <c r="AH103" i="1"/>
  <c r="AN103" i="1"/>
  <c r="AD103" i="1"/>
  <c r="AL103" i="1"/>
  <c r="AB103" i="1"/>
  <c r="AQ103" i="1"/>
  <c r="AF103" i="1"/>
  <c r="AI103" i="1"/>
  <c r="Y95" i="1"/>
  <c r="AC95" i="1"/>
  <c r="AG95" i="1"/>
  <c r="AK95" i="1"/>
  <c r="AO95" i="1"/>
  <c r="Z95" i="1"/>
  <c r="AE95" i="1"/>
  <c r="AB95" i="1"/>
  <c r="AH95" i="1"/>
  <c r="AM95" i="1"/>
  <c r="AA95" i="1"/>
  <c r="AJ95" i="1"/>
  <c r="AQ95" i="1"/>
  <c r="AF95" i="1"/>
  <c r="AN95" i="1"/>
  <c r="AL95" i="1"/>
  <c r="AP95" i="1"/>
  <c r="AD95" i="1"/>
  <c r="AI95" i="1"/>
  <c r="Y87" i="1"/>
  <c r="AC87" i="1"/>
  <c r="AG87" i="1"/>
  <c r="AK87" i="1"/>
  <c r="AO87" i="1"/>
  <c r="AB87" i="1"/>
  <c r="AH87" i="1"/>
  <c r="AM87" i="1"/>
  <c r="Z87" i="1"/>
  <c r="AE87" i="1"/>
  <c r="AJ87" i="1"/>
  <c r="AP87" i="1"/>
  <c r="AD87" i="1"/>
  <c r="AN87" i="1"/>
  <c r="AI87" i="1"/>
  <c r="AQ87" i="1"/>
  <c r="AA87" i="1"/>
  <c r="AF87" i="1"/>
  <c r="AA79" i="1"/>
  <c r="AE79" i="1"/>
  <c r="AI79" i="1"/>
  <c r="AM79" i="1"/>
  <c r="AQ79" i="1"/>
  <c r="AB79" i="1"/>
  <c r="AG79" i="1"/>
  <c r="AL79" i="1"/>
  <c r="Z79" i="1"/>
  <c r="AH79" i="1"/>
  <c r="AO79" i="1"/>
  <c r="AD79" i="1"/>
  <c r="AK79" i="1"/>
  <c r="AJ79" i="1"/>
  <c r="AC79" i="1"/>
  <c r="AP79" i="1"/>
  <c r="AN79" i="1"/>
  <c r="Y79" i="1"/>
  <c r="AF79" i="1"/>
  <c r="AA71" i="1"/>
  <c r="AE71" i="1"/>
  <c r="AI71" i="1"/>
  <c r="AM71" i="1"/>
  <c r="AQ71" i="1"/>
  <c r="Y71" i="1"/>
  <c r="AD71" i="1"/>
  <c r="AJ71" i="1"/>
  <c r="AO71" i="1"/>
  <c r="AC71" i="1"/>
  <c r="AK71" i="1"/>
  <c r="Z71" i="1"/>
  <c r="AG71" i="1"/>
  <c r="AN71" i="1"/>
  <c r="AF71" i="1"/>
  <c r="AL71" i="1"/>
  <c r="AB71" i="1"/>
  <c r="AH71" i="1"/>
  <c r="AA63" i="1"/>
  <c r="AE63" i="1"/>
  <c r="AI63" i="1"/>
  <c r="AM63" i="1"/>
  <c r="AQ63" i="1"/>
  <c r="AB63" i="1"/>
  <c r="AG63" i="1"/>
  <c r="AL63" i="1"/>
  <c r="Y63" i="1"/>
  <c r="AF63" i="1"/>
  <c r="AN63" i="1"/>
  <c r="AC63" i="1"/>
  <c r="AJ63" i="1"/>
  <c r="AP63" i="1"/>
  <c r="Z63" i="1"/>
  <c r="AO63" i="1"/>
  <c r="AH63" i="1"/>
  <c r="AD63" i="1"/>
  <c r="AK63" i="1"/>
  <c r="AA55" i="1"/>
  <c r="AE55" i="1"/>
  <c r="AI55" i="1"/>
  <c r="AM55" i="1"/>
  <c r="AQ55" i="1"/>
  <c r="Y55" i="1"/>
  <c r="AD55" i="1"/>
  <c r="AJ55" i="1"/>
  <c r="AO55" i="1"/>
  <c r="AB55" i="1"/>
  <c r="AH55" i="1"/>
  <c r="AP55" i="1"/>
  <c r="AF55" i="1"/>
  <c r="AL55" i="1"/>
  <c r="AK55" i="1"/>
  <c r="AC55" i="1"/>
  <c r="AN55" i="1"/>
  <c r="Z55" i="1"/>
  <c r="AG55" i="1"/>
  <c r="Y47" i="1"/>
  <c r="AC47" i="1"/>
  <c r="AG47" i="1"/>
  <c r="AK47" i="1"/>
  <c r="AO47" i="1"/>
  <c r="AB47" i="1"/>
  <c r="AH47" i="1"/>
  <c r="AM47" i="1"/>
  <c r="AD47" i="1"/>
  <c r="AJ47" i="1"/>
  <c r="AQ47" i="1"/>
  <c r="AE47" i="1"/>
  <c r="AN47" i="1"/>
  <c r="Z47" i="1"/>
  <c r="AI47" i="1"/>
  <c r="AF47" i="1"/>
  <c r="AP47" i="1"/>
  <c r="AL47" i="1"/>
  <c r="Y32" i="1"/>
  <c r="AC32" i="1"/>
  <c r="AG32" i="1"/>
  <c r="AK32" i="1"/>
  <c r="AO32" i="1"/>
  <c r="Z32" i="1"/>
  <c r="AE32" i="1"/>
  <c r="AJ32" i="1"/>
  <c r="AP32" i="1"/>
  <c r="AB32" i="1"/>
  <c r="AH32" i="1"/>
  <c r="AM32" i="1"/>
  <c r="AA32" i="1"/>
  <c r="AL32" i="1"/>
  <c r="AF32" i="1"/>
  <c r="AQ32" i="1"/>
  <c r="AN32" i="1"/>
  <c r="AD32" i="1"/>
  <c r="AI32" i="1"/>
  <c r="Y24" i="1"/>
  <c r="AC24" i="1"/>
  <c r="AG24" i="1"/>
  <c r="AK24" i="1"/>
  <c r="AO24" i="1"/>
  <c r="AD24" i="1"/>
  <c r="AI24" i="1"/>
  <c r="AN24" i="1"/>
  <c r="AA24" i="1"/>
  <c r="AF24" i="1"/>
  <c r="AL24" i="1"/>
  <c r="AQ24" i="1"/>
  <c r="Z24" i="1"/>
  <c r="AJ24" i="1"/>
  <c r="AE24" i="1"/>
  <c r="AP24" i="1"/>
  <c r="AM24" i="1"/>
  <c r="AB24" i="1"/>
  <c r="Z16" i="1"/>
  <c r="AD16" i="1"/>
  <c r="AH16" i="1"/>
  <c r="AL16" i="1"/>
  <c r="AP16" i="1"/>
  <c r="AC16" i="1"/>
  <c r="AI16" i="1"/>
  <c r="AN16" i="1"/>
  <c r="AE16" i="1"/>
  <c r="AK16" i="1"/>
  <c r="AA16" i="1"/>
  <c r="AG16" i="1"/>
  <c r="AO16" i="1"/>
  <c r="Y16" i="1"/>
  <c r="AM16" i="1"/>
  <c r="AF16" i="1"/>
  <c r="AQ16" i="1"/>
  <c r="AB16" i="1"/>
  <c r="AJ16" i="1"/>
  <c r="AL423" i="1"/>
  <c r="AD423" i="1"/>
  <c r="Z423" i="1"/>
  <c r="AP419" i="1"/>
  <c r="AL419" i="1"/>
  <c r="AH419" i="1"/>
  <c r="AD419" i="1"/>
  <c r="Z419" i="1"/>
  <c r="AB417" i="1"/>
  <c r="AP415" i="1"/>
  <c r="AL415" i="1"/>
  <c r="AH415" i="1"/>
  <c r="AD415" i="1"/>
  <c r="Z415" i="1"/>
  <c r="AN413" i="1"/>
  <c r="AJ413" i="1"/>
  <c r="AF413" i="1"/>
  <c r="AB413" i="1"/>
  <c r="AP411" i="1"/>
  <c r="AL411" i="1"/>
  <c r="AH411" i="1"/>
  <c r="AD411" i="1"/>
  <c r="Z411" i="1"/>
  <c r="AN409" i="1"/>
  <c r="AJ409" i="1"/>
  <c r="AF409" i="1"/>
  <c r="AB409" i="1"/>
  <c r="AP407" i="1"/>
  <c r="AL407" i="1"/>
  <c r="AH407" i="1"/>
  <c r="AD407" i="1"/>
  <c r="Z407" i="1"/>
  <c r="AN405" i="1"/>
  <c r="AJ405" i="1"/>
  <c r="AF405" i="1"/>
  <c r="AB405" i="1"/>
  <c r="AP403" i="1"/>
  <c r="AL403" i="1"/>
  <c r="AH403" i="1"/>
  <c r="AD403" i="1"/>
  <c r="Z403" i="1"/>
  <c r="AN401" i="1"/>
  <c r="AJ401" i="1"/>
  <c r="AF401" i="1"/>
  <c r="AB401" i="1"/>
  <c r="AP399" i="1"/>
  <c r="AL399" i="1"/>
  <c r="AH399" i="1"/>
  <c r="AD399" i="1"/>
  <c r="Z399" i="1"/>
  <c r="AN397" i="1"/>
  <c r="AJ397" i="1"/>
  <c r="AF397" i="1"/>
  <c r="AB397" i="1"/>
  <c r="AP395" i="1"/>
  <c r="AL395" i="1"/>
  <c r="AH395" i="1"/>
  <c r="AD395" i="1"/>
  <c r="Z395" i="1"/>
  <c r="AN393" i="1"/>
  <c r="AJ393" i="1"/>
  <c r="AF393" i="1"/>
  <c r="AB393" i="1"/>
  <c r="AM391" i="1"/>
  <c r="AH391" i="1"/>
  <c r="AC391" i="1"/>
  <c r="AN389" i="1"/>
  <c r="AI389" i="1"/>
  <c r="AC389" i="1"/>
  <c r="AO387" i="1"/>
  <c r="AI387" i="1"/>
  <c r="AD387" i="1"/>
  <c r="Y387" i="1"/>
  <c r="AO385" i="1"/>
  <c r="AJ385" i="1"/>
  <c r="AE385" i="1"/>
  <c r="Y385" i="1"/>
  <c r="AP383" i="1"/>
  <c r="AK383" i="1"/>
  <c r="AE383" i="1"/>
  <c r="Z383" i="1"/>
  <c r="AQ381" i="1"/>
  <c r="AK381" i="1"/>
  <c r="AF381" i="1"/>
  <c r="AA381" i="1"/>
  <c r="AQ379" i="1"/>
  <c r="AL379" i="1"/>
  <c r="AG379" i="1"/>
  <c r="AA379" i="1"/>
  <c r="AM377" i="1"/>
  <c r="AG377" i="1"/>
  <c r="AB377" i="1"/>
  <c r="AM375" i="1"/>
  <c r="AH375" i="1"/>
  <c r="AC375" i="1"/>
  <c r="AN373" i="1"/>
  <c r="AI373" i="1"/>
  <c r="AC373" i="1"/>
  <c r="AO371" i="1"/>
  <c r="AI371" i="1"/>
  <c r="AD371" i="1"/>
  <c r="Y371" i="1"/>
  <c r="AO369" i="1"/>
  <c r="AJ369" i="1"/>
  <c r="AE369" i="1"/>
  <c r="Y369" i="1"/>
  <c r="AP367" i="1"/>
  <c r="AK367" i="1"/>
  <c r="AE367" i="1"/>
  <c r="Z367" i="1"/>
  <c r="AM365" i="1"/>
  <c r="AE365" i="1"/>
  <c r="AK363" i="1"/>
  <c r="AC363" i="1"/>
  <c r="AQ361" i="1"/>
  <c r="AI361" i="1"/>
  <c r="AA361" i="1"/>
  <c r="AO359" i="1"/>
  <c r="AG359" i="1"/>
  <c r="Y359" i="1"/>
  <c r="AM357" i="1"/>
  <c r="AE357" i="1"/>
  <c r="AK355" i="1"/>
  <c r="AC355" i="1"/>
  <c r="AQ353" i="1"/>
  <c r="AI353" i="1"/>
  <c r="AA353" i="1"/>
  <c r="AO351" i="1"/>
  <c r="AG351" i="1"/>
  <c r="Y351" i="1"/>
  <c r="AM349" i="1"/>
  <c r="AE349" i="1"/>
  <c r="AK347" i="1"/>
  <c r="AC347" i="1"/>
  <c r="AQ345" i="1"/>
  <c r="AI345" i="1"/>
  <c r="AA345" i="1"/>
  <c r="AO343" i="1"/>
  <c r="AG343" i="1"/>
  <c r="Y343" i="1"/>
  <c r="AM341" i="1"/>
  <c r="AE341" i="1"/>
  <c r="AK339" i="1"/>
  <c r="AC339" i="1"/>
  <c r="AQ337" i="1"/>
  <c r="AI337" i="1"/>
  <c r="AA337" i="1"/>
  <c r="AO335" i="1"/>
  <c r="AG335" i="1"/>
  <c r="Y335" i="1"/>
  <c r="AM333" i="1"/>
  <c r="AE333" i="1"/>
  <c r="AK331" i="1"/>
  <c r="AC331" i="1"/>
  <c r="AQ329" i="1"/>
  <c r="AI329" i="1"/>
  <c r="AA329" i="1"/>
  <c r="AO327" i="1"/>
  <c r="AG327" i="1"/>
  <c r="Y327" i="1"/>
  <c r="AM325" i="1"/>
  <c r="AE325" i="1"/>
  <c r="AK323" i="1"/>
  <c r="AC323" i="1"/>
  <c r="AQ321" i="1"/>
  <c r="AI321" i="1"/>
  <c r="AA321" i="1"/>
  <c r="AO319" i="1"/>
  <c r="AG319" i="1"/>
  <c r="Y319" i="1"/>
  <c r="AM317" i="1"/>
  <c r="AE317" i="1"/>
  <c r="AK315" i="1"/>
  <c r="AC315" i="1"/>
  <c r="AQ313" i="1"/>
  <c r="AI313" i="1"/>
  <c r="AA313" i="1"/>
  <c r="AO311" i="1"/>
  <c r="AG311" i="1"/>
  <c r="Y311" i="1"/>
  <c r="AM309" i="1"/>
  <c r="AE309" i="1"/>
  <c r="AK307" i="1"/>
  <c r="AC307" i="1"/>
  <c r="AQ305" i="1"/>
  <c r="AI305" i="1"/>
  <c r="AA305" i="1"/>
  <c r="AO303" i="1"/>
  <c r="AG303" i="1"/>
  <c r="Y303" i="1"/>
  <c r="AK301" i="1"/>
  <c r="AA301" i="1"/>
  <c r="AQ299" i="1"/>
  <c r="AG299" i="1"/>
  <c r="AM297" i="1"/>
  <c r="AB297" i="1"/>
  <c r="AH295" i="1"/>
  <c r="AN293" i="1"/>
  <c r="AC293" i="1"/>
  <c r="AI291" i="1"/>
  <c r="Y291" i="1"/>
  <c r="AO289" i="1"/>
  <c r="AE289" i="1"/>
  <c r="AK287" i="1"/>
  <c r="Z287" i="1"/>
  <c r="AQ285" i="1"/>
  <c r="AF285" i="1"/>
  <c r="AL283" i="1"/>
  <c r="AA283" i="1"/>
  <c r="AG281" i="1"/>
  <c r="AM279" i="1"/>
  <c r="AC279" i="1"/>
  <c r="AI277" i="1"/>
  <c r="AO275" i="1"/>
  <c r="AD275" i="1"/>
  <c r="AJ273" i="1"/>
  <c r="Y273" i="1"/>
  <c r="AK271" i="1"/>
  <c r="AQ269" i="1"/>
  <c r="AA269" i="1"/>
  <c r="AG267" i="1"/>
  <c r="AM265" i="1"/>
  <c r="AC263" i="1"/>
  <c r="AI261" i="1"/>
  <c r="AO259" i="1"/>
  <c r="Y259" i="1"/>
  <c r="AE257" i="1"/>
  <c r="AK255" i="1"/>
  <c r="AQ253" i="1"/>
  <c r="AA253" i="1"/>
  <c r="AG251" i="1"/>
  <c r="AM249" i="1"/>
  <c r="AC247" i="1"/>
  <c r="AI245" i="1"/>
  <c r="AO243" i="1"/>
  <c r="Y243" i="1"/>
  <c r="AE241" i="1"/>
  <c r="AK239" i="1"/>
  <c r="AQ237" i="1"/>
  <c r="AA237" i="1"/>
  <c r="AG235" i="1"/>
  <c r="AM233" i="1"/>
  <c r="AC231" i="1"/>
  <c r="AI229" i="1"/>
  <c r="AO227" i="1"/>
  <c r="Y227" i="1"/>
  <c r="AE225" i="1"/>
  <c r="AK223" i="1"/>
  <c r="AQ221" i="1"/>
  <c r="AA221" i="1"/>
  <c r="AG219" i="1"/>
  <c r="AM217" i="1"/>
  <c r="AC215" i="1"/>
  <c r="AI213" i="1"/>
  <c r="AO211" i="1"/>
  <c r="Y211" i="1"/>
  <c r="AE209" i="1"/>
  <c r="AK207" i="1"/>
  <c r="AQ205" i="1"/>
  <c r="AA205" i="1"/>
  <c r="AG203" i="1"/>
  <c r="AM201" i="1"/>
  <c r="AC199" i="1"/>
  <c r="AI197" i="1"/>
  <c r="AK195" i="1"/>
  <c r="AF193" i="1"/>
  <c r="AA191" i="1"/>
  <c r="AE187" i="1"/>
  <c r="AO185" i="1"/>
  <c r="AF181" i="1"/>
  <c r="AP179" i="1"/>
  <c r="AG175" i="1"/>
  <c r="AO173" i="1"/>
  <c r="AF169" i="1"/>
  <c r="AP167" i="1"/>
  <c r="AG163" i="1"/>
  <c r="AI153" i="1"/>
  <c r="AG143" i="1"/>
  <c r="AO123" i="1"/>
  <c r="AF119" i="1"/>
  <c r="AL87" i="1"/>
  <c r="AP77" i="1"/>
  <c r="AP65" i="1"/>
  <c r="AQ53" i="1"/>
  <c r="AA390" i="1"/>
  <c r="AE390" i="1"/>
  <c r="AI390" i="1"/>
  <c r="AM390" i="1"/>
  <c r="AQ390" i="1"/>
  <c r="AA386" i="1"/>
  <c r="AE386" i="1"/>
  <c r="AI386" i="1"/>
  <c r="AM386" i="1"/>
  <c r="AQ386" i="1"/>
  <c r="AA382" i="1"/>
  <c r="AE382" i="1"/>
  <c r="AI382" i="1"/>
  <c r="AM382" i="1"/>
  <c r="AQ382" i="1"/>
  <c r="AA378" i="1"/>
  <c r="AE378" i="1"/>
  <c r="AI378" i="1"/>
  <c r="AM378" i="1"/>
  <c r="AQ378" i="1"/>
  <c r="AA374" i="1"/>
  <c r="AE374" i="1"/>
  <c r="AI374" i="1"/>
  <c r="AM374" i="1"/>
  <c r="AQ374" i="1"/>
  <c r="AA370" i="1"/>
  <c r="AE370" i="1"/>
  <c r="AI370" i="1"/>
  <c r="AM370" i="1"/>
  <c r="AQ370" i="1"/>
  <c r="Y366" i="1"/>
  <c r="AC366" i="1"/>
  <c r="AA366" i="1"/>
  <c r="AE366" i="1"/>
  <c r="AI366" i="1"/>
  <c r="AM366" i="1"/>
  <c r="AQ366" i="1"/>
  <c r="Y362" i="1"/>
  <c r="AC362" i="1"/>
  <c r="AG362" i="1"/>
  <c r="AK362" i="1"/>
  <c r="AO362" i="1"/>
  <c r="AA362" i="1"/>
  <c r="AE362" i="1"/>
  <c r="AI362" i="1"/>
  <c r="AM362" i="1"/>
  <c r="AQ362" i="1"/>
  <c r="Y358" i="1"/>
  <c r="AC358" i="1"/>
  <c r="AG358" i="1"/>
  <c r="AK358" i="1"/>
  <c r="AO358" i="1"/>
  <c r="AA358" i="1"/>
  <c r="AE358" i="1"/>
  <c r="AI358" i="1"/>
  <c r="AM358" i="1"/>
  <c r="AQ358" i="1"/>
  <c r="Y354" i="1"/>
  <c r="AC354" i="1"/>
  <c r="AG354" i="1"/>
  <c r="AK354" i="1"/>
  <c r="AO354" i="1"/>
  <c r="AA354" i="1"/>
  <c r="AE354" i="1"/>
  <c r="AI354" i="1"/>
  <c r="AM354" i="1"/>
  <c r="AQ354" i="1"/>
  <c r="Y350" i="1"/>
  <c r="AC350" i="1"/>
  <c r="AG350" i="1"/>
  <c r="AK350" i="1"/>
  <c r="AO350" i="1"/>
  <c r="AA350" i="1"/>
  <c r="AE350" i="1"/>
  <c r="AI350" i="1"/>
  <c r="AM350" i="1"/>
  <c r="AQ350" i="1"/>
  <c r="Y346" i="1"/>
  <c r="AC346" i="1"/>
  <c r="AG346" i="1"/>
  <c r="AK346" i="1"/>
  <c r="AO346" i="1"/>
  <c r="AA346" i="1"/>
  <c r="AE346" i="1"/>
  <c r="AI346" i="1"/>
  <c r="AM346" i="1"/>
  <c r="AQ346" i="1"/>
  <c r="Y342" i="1"/>
  <c r="AC342" i="1"/>
  <c r="AG342" i="1"/>
  <c r="AK342" i="1"/>
  <c r="AO342" i="1"/>
  <c r="AA342" i="1"/>
  <c r="AE342" i="1"/>
  <c r="AI342" i="1"/>
  <c r="AM342" i="1"/>
  <c r="AQ342" i="1"/>
  <c r="Y338" i="1"/>
  <c r="AC338" i="1"/>
  <c r="AG338" i="1"/>
  <c r="AK338" i="1"/>
  <c r="AO338" i="1"/>
  <c r="AA338" i="1"/>
  <c r="AE338" i="1"/>
  <c r="AI338" i="1"/>
  <c r="AM338" i="1"/>
  <c r="AQ338" i="1"/>
  <c r="Y334" i="1"/>
  <c r="AC334" i="1"/>
  <c r="AG334" i="1"/>
  <c r="AK334" i="1"/>
  <c r="AO334" i="1"/>
  <c r="AA334" i="1"/>
  <c r="AE334" i="1"/>
  <c r="AI334" i="1"/>
  <c r="AM334" i="1"/>
  <c r="AQ334" i="1"/>
  <c r="Y330" i="1"/>
  <c r="AC330" i="1"/>
  <c r="AG330" i="1"/>
  <c r="AK330" i="1"/>
  <c r="AO330" i="1"/>
  <c r="AA330" i="1"/>
  <c r="AE330" i="1"/>
  <c r="AI330" i="1"/>
  <c r="AM330" i="1"/>
  <c r="AQ330" i="1"/>
  <c r="Y326" i="1"/>
  <c r="AC326" i="1"/>
  <c r="AG326" i="1"/>
  <c r="AK326" i="1"/>
  <c r="AO326" i="1"/>
  <c r="AA326" i="1"/>
  <c r="AE326" i="1"/>
  <c r="AI326" i="1"/>
  <c r="AM326" i="1"/>
  <c r="AQ326" i="1"/>
  <c r="Y322" i="1"/>
  <c r="AC322" i="1"/>
  <c r="AG322" i="1"/>
  <c r="AK322" i="1"/>
  <c r="AO322" i="1"/>
  <c r="AA322" i="1"/>
  <c r="AE322" i="1"/>
  <c r="AI322" i="1"/>
  <c r="AM322" i="1"/>
  <c r="AQ322" i="1"/>
  <c r="Y318" i="1"/>
  <c r="AC318" i="1"/>
  <c r="AG318" i="1"/>
  <c r="AK318" i="1"/>
  <c r="AO318" i="1"/>
  <c r="AA318" i="1"/>
  <c r="AE318" i="1"/>
  <c r="AI318" i="1"/>
  <c r="AM318" i="1"/>
  <c r="AQ318" i="1"/>
  <c r="Y314" i="1"/>
  <c r="AC314" i="1"/>
  <c r="AG314" i="1"/>
  <c r="AK314" i="1"/>
  <c r="AO314" i="1"/>
  <c r="AA314" i="1"/>
  <c r="AE314" i="1"/>
  <c r="AI314" i="1"/>
  <c r="AM314" i="1"/>
  <c r="AQ314" i="1"/>
  <c r="Y310" i="1"/>
  <c r="AC310" i="1"/>
  <c r="AG310" i="1"/>
  <c r="AK310" i="1"/>
  <c r="AO310" i="1"/>
  <c r="AA310" i="1"/>
  <c r="AE310" i="1"/>
  <c r="AI310" i="1"/>
  <c r="AM310" i="1"/>
  <c r="AQ310" i="1"/>
  <c r="Y306" i="1"/>
  <c r="AC306" i="1"/>
  <c r="AG306" i="1"/>
  <c r="AK306" i="1"/>
  <c r="AO306" i="1"/>
  <c r="AA306" i="1"/>
  <c r="AE306" i="1"/>
  <c r="AI306" i="1"/>
  <c r="AM306" i="1"/>
  <c r="AQ306" i="1"/>
  <c r="Y302" i="1"/>
  <c r="AC302" i="1"/>
  <c r="AG302" i="1"/>
  <c r="AK302" i="1"/>
  <c r="AO302" i="1"/>
  <c r="AA302" i="1"/>
  <c r="AE302" i="1"/>
  <c r="AI302" i="1"/>
  <c r="AM302" i="1"/>
  <c r="AQ302" i="1"/>
  <c r="AA298" i="1"/>
  <c r="AE298" i="1"/>
  <c r="AI298" i="1"/>
  <c r="AM298" i="1"/>
  <c r="AQ298" i="1"/>
  <c r="Z298" i="1"/>
  <c r="AF298" i="1"/>
  <c r="AK298" i="1"/>
  <c r="AP298" i="1"/>
  <c r="AC298" i="1"/>
  <c r="AH298" i="1"/>
  <c r="AN298" i="1"/>
  <c r="AA294" i="1"/>
  <c r="AE294" i="1"/>
  <c r="AI294" i="1"/>
  <c r="AM294" i="1"/>
  <c r="AQ294" i="1"/>
  <c r="AB294" i="1"/>
  <c r="AG294" i="1"/>
  <c r="AL294" i="1"/>
  <c r="Y294" i="1"/>
  <c r="AD294" i="1"/>
  <c r="AJ294" i="1"/>
  <c r="AO294" i="1"/>
  <c r="AA290" i="1"/>
  <c r="AE290" i="1"/>
  <c r="AI290" i="1"/>
  <c r="AM290" i="1"/>
  <c r="AQ290" i="1"/>
  <c r="AC290" i="1"/>
  <c r="AH290" i="1"/>
  <c r="AN290" i="1"/>
  <c r="Z290" i="1"/>
  <c r="AF290" i="1"/>
  <c r="AK290" i="1"/>
  <c r="AP290" i="1"/>
  <c r="AA286" i="1"/>
  <c r="AE286" i="1"/>
  <c r="AI286" i="1"/>
  <c r="AM286" i="1"/>
  <c r="AQ286" i="1"/>
  <c r="Y286" i="1"/>
  <c r="AD286" i="1"/>
  <c r="AJ286" i="1"/>
  <c r="AO286" i="1"/>
  <c r="AB286" i="1"/>
  <c r="AG286" i="1"/>
  <c r="AL286" i="1"/>
  <c r="AA282" i="1"/>
  <c r="AE282" i="1"/>
  <c r="AI282" i="1"/>
  <c r="AM282" i="1"/>
  <c r="AQ282" i="1"/>
  <c r="Z282" i="1"/>
  <c r="AF282" i="1"/>
  <c r="AK282" i="1"/>
  <c r="AP282" i="1"/>
  <c r="AC282" i="1"/>
  <c r="AH282" i="1"/>
  <c r="AN282" i="1"/>
  <c r="AA278" i="1"/>
  <c r="AE278" i="1"/>
  <c r="AI278" i="1"/>
  <c r="AM278" i="1"/>
  <c r="AQ278" i="1"/>
  <c r="AB278" i="1"/>
  <c r="AG278" i="1"/>
  <c r="AL278" i="1"/>
  <c r="Y278" i="1"/>
  <c r="AD278" i="1"/>
  <c r="AJ278" i="1"/>
  <c r="AO278" i="1"/>
  <c r="AA274" i="1"/>
  <c r="AE274" i="1"/>
  <c r="AI274" i="1"/>
  <c r="AM274" i="1"/>
  <c r="AQ274" i="1"/>
  <c r="AC274" i="1"/>
  <c r="AH274" i="1"/>
  <c r="AN274" i="1"/>
  <c r="Z274" i="1"/>
  <c r="AF274" i="1"/>
  <c r="AK274" i="1"/>
  <c r="AP274" i="1"/>
  <c r="Y270" i="1"/>
  <c r="AC270" i="1"/>
  <c r="AG270" i="1"/>
  <c r="AK270" i="1"/>
  <c r="AO270" i="1"/>
  <c r="AA270" i="1"/>
  <c r="AE270" i="1"/>
  <c r="AI270" i="1"/>
  <c r="AM270" i="1"/>
  <c r="AQ270" i="1"/>
  <c r="Z270" i="1"/>
  <c r="AH270" i="1"/>
  <c r="AP270" i="1"/>
  <c r="AD270" i="1"/>
  <c r="AL270" i="1"/>
  <c r="Y266" i="1"/>
  <c r="AC266" i="1"/>
  <c r="AG266" i="1"/>
  <c r="AK266" i="1"/>
  <c r="AO266" i="1"/>
  <c r="AA266" i="1"/>
  <c r="AE266" i="1"/>
  <c r="AI266" i="1"/>
  <c r="AM266" i="1"/>
  <c r="AQ266" i="1"/>
  <c r="AD266" i="1"/>
  <c r="AL266" i="1"/>
  <c r="Z266" i="1"/>
  <c r="AH266" i="1"/>
  <c r="AP266" i="1"/>
  <c r="Y262" i="1"/>
  <c r="AC262" i="1"/>
  <c r="AG262" i="1"/>
  <c r="AK262" i="1"/>
  <c r="AO262" i="1"/>
  <c r="AA262" i="1"/>
  <c r="AE262" i="1"/>
  <c r="AI262" i="1"/>
  <c r="AM262" i="1"/>
  <c r="AQ262" i="1"/>
  <c r="Z262" i="1"/>
  <c r="AH262" i="1"/>
  <c r="AP262" i="1"/>
  <c r="AD262" i="1"/>
  <c r="AL262" i="1"/>
  <c r="Y258" i="1"/>
  <c r="AC258" i="1"/>
  <c r="AG258" i="1"/>
  <c r="AK258" i="1"/>
  <c r="AO258" i="1"/>
  <c r="AA258" i="1"/>
  <c r="AE258" i="1"/>
  <c r="AI258" i="1"/>
  <c r="AM258" i="1"/>
  <c r="AQ258" i="1"/>
  <c r="AD258" i="1"/>
  <c r="AL258" i="1"/>
  <c r="Z258" i="1"/>
  <c r="AH258" i="1"/>
  <c r="AP258" i="1"/>
  <c r="Y254" i="1"/>
  <c r="AC254" i="1"/>
  <c r="AG254" i="1"/>
  <c r="AK254" i="1"/>
  <c r="AO254" i="1"/>
  <c r="AA254" i="1"/>
  <c r="AE254" i="1"/>
  <c r="AI254" i="1"/>
  <c r="AM254" i="1"/>
  <c r="AQ254" i="1"/>
  <c r="Z254" i="1"/>
  <c r="AH254" i="1"/>
  <c r="AP254" i="1"/>
  <c r="AD254" i="1"/>
  <c r="AL254" i="1"/>
  <c r="Y250" i="1"/>
  <c r="AC250" i="1"/>
  <c r="AG250" i="1"/>
  <c r="AK250" i="1"/>
  <c r="AO250" i="1"/>
  <c r="AA250" i="1"/>
  <c r="AE250" i="1"/>
  <c r="AI250" i="1"/>
  <c r="AM250" i="1"/>
  <c r="AQ250" i="1"/>
  <c r="AD250" i="1"/>
  <c r="AL250" i="1"/>
  <c r="Z250" i="1"/>
  <c r="AH250" i="1"/>
  <c r="AP250" i="1"/>
  <c r="Y246" i="1"/>
  <c r="AC246" i="1"/>
  <c r="AG246" i="1"/>
  <c r="AK246" i="1"/>
  <c r="AO246" i="1"/>
  <c r="AA246" i="1"/>
  <c r="AE246" i="1"/>
  <c r="AI246" i="1"/>
  <c r="AM246" i="1"/>
  <c r="AQ246" i="1"/>
  <c r="Z246" i="1"/>
  <c r="AH246" i="1"/>
  <c r="AP246" i="1"/>
  <c r="AD246" i="1"/>
  <c r="AL246" i="1"/>
  <c r="Y242" i="1"/>
  <c r="AC242" i="1"/>
  <c r="AG242" i="1"/>
  <c r="AK242" i="1"/>
  <c r="AO242" i="1"/>
  <c r="AA242" i="1"/>
  <c r="AE242" i="1"/>
  <c r="AI242" i="1"/>
  <c r="AM242" i="1"/>
  <c r="AQ242" i="1"/>
  <c r="AD242" i="1"/>
  <c r="AL242" i="1"/>
  <c r="Z242" i="1"/>
  <c r="AH242" i="1"/>
  <c r="AP242" i="1"/>
  <c r="Y238" i="1"/>
  <c r="AC238" i="1"/>
  <c r="AG238" i="1"/>
  <c r="AK238" i="1"/>
  <c r="AO238" i="1"/>
  <c r="AA238" i="1"/>
  <c r="AE238" i="1"/>
  <c r="AI238" i="1"/>
  <c r="AM238" i="1"/>
  <c r="AQ238" i="1"/>
  <c r="Z238" i="1"/>
  <c r="AH238" i="1"/>
  <c r="AP238" i="1"/>
  <c r="AD238" i="1"/>
  <c r="AL238" i="1"/>
  <c r="Y234" i="1"/>
  <c r="AC234" i="1"/>
  <c r="AG234" i="1"/>
  <c r="AK234" i="1"/>
  <c r="AO234" i="1"/>
  <c r="AA234" i="1"/>
  <c r="AE234" i="1"/>
  <c r="AI234" i="1"/>
  <c r="AM234" i="1"/>
  <c r="AQ234" i="1"/>
  <c r="AD234" i="1"/>
  <c r="AL234" i="1"/>
  <c r="Z234" i="1"/>
  <c r="AH234" i="1"/>
  <c r="AP234" i="1"/>
  <c r="Y230" i="1"/>
  <c r="AC230" i="1"/>
  <c r="AG230" i="1"/>
  <c r="AK230" i="1"/>
  <c r="AO230" i="1"/>
  <c r="AA230" i="1"/>
  <c r="AE230" i="1"/>
  <c r="AI230" i="1"/>
  <c r="AM230" i="1"/>
  <c r="AQ230" i="1"/>
  <c r="Z230" i="1"/>
  <c r="AH230" i="1"/>
  <c r="AP230" i="1"/>
  <c r="AD230" i="1"/>
  <c r="AL230" i="1"/>
  <c r="Y226" i="1"/>
  <c r="AC226" i="1"/>
  <c r="AG226" i="1"/>
  <c r="AK226" i="1"/>
  <c r="AO226" i="1"/>
  <c r="AA226" i="1"/>
  <c r="AE226" i="1"/>
  <c r="AI226" i="1"/>
  <c r="AM226" i="1"/>
  <c r="AQ226" i="1"/>
  <c r="AD226" i="1"/>
  <c r="AL226" i="1"/>
  <c r="Z226" i="1"/>
  <c r="AH226" i="1"/>
  <c r="AP226" i="1"/>
  <c r="Y222" i="1"/>
  <c r="AC222" i="1"/>
  <c r="AG222" i="1"/>
  <c r="AK222" i="1"/>
  <c r="AO222" i="1"/>
  <c r="AA222" i="1"/>
  <c r="AE222" i="1"/>
  <c r="AI222" i="1"/>
  <c r="AM222" i="1"/>
  <c r="AQ222" i="1"/>
  <c r="Z222" i="1"/>
  <c r="AH222" i="1"/>
  <c r="AP222" i="1"/>
  <c r="AD222" i="1"/>
  <c r="AL222" i="1"/>
  <c r="Y218" i="1"/>
  <c r="AC218" i="1"/>
  <c r="AG218" i="1"/>
  <c r="AK218" i="1"/>
  <c r="AO218" i="1"/>
  <c r="AA218" i="1"/>
  <c r="AE218" i="1"/>
  <c r="AI218" i="1"/>
  <c r="AM218" i="1"/>
  <c r="AQ218" i="1"/>
  <c r="AD218" i="1"/>
  <c r="AL218" i="1"/>
  <c r="Z218" i="1"/>
  <c r="AH218" i="1"/>
  <c r="AP218" i="1"/>
  <c r="Y214" i="1"/>
  <c r="AC214" i="1"/>
  <c r="AG214" i="1"/>
  <c r="AK214" i="1"/>
  <c r="AO214" i="1"/>
  <c r="AA214" i="1"/>
  <c r="AE214" i="1"/>
  <c r="AI214" i="1"/>
  <c r="AM214" i="1"/>
  <c r="AQ214" i="1"/>
  <c r="Z214" i="1"/>
  <c r="AH214" i="1"/>
  <c r="AP214" i="1"/>
  <c r="AD214" i="1"/>
  <c r="AL214" i="1"/>
  <c r="Y210" i="1"/>
  <c r="AC210" i="1"/>
  <c r="AG210" i="1"/>
  <c r="AK210" i="1"/>
  <c r="AO210" i="1"/>
  <c r="AA210" i="1"/>
  <c r="AE210" i="1"/>
  <c r="AI210" i="1"/>
  <c r="AM210" i="1"/>
  <c r="AQ210" i="1"/>
  <c r="AD210" i="1"/>
  <c r="AL210" i="1"/>
  <c r="Z210" i="1"/>
  <c r="AH210" i="1"/>
  <c r="AP210" i="1"/>
  <c r="Y206" i="1"/>
  <c r="AC206" i="1"/>
  <c r="AG206" i="1"/>
  <c r="AK206" i="1"/>
  <c r="AO206" i="1"/>
  <c r="AA206" i="1"/>
  <c r="AE206" i="1"/>
  <c r="AI206" i="1"/>
  <c r="AM206" i="1"/>
  <c r="AQ206" i="1"/>
  <c r="Z206" i="1"/>
  <c r="AH206" i="1"/>
  <c r="AP206" i="1"/>
  <c r="AD206" i="1"/>
  <c r="AL206" i="1"/>
  <c r="Y202" i="1"/>
  <c r="AC202" i="1"/>
  <c r="AG202" i="1"/>
  <c r="AK202" i="1"/>
  <c r="AO202" i="1"/>
  <c r="AA202" i="1"/>
  <c r="AE202" i="1"/>
  <c r="AI202" i="1"/>
  <c r="AM202" i="1"/>
  <c r="AQ202" i="1"/>
  <c r="AD202" i="1"/>
  <c r="AL202" i="1"/>
  <c r="Z202" i="1"/>
  <c r="AH202" i="1"/>
  <c r="AP202" i="1"/>
  <c r="Y198" i="1"/>
  <c r="AC198" i="1"/>
  <c r="AG198" i="1"/>
  <c r="AK198" i="1"/>
  <c r="AO198" i="1"/>
  <c r="AA198" i="1"/>
  <c r="AE198" i="1"/>
  <c r="AI198" i="1"/>
  <c r="AM198" i="1"/>
  <c r="AQ198" i="1"/>
  <c r="Z198" i="1"/>
  <c r="AH198" i="1"/>
  <c r="AP198" i="1"/>
  <c r="AD198" i="1"/>
  <c r="AL198" i="1"/>
  <c r="AA194" i="1"/>
  <c r="AE194" i="1"/>
  <c r="AI194" i="1"/>
  <c r="AM194" i="1"/>
  <c r="AQ194" i="1"/>
  <c r="Y194" i="1"/>
  <c r="AD194" i="1"/>
  <c r="AJ194" i="1"/>
  <c r="AO194" i="1"/>
  <c r="AB194" i="1"/>
  <c r="AG194" i="1"/>
  <c r="AL194" i="1"/>
  <c r="Z194" i="1"/>
  <c r="AK194" i="1"/>
  <c r="AF194" i="1"/>
  <c r="AP194" i="1"/>
  <c r="AA190" i="1"/>
  <c r="AE190" i="1"/>
  <c r="AI190" i="1"/>
  <c r="AM190" i="1"/>
  <c r="AQ190" i="1"/>
  <c r="Z190" i="1"/>
  <c r="AF190" i="1"/>
  <c r="AK190" i="1"/>
  <c r="AP190" i="1"/>
  <c r="AC190" i="1"/>
  <c r="AH190" i="1"/>
  <c r="AN190" i="1"/>
  <c r="AB190" i="1"/>
  <c r="AL190" i="1"/>
  <c r="AG190" i="1"/>
  <c r="AA186" i="1"/>
  <c r="AE186" i="1"/>
  <c r="AI186" i="1"/>
  <c r="AM186" i="1"/>
  <c r="AQ186" i="1"/>
  <c r="Y186" i="1"/>
  <c r="AD186" i="1"/>
  <c r="AJ186" i="1"/>
  <c r="AO186" i="1"/>
  <c r="AF186" i="1"/>
  <c r="AL186" i="1"/>
  <c r="AB186" i="1"/>
  <c r="AH186" i="1"/>
  <c r="AP186" i="1"/>
  <c r="Z186" i="1"/>
  <c r="AN186" i="1"/>
  <c r="AG186" i="1"/>
  <c r="AA182" i="1"/>
  <c r="AE182" i="1"/>
  <c r="AI182" i="1"/>
  <c r="AM182" i="1"/>
  <c r="AQ182" i="1"/>
  <c r="Z182" i="1"/>
  <c r="AF182" i="1"/>
  <c r="AK182" i="1"/>
  <c r="AP182" i="1"/>
  <c r="AC182" i="1"/>
  <c r="AJ182" i="1"/>
  <c r="Y182" i="1"/>
  <c r="AG182" i="1"/>
  <c r="AN182" i="1"/>
  <c r="AD182" i="1"/>
  <c r="AL182" i="1"/>
  <c r="AA178" i="1"/>
  <c r="AE178" i="1"/>
  <c r="AI178" i="1"/>
  <c r="AM178" i="1"/>
  <c r="AQ178" i="1"/>
  <c r="AB178" i="1"/>
  <c r="AG178" i="1"/>
  <c r="AL178" i="1"/>
  <c r="Z178" i="1"/>
  <c r="AH178" i="1"/>
  <c r="AO178" i="1"/>
  <c r="AD178" i="1"/>
  <c r="AK178" i="1"/>
  <c r="AJ178" i="1"/>
  <c r="AC178" i="1"/>
  <c r="AP178" i="1"/>
  <c r="AA174" i="1"/>
  <c r="AE174" i="1"/>
  <c r="AI174" i="1"/>
  <c r="AM174" i="1"/>
  <c r="AQ174" i="1"/>
  <c r="AC174" i="1"/>
  <c r="AH174" i="1"/>
  <c r="AN174" i="1"/>
  <c r="Y174" i="1"/>
  <c r="AF174" i="1"/>
  <c r="AL174" i="1"/>
  <c r="AB174" i="1"/>
  <c r="AJ174" i="1"/>
  <c r="AP174" i="1"/>
  <c r="Z174" i="1"/>
  <c r="AO174" i="1"/>
  <c r="AG174" i="1"/>
  <c r="AA170" i="1"/>
  <c r="AE170" i="1"/>
  <c r="AI170" i="1"/>
  <c r="AM170" i="1"/>
  <c r="AQ170" i="1"/>
  <c r="Y170" i="1"/>
  <c r="AD170" i="1"/>
  <c r="AJ170" i="1"/>
  <c r="AO170" i="1"/>
  <c r="AC170" i="1"/>
  <c r="AK170" i="1"/>
  <c r="Z170" i="1"/>
  <c r="AG170" i="1"/>
  <c r="AN170" i="1"/>
  <c r="AF170" i="1"/>
  <c r="AL170" i="1"/>
  <c r="AA166" i="1"/>
  <c r="AE166" i="1"/>
  <c r="AI166" i="1"/>
  <c r="AM166" i="1"/>
  <c r="AQ166" i="1"/>
  <c r="Z166" i="1"/>
  <c r="AF166" i="1"/>
  <c r="AK166" i="1"/>
  <c r="AP166" i="1"/>
  <c r="AB166" i="1"/>
  <c r="AH166" i="1"/>
  <c r="AO166" i="1"/>
  <c r="AD166" i="1"/>
  <c r="AL166" i="1"/>
  <c r="AJ166" i="1"/>
  <c r="AC166" i="1"/>
  <c r="Y162" i="1"/>
  <c r="AC162" i="1"/>
  <c r="AG162" i="1"/>
  <c r="AK162" i="1"/>
  <c r="AO162" i="1"/>
  <c r="AA162" i="1"/>
  <c r="AE162" i="1"/>
  <c r="AI162" i="1"/>
  <c r="AM162" i="1"/>
  <c r="AQ162" i="1"/>
  <c r="Z162" i="1"/>
  <c r="AH162" i="1"/>
  <c r="AP162" i="1"/>
  <c r="AB162" i="1"/>
  <c r="AJ162" i="1"/>
  <c r="AD162" i="1"/>
  <c r="AL162" i="1"/>
  <c r="AF162" i="1"/>
  <c r="Y158" i="1"/>
  <c r="AC158" i="1"/>
  <c r="AG158" i="1"/>
  <c r="AK158" i="1"/>
  <c r="AO158" i="1"/>
  <c r="AA158" i="1"/>
  <c r="AE158" i="1"/>
  <c r="AI158" i="1"/>
  <c r="AM158" i="1"/>
  <c r="AQ158" i="1"/>
  <c r="AD158" i="1"/>
  <c r="AL158" i="1"/>
  <c r="AF158" i="1"/>
  <c r="AN158" i="1"/>
  <c r="Z158" i="1"/>
  <c r="AP158" i="1"/>
  <c r="AH158" i="1"/>
  <c r="AB158" i="1"/>
  <c r="Y154" i="1"/>
  <c r="AC154" i="1"/>
  <c r="AG154" i="1"/>
  <c r="AK154" i="1"/>
  <c r="AO154" i="1"/>
  <c r="AA154" i="1"/>
  <c r="AE154" i="1"/>
  <c r="AI154" i="1"/>
  <c r="AM154" i="1"/>
  <c r="AQ154" i="1"/>
  <c r="Z154" i="1"/>
  <c r="AH154" i="1"/>
  <c r="AP154" i="1"/>
  <c r="AB154" i="1"/>
  <c r="AJ154" i="1"/>
  <c r="AL154" i="1"/>
  <c r="AD154" i="1"/>
  <c r="AN154" i="1"/>
  <c r="Y150" i="1"/>
  <c r="AC150" i="1"/>
  <c r="AG150" i="1"/>
  <c r="AK150" i="1"/>
  <c r="AO150" i="1"/>
  <c r="AA150" i="1"/>
  <c r="AE150" i="1"/>
  <c r="AI150" i="1"/>
  <c r="AM150" i="1"/>
  <c r="AQ150" i="1"/>
  <c r="AD150" i="1"/>
  <c r="AL150" i="1"/>
  <c r="AF150" i="1"/>
  <c r="AN150" i="1"/>
  <c r="AH150" i="1"/>
  <c r="Z150" i="1"/>
  <c r="AP150" i="1"/>
  <c r="AJ150" i="1"/>
  <c r="Y146" i="1"/>
  <c r="AC146" i="1"/>
  <c r="AG146" i="1"/>
  <c r="AK146" i="1"/>
  <c r="AO146" i="1"/>
  <c r="AA146" i="1"/>
  <c r="AE146" i="1"/>
  <c r="AI146" i="1"/>
  <c r="AM146" i="1"/>
  <c r="AQ146" i="1"/>
  <c r="Z146" i="1"/>
  <c r="AH146" i="1"/>
  <c r="AP146" i="1"/>
  <c r="AB146" i="1"/>
  <c r="AJ146" i="1"/>
  <c r="AD146" i="1"/>
  <c r="AL146" i="1"/>
  <c r="AF146" i="1"/>
  <c r="Y142" i="1"/>
  <c r="AC142" i="1"/>
  <c r="AG142" i="1"/>
  <c r="AK142" i="1"/>
  <c r="AO142" i="1"/>
  <c r="AA142" i="1"/>
  <c r="AE142" i="1"/>
  <c r="AI142" i="1"/>
  <c r="AM142" i="1"/>
  <c r="AQ142" i="1"/>
  <c r="AD142" i="1"/>
  <c r="AL142" i="1"/>
  <c r="AF142" i="1"/>
  <c r="AN142" i="1"/>
  <c r="Z142" i="1"/>
  <c r="AP142" i="1"/>
  <c r="AH142" i="1"/>
  <c r="AB142" i="1"/>
  <c r="Y138" i="1"/>
  <c r="AC138" i="1"/>
  <c r="AG138" i="1"/>
  <c r="AK138" i="1"/>
  <c r="AO138" i="1"/>
  <c r="AA138" i="1"/>
  <c r="AE138" i="1"/>
  <c r="AI138" i="1"/>
  <c r="AM138" i="1"/>
  <c r="AQ138" i="1"/>
  <c r="Z138" i="1"/>
  <c r="AH138" i="1"/>
  <c r="AP138" i="1"/>
  <c r="AB138" i="1"/>
  <c r="AJ138" i="1"/>
  <c r="AL138" i="1"/>
  <c r="AD138" i="1"/>
  <c r="AN138" i="1"/>
  <c r="Z134" i="1"/>
  <c r="AD134" i="1"/>
  <c r="AH134" i="1"/>
  <c r="AL134" i="1"/>
  <c r="Y134" i="1"/>
  <c r="AE134" i="1"/>
  <c r="AJ134" i="1"/>
  <c r="AO134" i="1"/>
  <c r="AB134" i="1"/>
  <c r="AG134" i="1"/>
  <c r="AM134" i="1"/>
  <c r="AQ134" i="1"/>
  <c r="AA134" i="1"/>
  <c r="AK134" i="1"/>
  <c r="AC134" i="1"/>
  <c r="AN134" i="1"/>
  <c r="AF134" i="1"/>
  <c r="AP134" i="1"/>
  <c r="AI134" i="1"/>
  <c r="Z130" i="1"/>
  <c r="AD130" i="1"/>
  <c r="AH130" i="1"/>
  <c r="AL130" i="1"/>
  <c r="AP130" i="1"/>
  <c r="AA130" i="1"/>
  <c r="AF130" i="1"/>
  <c r="AK130" i="1"/>
  <c r="AQ130" i="1"/>
  <c r="AC130" i="1"/>
  <c r="AI130" i="1"/>
  <c r="AN130" i="1"/>
  <c r="AB130" i="1"/>
  <c r="AM130" i="1"/>
  <c r="AE130" i="1"/>
  <c r="AO130" i="1"/>
  <c r="AG130" i="1"/>
  <c r="Y130" i="1"/>
  <c r="Z126" i="1"/>
  <c r="AD126" i="1"/>
  <c r="AH126" i="1"/>
  <c r="AL126" i="1"/>
  <c r="AP126" i="1"/>
  <c r="AB126" i="1"/>
  <c r="AG126" i="1"/>
  <c r="AM126" i="1"/>
  <c r="Y126" i="1"/>
  <c r="AE126" i="1"/>
  <c r="AJ126" i="1"/>
  <c r="AO126" i="1"/>
  <c r="AC126" i="1"/>
  <c r="AN126" i="1"/>
  <c r="AF126" i="1"/>
  <c r="AQ126" i="1"/>
  <c r="AI126" i="1"/>
  <c r="AK126" i="1"/>
  <c r="Z122" i="1"/>
  <c r="AD122" i="1"/>
  <c r="AH122" i="1"/>
  <c r="AL122" i="1"/>
  <c r="AP122" i="1"/>
  <c r="AC122" i="1"/>
  <c r="AI122" i="1"/>
  <c r="AN122" i="1"/>
  <c r="AA122" i="1"/>
  <c r="AF122" i="1"/>
  <c r="AK122" i="1"/>
  <c r="AQ122" i="1"/>
  <c r="AE122" i="1"/>
  <c r="AO122" i="1"/>
  <c r="AG122" i="1"/>
  <c r="Y122" i="1"/>
  <c r="AJ122" i="1"/>
  <c r="AB122" i="1"/>
  <c r="Z118" i="1"/>
  <c r="AD118" i="1"/>
  <c r="AH118" i="1"/>
  <c r="AL118" i="1"/>
  <c r="AP118" i="1"/>
  <c r="Y118" i="1"/>
  <c r="AE118" i="1"/>
  <c r="AJ118" i="1"/>
  <c r="AO118" i="1"/>
  <c r="AB118" i="1"/>
  <c r="AG118" i="1"/>
  <c r="AM118" i="1"/>
  <c r="AF118" i="1"/>
  <c r="AQ118" i="1"/>
  <c r="AI118" i="1"/>
  <c r="AK118" i="1"/>
  <c r="AA118" i="1"/>
  <c r="AN118" i="1"/>
  <c r="AB114" i="1"/>
  <c r="AF114" i="1"/>
  <c r="AJ114" i="1"/>
  <c r="AN114" i="1"/>
  <c r="Y114" i="1"/>
  <c r="AD114" i="1"/>
  <c r="AI114" i="1"/>
  <c r="AO114" i="1"/>
  <c r="AE114" i="1"/>
  <c r="AL114" i="1"/>
  <c r="AA114" i="1"/>
  <c r="AH114" i="1"/>
  <c r="AP114" i="1"/>
  <c r="AG114" i="1"/>
  <c r="AK114" i="1"/>
  <c r="AM114" i="1"/>
  <c r="Z114" i="1"/>
  <c r="AQ114" i="1"/>
  <c r="AB110" i="1"/>
  <c r="AF110" i="1"/>
  <c r="AJ110" i="1"/>
  <c r="AN110" i="1"/>
  <c r="Z110" i="1"/>
  <c r="AE110" i="1"/>
  <c r="AK110" i="1"/>
  <c r="AP110" i="1"/>
  <c r="AC110" i="1"/>
  <c r="AI110" i="1"/>
  <c r="AQ110" i="1"/>
  <c r="Y110" i="1"/>
  <c r="AG110" i="1"/>
  <c r="AM110" i="1"/>
  <c r="AL110" i="1"/>
  <c r="AA110" i="1"/>
  <c r="AO110" i="1"/>
  <c r="AD110" i="1"/>
  <c r="AH110" i="1"/>
  <c r="AB106" i="1"/>
  <c r="AF106" i="1"/>
  <c r="AJ106" i="1"/>
  <c r="AN106" i="1"/>
  <c r="AA106" i="1"/>
  <c r="AG106" i="1"/>
  <c r="AL106" i="1"/>
  <c r="AQ106" i="1"/>
  <c r="Z106" i="1"/>
  <c r="AH106" i="1"/>
  <c r="AO106" i="1"/>
  <c r="AD106" i="1"/>
  <c r="AK106" i="1"/>
  <c r="AC106" i="1"/>
  <c r="AP106" i="1"/>
  <c r="AE106" i="1"/>
  <c r="AI106" i="1"/>
  <c r="Y106" i="1"/>
  <c r="AB102" i="1"/>
  <c r="AF102" i="1"/>
  <c r="AJ102" i="1"/>
  <c r="AN102" i="1"/>
  <c r="AC102" i="1"/>
  <c r="AH102" i="1"/>
  <c r="AM102" i="1"/>
  <c r="Y102" i="1"/>
  <c r="AE102" i="1"/>
  <c r="AL102" i="1"/>
  <c r="AA102" i="1"/>
  <c r="AI102" i="1"/>
  <c r="AP102" i="1"/>
  <c r="AG102" i="1"/>
  <c r="AK102" i="1"/>
  <c r="AO102" i="1"/>
  <c r="Z102" i="1"/>
  <c r="AQ102" i="1"/>
  <c r="AB98" i="1"/>
  <c r="AF98" i="1"/>
  <c r="AJ98" i="1"/>
  <c r="AN98" i="1"/>
  <c r="Y98" i="1"/>
  <c r="AD98" i="1"/>
  <c r="AI98" i="1"/>
  <c r="AO98" i="1"/>
  <c r="AC98" i="1"/>
  <c r="AK98" i="1"/>
  <c r="AQ98" i="1"/>
  <c r="Z98" i="1"/>
  <c r="AG98" i="1"/>
  <c r="AM98" i="1"/>
  <c r="AL98" i="1"/>
  <c r="AA98" i="1"/>
  <c r="AP98" i="1"/>
  <c r="AE98" i="1"/>
  <c r="AH98" i="1"/>
  <c r="AB94" i="1"/>
  <c r="AF94" i="1"/>
  <c r="AJ94" i="1"/>
  <c r="AN94" i="1"/>
  <c r="AC94" i="1"/>
  <c r="AH94" i="1"/>
  <c r="AM94" i="1"/>
  <c r="Z94" i="1"/>
  <c r="AE94" i="1"/>
  <c r="AK94" i="1"/>
  <c r="AP94" i="1"/>
  <c r="Y94" i="1"/>
  <c r="AI94" i="1"/>
  <c r="AD94" i="1"/>
  <c r="AO94" i="1"/>
  <c r="AL94" i="1"/>
  <c r="AQ94" i="1"/>
  <c r="AA94" i="1"/>
  <c r="AB90" i="1"/>
  <c r="AF90" i="1"/>
  <c r="AJ90" i="1"/>
  <c r="AN90" i="1"/>
  <c r="Y90" i="1"/>
  <c r="AD90" i="1"/>
  <c r="AI90" i="1"/>
  <c r="AO90" i="1"/>
  <c r="AA90" i="1"/>
  <c r="AG90" i="1"/>
  <c r="AL90" i="1"/>
  <c r="AQ90" i="1"/>
  <c r="Z90" i="1"/>
  <c r="AK90" i="1"/>
  <c r="AE90" i="1"/>
  <c r="AP90" i="1"/>
  <c r="AC90" i="1"/>
  <c r="AH90" i="1"/>
  <c r="AM90" i="1"/>
  <c r="AB86" i="1"/>
  <c r="AF86" i="1"/>
  <c r="AJ86" i="1"/>
  <c r="AN86" i="1"/>
  <c r="Z86" i="1"/>
  <c r="AE86" i="1"/>
  <c r="AK86" i="1"/>
  <c r="AP86" i="1"/>
  <c r="AC86" i="1"/>
  <c r="AH86" i="1"/>
  <c r="AM86" i="1"/>
  <c r="AA86" i="1"/>
  <c r="AL86" i="1"/>
  <c r="AG86" i="1"/>
  <c r="AQ86" i="1"/>
  <c r="AO86" i="1"/>
  <c r="Y86" i="1"/>
  <c r="AD86" i="1"/>
  <c r="AI86" i="1"/>
  <c r="AB82" i="1"/>
  <c r="AF82" i="1"/>
  <c r="AJ82" i="1"/>
  <c r="AN82" i="1"/>
  <c r="AA82" i="1"/>
  <c r="AG82" i="1"/>
  <c r="AL82" i="1"/>
  <c r="AQ82" i="1"/>
  <c r="Y82" i="1"/>
  <c r="AD82" i="1"/>
  <c r="AI82" i="1"/>
  <c r="AO82" i="1"/>
  <c r="AC82" i="1"/>
  <c r="AM82" i="1"/>
  <c r="AH82" i="1"/>
  <c r="AE82" i="1"/>
  <c r="AK82" i="1"/>
  <c r="AP82" i="1"/>
  <c r="Z82" i="1"/>
  <c r="Z78" i="1"/>
  <c r="AD78" i="1"/>
  <c r="AH78" i="1"/>
  <c r="AL78" i="1"/>
  <c r="AP78" i="1"/>
  <c r="Y78" i="1"/>
  <c r="AE78" i="1"/>
  <c r="AJ78" i="1"/>
  <c r="AO78" i="1"/>
  <c r="AF78" i="1"/>
  <c r="AM78" i="1"/>
  <c r="AB78" i="1"/>
  <c r="AI78" i="1"/>
  <c r="AQ78" i="1"/>
  <c r="AA78" i="1"/>
  <c r="AN78" i="1"/>
  <c r="AG78" i="1"/>
  <c r="AC78" i="1"/>
  <c r="AK78" i="1"/>
  <c r="Z74" i="1"/>
  <c r="AD74" i="1"/>
  <c r="AH74" i="1"/>
  <c r="AL74" i="1"/>
  <c r="AP74" i="1"/>
  <c r="AA74" i="1"/>
  <c r="AF74" i="1"/>
  <c r="AK74" i="1"/>
  <c r="AQ74" i="1"/>
  <c r="AC74" i="1"/>
  <c r="AJ74" i="1"/>
  <c r="Y74" i="1"/>
  <c r="AG74" i="1"/>
  <c r="AN74" i="1"/>
  <c r="AE74" i="1"/>
  <c r="AM74" i="1"/>
  <c r="AB74" i="1"/>
  <c r="AI74" i="1"/>
  <c r="Z70" i="1"/>
  <c r="AD70" i="1"/>
  <c r="AH70" i="1"/>
  <c r="AL70" i="1"/>
  <c r="AP70" i="1"/>
  <c r="AB70" i="1"/>
  <c r="AG70" i="1"/>
  <c r="AM70" i="1"/>
  <c r="AA70" i="1"/>
  <c r="AI70" i="1"/>
  <c r="AO70" i="1"/>
  <c r="AE70" i="1"/>
  <c r="AK70" i="1"/>
  <c r="AJ70" i="1"/>
  <c r="AC70" i="1"/>
  <c r="AQ70" i="1"/>
  <c r="AN70" i="1"/>
  <c r="Y70" i="1"/>
  <c r="AF70" i="1"/>
  <c r="Z66" i="1"/>
  <c r="AD66" i="1"/>
  <c r="AH66" i="1"/>
  <c r="AL66" i="1"/>
  <c r="AP66" i="1"/>
  <c r="AC66" i="1"/>
  <c r="AI66" i="1"/>
  <c r="AN66" i="1"/>
  <c r="Y66" i="1"/>
  <c r="AF66" i="1"/>
  <c r="AM66" i="1"/>
  <c r="AB66" i="1"/>
  <c r="AJ66" i="1"/>
  <c r="AQ66" i="1"/>
  <c r="AA66" i="1"/>
  <c r="AO66" i="1"/>
  <c r="AG66" i="1"/>
  <c r="AE66" i="1"/>
  <c r="AK66" i="1"/>
  <c r="Z62" i="1"/>
  <c r="AD62" i="1"/>
  <c r="AH62" i="1"/>
  <c r="AL62" i="1"/>
  <c r="AP62" i="1"/>
  <c r="Y62" i="1"/>
  <c r="AE62" i="1"/>
  <c r="AJ62" i="1"/>
  <c r="AO62" i="1"/>
  <c r="AC62" i="1"/>
  <c r="AK62" i="1"/>
  <c r="AA62" i="1"/>
  <c r="AG62" i="1"/>
  <c r="AN62" i="1"/>
  <c r="AF62" i="1"/>
  <c r="AM62" i="1"/>
  <c r="AB62" i="1"/>
  <c r="AI62" i="1"/>
  <c r="Z58" i="1"/>
  <c r="AD58" i="1"/>
  <c r="AH58" i="1"/>
  <c r="AL58" i="1"/>
  <c r="AP58" i="1"/>
  <c r="AA58" i="1"/>
  <c r="AF58" i="1"/>
  <c r="AK58" i="1"/>
  <c r="AQ58" i="1"/>
  <c r="AB58" i="1"/>
  <c r="AI58" i="1"/>
  <c r="AO58" i="1"/>
  <c r="AE58" i="1"/>
  <c r="AM58" i="1"/>
  <c r="AJ58" i="1"/>
  <c r="AC58" i="1"/>
  <c r="AN58" i="1"/>
  <c r="Y58" i="1"/>
  <c r="AG58" i="1"/>
  <c r="Z54" i="1"/>
  <c r="AD54" i="1"/>
  <c r="AH54" i="1"/>
  <c r="AL54" i="1"/>
  <c r="AP54" i="1"/>
  <c r="AB54" i="1"/>
  <c r="AG54" i="1"/>
  <c r="AM54" i="1"/>
  <c r="Y54" i="1"/>
  <c r="AF54" i="1"/>
  <c r="AN54" i="1"/>
  <c r="AC54" i="1"/>
  <c r="AJ54" i="1"/>
  <c r="AQ54" i="1"/>
  <c r="AA54" i="1"/>
  <c r="AO54" i="1"/>
  <c r="AI54" i="1"/>
  <c r="AE54" i="1"/>
  <c r="AK54" i="1"/>
  <c r="AB50" i="1"/>
  <c r="Y50" i="1"/>
  <c r="AD50" i="1"/>
  <c r="AH50" i="1"/>
  <c r="AL50" i="1"/>
  <c r="AP50" i="1"/>
  <c r="AC50" i="1"/>
  <c r="AI50" i="1"/>
  <c r="AN50" i="1"/>
  <c r="AE50" i="1"/>
  <c r="AK50" i="1"/>
  <c r="Z50" i="1"/>
  <c r="AG50" i="1"/>
  <c r="AO50" i="1"/>
  <c r="AF50" i="1"/>
  <c r="AM50" i="1"/>
  <c r="AA50" i="1"/>
  <c r="AJ50" i="1"/>
  <c r="AB46" i="1"/>
  <c r="AF46" i="1"/>
  <c r="AJ46" i="1"/>
  <c r="AN46" i="1"/>
  <c r="Z46" i="1"/>
  <c r="AE46" i="1"/>
  <c r="AK46" i="1"/>
  <c r="AP46" i="1"/>
  <c r="AA46" i="1"/>
  <c r="AH46" i="1"/>
  <c r="AO46" i="1"/>
  <c r="AD46" i="1"/>
  <c r="AM46" i="1"/>
  <c r="Y46" i="1"/>
  <c r="AI46" i="1"/>
  <c r="AG46" i="1"/>
  <c r="AQ46" i="1"/>
  <c r="AC46" i="1"/>
  <c r="AL46" i="1"/>
  <c r="AB42" i="1"/>
  <c r="AF42" i="1"/>
  <c r="AJ42" i="1"/>
  <c r="AN42" i="1"/>
  <c r="Y42" i="1"/>
  <c r="AD42" i="1"/>
  <c r="AI42" i="1"/>
  <c r="AO42" i="1"/>
  <c r="AA42" i="1"/>
  <c r="AG42" i="1"/>
  <c r="AL42" i="1"/>
  <c r="AQ42" i="1"/>
  <c r="Z42" i="1"/>
  <c r="AK42" i="1"/>
  <c r="AM42" i="1"/>
  <c r="AE42" i="1"/>
  <c r="AC42" i="1"/>
  <c r="AP42" i="1"/>
  <c r="AH42" i="1"/>
  <c r="AB39" i="1"/>
  <c r="AF39" i="1"/>
  <c r="AJ39" i="1"/>
  <c r="AN39" i="1"/>
  <c r="Z39" i="1"/>
  <c r="AE39" i="1"/>
  <c r="AK39" i="1"/>
  <c r="AP39" i="1"/>
  <c r="AC39" i="1"/>
  <c r="AH39" i="1"/>
  <c r="AM39" i="1"/>
  <c r="AG39" i="1"/>
  <c r="AQ39" i="1"/>
  <c r="AA39" i="1"/>
  <c r="AL39" i="1"/>
  <c r="AI39" i="1"/>
  <c r="Y39" i="1"/>
  <c r="AO39" i="1"/>
  <c r="AD39" i="1"/>
  <c r="AB35" i="1"/>
  <c r="AF35" i="1"/>
  <c r="AJ35" i="1"/>
  <c r="AN35" i="1"/>
  <c r="AA35" i="1"/>
  <c r="AG35" i="1"/>
  <c r="AL35" i="1"/>
  <c r="AQ35" i="1"/>
  <c r="Y35" i="1"/>
  <c r="AD35" i="1"/>
  <c r="AI35" i="1"/>
  <c r="AO35" i="1"/>
  <c r="AH35" i="1"/>
  <c r="AC35" i="1"/>
  <c r="AM35" i="1"/>
  <c r="Z35" i="1"/>
  <c r="AK35" i="1"/>
  <c r="AE35" i="1"/>
  <c r="AB31" i="1"/>
  <c r="AF31" i="1"/>
  <c r="AJ31" i="1"/>
  <c r="AN31" i="1"/>
  <c r="AC31" i="1"/>
  <c r="AH31" i="1"/>
  <c r="AM31" i="1"/>
  <c r="Z31" i="1"/>
  <c r="AE31" i="1"/>
  <c r="AK31" i="1"/>
  <c r="AP31" i="1"/>
  <c r="Y31" i="1"/>
  <c r="AI31" i="1"/>
  <c r="AD31" i="1"/>
  <c r="AO31" i="1"/>
  <c r="AL31" i="1"/>
  <c r="AA31" i="1"/>
  <c r="AQ31" i="1"/>
  <c r="AG31" i="1"/>
  <c r="AB27" i="1"/>
  <c r="AF27" i="1"/>
  <c r="AJ27" i="1"/>
  <c r="AN27" i="1"/>
  <c r="Z27" i="1"/>
  <c r="AE27" i="1"/>
  <c r="AK27" i="1"/>
  <c r="AP27" i="1"/>
  <c r="AC27" i="1"/>
  <c r="AH27" i="1"/>
  <c r="AM27" i="1"/>
  <c r="AG27" i="1"/>
  <c r="AQ27" i="1"/>
  <c r="AA27" i="1"/>
  <c r="AL27" i="1"/>
  <c r="Y27" i="1"/>
  <c r="AI27" i="1"/>
  <c r="AD27" i="1"/>
  <c r="AO27" i="1"/>
  <c r="AB23" i="1"/>
  <c r="AF23" i="1"/>
  <c r="AJ23" i="1"/>
  <c r="AN23" i="1"/>
  <c r="AA23" i="1"/>
  <c r="AG23" i="1"/>
  <c r="AL23" i="1"/>
  <c r="AQ23" i="1"/>
  <c r="Y23" i="1"/>
  <c r="AD23" i="1"/>
  <c r="AI23" i="1"/>
  <c r="AO23" i="1"/>
  <c r="AH23" i="1"/>
  <c r="AC23" i="1"/>
  <c r="AM23" i="1"/>
  <c r="AK23" i="1"/>
  <c r="Z23" i="1"/>
  <c r="AP23" i="1"/>
  <c r="AE23" i="1"/>
  <c r="Y19" i="1"/>
  <c r="AC19" i="1"/>
  <c r="AG19" i="1"/>
  <c r="AK19" i="1"/>
  <c r="AO19" i="1"/>
  <c r="Z19" i="1"/>
  <c r="AE19" i="1"/>
  <c r="AJ19" i="1"/>
  <c r="AP19" i="1"/>
  <c r="AD19" i="1"/>
  <c r="AL19" i="1"/>
  <c r="AA19" i="1"/>
  <c r="AH19" i="1"/>
  <c r="AN19" i="1"/>
  <c r="AM19" i="1"/>
  <c r="AF19" i="1"/>
  <c r="AQ19" i="1"/>
  <c r="AB19" i="1"/>
  <c r="AI19" i="1"/>
  <c r="AB15" i="1"/>
  <c r="AF15" i="1"/>
  <c r="AJ15" i="1"/>
  <c r="Y15" i="1"/>
  <c r="AC15" i="1"/>
  <c r="AG15" i="1"/>
  <c r="AK15" i="1"/>
  <c r="AO15" i="1"/>
  <c r="AD15" i="1"/>
  <c r="AL15" i="1"/>
  <c r="AQ15" i="1"/>
  <c r="AH15" i="1"/>
  <c r="AP15" i="1"/>
  <c r="AA15" i="1"/>
  <c r="AM15" i="1"/>
  <c r="Z15" i="1"/>
  <c r="AI15" i="1"/>
  <c r="AE15" i="1"/>
  <c r="AN15" i="1"/>
  <c r="AB11" i="1"/>
  <c r="AF11" i="1"/>
  <c r="AJ11" i="1"/>
  <c r="AN11" i="1"/>
  <c r="Y11" i="1"/>
  <c r="AC11" i="1"/>
  <c r="AG11" i="1"/>
  <c r="AK11" i="1"/>
  <c r="AO11" i="1"/>
  <c r="Z11" i="1"/>
  <c r="AH11" i="1"/>
  <c r="AP11" i="1"/>
  <c r="AI11" i="1"/>
  <c r="AD11" i="1"/>
  <c r="AM11" i="1"/>
  <c r="AL11" i="1"/>
  <c r="AA11" i="1"/>
  <c r="AQ11" i="1"/>
  <c r="AE11" i="1"/>
  <c r="Y7" i="1"/>
  <c r="AC7" i="1"/>
  <c r="AG7" i="1"/>
  <c r="AK7" i="1"/>
  <c r="AO7" i="1"/>
  <c r="Z7" i="1"/>
  <c r="AD7" i="1"/>
  <c r="AH7" i="1"/>
  <c r="AL7" i="1"/>
  <c r="AP7" i="1"/>
  <c r="AE7" i="1"/>
  <c r="AM7" i="1"/>
  <c r="AA7" i="1"/>
  <c r="AJ7" i="1"/>
  <c r="AF7" i="1"/>
  <c r="AQ7" i="1"/>
  <c r="AN7" i="1"/>
  <c r="AB7" i="1"/>
  <c r="AI7" i="1"/>
  <c r="AO3" i="1"/>
  <c r="AK3" i="1"/>
  <c r="AG3" i="1"/>
  <c r="AQ2" i="1"/>
  <c r="AM2" i="1"/>
  <c r="AI2" i="1"/>
  <c r="AE2" i="1"/>
  <c r="AO423" i="1"/>
  <c r="AK423" i="1"/>
  <c r="AG423" i="1"/>
  <c r="AC423" i="1"/>
  <c r="AN422" i="1"/>
  <c r="AJ422" i="1"/>
  <c r="AF422" i="1"/>
  <c r="AQ421" i="1"/>
  <c r="AM421" i="1"/>
  <c r="AI421" i="1"/>
  <c r="AE421" i="1"/>
  <c r="AP420" i="1"/>
  <c r="AL420" i="1"/>
  <c r="AH420" i="1"/>
  <c r="AD420" i="1"/>
  <c r="AO419" i="1"/>
  <c r="AK419" i="1"/>
  <c r="AG419" i="1"/>
  <c r="AC419" i="1"/>
  <c r="AN418" i="1"/>
  <c r="AJ418" i="1"/>
  <c r="AF418" i="1"/>
  <c r="AQ417" i="1"/>
  <c r="AM417" i="1"/>
  <c r="AI417" i="1"/>
  <c r="AE417" i="1"/>
  <c r="AP416" i="1"/>
  <c r="AL416" i="1"/>
  <c r="AH416" i="1"/>
  <c r="AD416" i="1"/>
  <c r="AO415" i="1"/>
  <c r="AK415" i="1"/>
  <c r="AG415" i="1"/>
  <c r="AC415" i="1"/>
  <c r="AN414" i="1"/>
  <c r="AJ414" i="1"/>
  <c r="AF414" i="1"/>
  <c r="AQ413" i="1"/>
  <c r="AM413" i="1"/>
  <c r="AI413" i="1"/>
  <c r="AE413" i="1"/>
  <c r="AP412" i="1"/>
  <c r="AL412" i="1"/>
  <c r="AH412" i="1"/>
  <c r="AD412" i="1"/>
  <c r="AO411" i="1"/>
  <c r="AK411" i="1"/>
  <c r="AG411" i="1"/>
  <c r="AC411" i="1"/>
  <c r="AN410" i="1"/>
  <c r="AJ410" i="1"/>
  <c r="AF410" i="1"/>
  <c r="AQ409" i="1"/>
  <c r="AM409" i="1"/>
  <c r="AI409" i="1"/>
  <c r="AE409" i="1"/>
  <c r="AP408" i="1"/>
  <c r="AL408" i="1"/>
  <c r="AH408" i="1"/>
  <c r="AD408" i="1"/>
  <c r="AO407" i="1"/>
  <c r="AK407" i="1"/>
  <c r="AG407" i="1"/>
  <c r="AC407" i="1"/>
  <c r="AN406" i="1"/>
  <c r="AJ406" i="1"/>
  <c r="AF406" i="1"/>
  <c r="AQ405" i="1"/>
  <c r="AM405" i="1"/>
  <c r="AI405" i="1"/>
  <c r="AE405" i="1"/>
  <c r="AP404" i="1"/>
  <c r="AL404" i="1"/>
  <c r="AH404" i="1"/>
  <c r="AD404" i="1"/>
  <c r="AO403" i="1"/>
  <c r="AK403" i="1"/>
  <c r="AG403" i="1"/>
  <c r="AC403" i="1"/>
  <c r="AN402" i="1"/>
  <c r="AJ402" i="1"/>
  <c r="AF402" i="1"/>
  <c r="AQ401" i="1"/>
  <c r="AM401" i="1"/>
  <c r="AI401" i="1"/>
  <c r="AE401" i="1"/>
  <c r="AP400" i="1"/>
  <c r="AL400" i="1"/>
  <c r="AH400" i="1"/>
  <c r="AD400" i="1"/>
  <c r="AO399" i="1"/>
  <c r="AK399" i="1"/>
  <c r="AG399" i="1"/>
  <c r="AC399" i="1"/>
  <c r="AN398" i="1"/>
  <c r="AJ398" i="1"/>
  <c r="AF398" i="1"/>
  <c r="AQ397" i="1"/>
  <c r="AM397" i="1"/>
  <c r="AI397" i="1"/>
  <c r="AE397" i="1"/>
  <c r="AP396" i="1"/>
  <c r="AL396" i="1"/>
  <c r="AH396" i="1"/>
  <c r="AD396" i="1"/>
  <c r="AO395" i="1"/>
  <c r="AK395" i="1"/>
  <c r="AG395" i="1"/>
  <c r="AC395" i="1"/>
  <c r="AN394" i="1"/>
  <c r="AJ394" i="1"/>
  <c r="AF394" i="1"/>
  <c r="AQ393" i="1"/>
  <c r="AM393" i="1"/>
  <c r="AI393" i="1"/>
  <c r="AE393" i="1"/>
  <c r="AP392" i="1"/>
  <c r="AL392" i="1"/>
  <c r="AH392" i="1"/>
  <c r="AD392" i="1"/>
  <c r="AQ391" i="1"/>
  <c r="AL391" i="1"/>
  <c r="AG391" i="1"/>
  <c r="AA391" i="1"/>
  <c r="AO390" i="1"/>
  <c r="AJ390" i="1"/>
  <c r="AD390" i="1"/>
  <c r="Y390" i="1"/>
  <c r="AM389" i="1"/>
  <c r="AG389" i="1"/>
  <c r="AB389" i="1"/>
  <c r="AP388" i="1"/>
  <c r="AJ388" i="1"/>
  <c r="AE388" i="1"/>
  <c r="Z388" i="1"/>
  <c r="AM387" i="1"/>
  <c r="AH387" i="1"/>
  <c r="AC387" i="1"/>
  <c r="AP386" i="1"/>
  <c r="AK386" i="1"/>
  <c r="AF386" i="1"/>
  <c r="Z386" i="1"/>
  <c r="AN385" i="1"/>
  <c r="AI385" i="1"/>
  <c r="AC385" i="1"/>
  <c r="AQ384" i="1"/>
  <c r="AL384" i="1"/>
  <c r="AF384" i="1"/>
  <c r="AA384" i="1"/>
  <c r="AO383" i="1"/>
  <c r="AI383" i="1"/>
  <c r="AD383" i="1"/>
  <c r="Y383" i="1"/>
  <c r="AL382" i="1"/>
  <c r="AG382" i="1"/>
  <c r="AB382" i="1"/>
  <c r="AO381" i="1"/>
  <c r="AJ381" i="1"/>
  <c r="AE381" i="1"/>
  <c r="Y381" i="1"/>
  <c r="AM380" i="1"/>
  <c r="AH380" i="1"/>
  <c r="AB380" i="1"/>
  <c r="AP379" i="1"/>
  <c r="AK379" i="1"/>
  <c r="AE379" i="1"/>
  <c r="Z379" i="1"/>
  <c r="AN378" i="1"/>
  <c r="AH378" i="1"/>
  <c r="AC378" i="1"/>
  <c r="AQ377" i="1"/>
  <c r="AK377" i="1"/>
  <c r="AF377" i="1"/>
  <c r="AA377" i="1"/>
  <c r="AN376" i="1"/>
  <c r="AI376" i="1"/>
  <c r="AD376" i="1"/>
  <c r="AQ375" i="1"/>
  <c r="AL375" i="1"/>
  <c r="AG375" i="1"/>
  <c r="AA375" i="1"/>
  <c r="AO374" i="1"/>
  <c r="AJ374" i="1"/>
  <c r="AD374" i="1"/>
  <c r="Y374" i="1"/>
  <c r="AM373" i="1"/>
  <c r="AG373" i="1"/>
  <c r="AB373" i="1"/>
  <c r="AP372" i="1"/>
  <c r="AJ372" i="1"/>
  <c r="AE372" i="1"/>
  <c r="Z372" i="1"/>
  <c r="AM371" i="1"/>
  <c r="AH371" i="1"/>
  <c r="AC371" i="1"/>
  <c r="AP370" i="1"/>
  <c r="AK370" i="1"/>
  <c r="AF370" i="1"/>
  <c r="Z370" i="1"/>
  <c r="AN369" i="1"/>
  <c r="AI369" i="1"/>
  <c r="AC369" i="1"/>
  <c r="AQ368" i="1"/>
  <c r="AL368" i="1"/>
  <c r="AF368" i="1"/>
  <c r="AA368" i="1"/>
  <c r="AO367" i="1"/>
  <c r="AI367" i="1"/>
  <c r="AD367" i="1"/>
  <c r="Y367" i="1"/>
  <c r="AL366" i="1"/>
  <c r="AG366" i="1"/>
  <c r="Z366" i="1"/>
  <c r="AK365" i="1"/>
  <c r="AC365" i="1"/>
  <c r="AN364" i="1"/>
  <c r="AF364" i="1"/>
  <c r="AQ363" i="1"/>
  <c r="AI363" i="1"/>
  <c r="AA363" i="1"/>
  <c r="AL362" i="1"/>
  <c r="AD362" i="1"/>
  <c r="AO361" i="1"/>
  <c r="AG361" i="1"/>
  <c r="Y361" i="1"/>
  <c r="AJ360" i="1"/>
  <c r="AB360" i="1"/>
  <c r="AM359" i="1"/>
  <c r="AE359" i="1"/>
  <c r="AP358" i="1"/>
  <c r="AH358" i="1"/>
  <c r="Z358" i="1"/>
  <c r="AK357" i="1"/>
  <c r="AC357" i="1"/>
  <c r="AN356" i="1"/>
  <c r="AF356" i="1"/>
  <c r="AQ355" i="1"/>
  <c r="AI355" i="1"/>
  <c r="AA355" i="1"/>
  <c r="AL354" i="1"/>
  <c r="AD354" i="1"/>
  <c r="AO353" i="1"/>
  <c r="AG353" i="1"/>
  <c r="Y353" i="1"/>
  <c r="AJ352" i="1"/>
  <c r="AB352" i="1"/>
  <c r="AM351" i="1"/>
  <c r="AE351" i="1"/>
  <c r="AP350" i="1"/>
  <c r="AH350" i="1"/>
  <c r="Z350" i="1"/>
  <c r="AK349" i="1"/>
  <c r="AC349" i="1"/>
  <c r="AN348" i="1"/>
  <c r="AF348" i="1"/>
  <c r="AQ347" i="1"/>
  <c r="AI347" i="1"/>
  <c r="AA347" i="1"/>
  <c r="AL346" i="1"/>
  <c r="AD346" i="1"/>
  <c r="AO345" i="1"/>
  <c r="AG345" i="1"/>
  <c r="Y345" i="1"/>
  <c r="AJ344" i="1"/>
  <c r="AB344" i="1"/>
  <c r="AM343" i="1"/>
  <c r="AE343" i="1"/>
  <c r="AP342" i="1"/>
  <c r="AH342" i="1"/>
  <c r="Z342" i="1"/>
  <c r="AK341" i="1"/>
  <c r="AC341" i="1"/>
  <c r="AN340" i="1"/>
  <c r="AF340" i="1"/>
  <c r="AQ339" i="1"/>
  <c r="AI339" i="1"/>
  <c r="AA339" i="1"/>
  <c r="AL338" i="1"/>
  <c r="AD338" i="1"/>
  <c r="AO337" i="1"/>
  <c r="AG337" i="1"/>
  <c r="Y337" i="1"/>
  <c r="AJ336" i="1"/>
  <c r="AB336" i="1"/>
  <c r="AM335" i="1"/>
  <c r="AE335" i="1"/>
  <c r="AP334" i="1"/>
  <c r="AH334" i="1"/>
  <c r="Z334" i="1"/>
  <c r="AK333" i="1"/>
  <c r="AC333" i="1"/>
  <c r="AN332" i="1"/>
  <c r="AF332" i="1"/>
  <c r="AQ331" i="1"/>
  <c r="AI331" i="1"/>
  <c r="AA331" i="1"/>
  <c r="AL330" i="1"/>
  <c r="AD330" i="1"/>
  <c r="AO329" i="1"/>
  <c r="AG329" i="1"/>
  <c r="Y329" i="1"/>
  <c r="AJ328" i="1"/>
  <c r="AB328" i="1"/>
  <c r="AM327" i="1"/>
  <c r="AE327" i="1"/>
  <c r="AP326" i="1"/>
  <c r="AH326" i="1"/>
  <c r="Z326" i="1"/>
  <c r="AK325" i="1"/>
  <c r="AC325" i="1"/>
  <c r="AN324" i="1"/>
  <c r="AF324" i="1"/>
  <c r="AQ323" i="1"/>
  <c r="AI323" i="1"/>
  <c r="AA323" i="1"/>
  <c r="AL322" i="1"/>
  <c r="AD322" i="1"/>
  <c r="AO321" i="1"/>
  <c r="AG321" i="1"/>
  <c r="Y321" i="1"/>
  <c r="AJ320" i="1"/>
  <c r="AB320" i="1"/>
  <c r="AM319" i="1"/>
  <c r="AE319" i="1"/>
  <c r="AP318" i="1"/>
  <c r="AH318" i="1"/>
  <c r="Z318" i="1"/>
  <c r="AK317" i="1"/>
  <c r="AC317" i="1"/>
  <c r="AN316" i="1"/>
  <c r="AF316" i="1"/>
  <c r="AQ315" i="1"/>
  <c r="AI315" i="1"/>
  <c r="AA315" i="1"/>
  <c r="AL314" i="1"/>
  <c r="AD314" i="1"/>
  <c r="AO313" i="1"/>
  <c r="AG313" i="1"/>
  <c r="Y313" i="1"/>
  <c r="AJ312" i="1"/>
  <c r="AB312" i="1"/>
  <c r="AM311" i="1"/>
  <c r="AE311" i="1"/>
  <c r="AP310" i="1"/>
  <c r="AH310" i="1"/>
  <c r="Z310" i="1"/>
  <c r="AK309" i="1"/>
  <c r="AC309" i="1"/>
  <c r="AN308" i="1"/>
  <c r="AF308" i="1"/>
  <c r="AQ307" i="1"/>
  <c r="AI307" i="1"/>
  <c r="AA307" i="1"/>
  <c r="AL306" i="1"/>
  <c r="AD306" i="1"/>
  <c r="AO305" i="1"/>
  <c r="AG305" i="1"/>
  <c r="Y305" i="1"/>
  <c r="AJ304" i="1"/>
  <c r="AB304" i="1"/>
  <c r="AM303" i="1"/>
  <c r="AE303" i="1"/>
  <c r="AP302" i="1"/>
  <c r="AH302" i="1"/>
  <c r="Z302" i="1"/>
  <c r="AI301" i="1"/>
  <c r="AQ300" i="1"/>
  <c r="AF300" i="1"/>
  <c r="AO299" i="1"/>
  <c r="AD299" i="1"/>
  <c r="AL298" i="1"/>
  <c r="AB298" i="1"/>
  <c r="AJ297" i="1"/>
  <c r="Y297" i="1"/>
  <c r="AH296" i="1"/>
  <c r="AP295" i="1"/>
  <c r="AE295" i="1"/>
  <c r="AN294" i="1"/>
  <c r="AC294" i="1"/>
  <c r="AK293" i="1"/>
  <c r="AA293" i="1"/>
  <c r="AI292" i="1"/>
  <c r="AQ291" i="1"/>
  <c r="AG291" i="1"/>
  <c r="AO290" i="1"/>
  <c r="AD290" i="1"/>
  <c r="AM289" i="1"/>
  <c r="AB289" i="1"/>
  <c r="AJ288" i="1"/>
  <c r="Z288" i="1"/>
  <c r="AH287" i="1"/>
  <c r="AP286" i="1"/>
  <c r="AF286" i="1"/>
  <c r="AN285" i="1"/>
  <c r="AC285" i="1"/>
  <c r="AL284" i="1"/>
  <c r="AA284" i="1"/>
  <c r="AI283" i="1"/>
  <c r="Y283" i="1"/>
  <c r="AG282" i="1"/>
  <c r="AO281" i="1"/>
  <c r="AE281" i="1"/>
  <c r="AM280" i="1"/>
  <c r="AB280" i="1"/>
  <c r="AK279" i="1"/>
  <c r="Z279" i="1"/>
  <c r="AH278" i="1"/>
  <c r="AQ277" i="1"/>
  <c r="AF277" i="1"/>
  <c r="AN276" i="1"/>
  <c r="AD276" i="1"/>
  <c r="AL275" i="1"/>
  <c r="AA275" i="1"/>
  <c r="AJ274" i="1"/>
  <c r="Y274" i="1"/>
  <c r="AG273" i="1"/>
  <c r="AP272" i="1"/>
  <c r="AD272" i="1"/>
  <c r="AG271" i="1"/>
  <c r="AJ270" i="1"/>
  <c r="AM269" i="1"/>
  <c r="AP268" i="1"/>
  <c r="Z268" i="1"/>
  <c r="AC267" i="1"/>
  <c r="AF266" i="1"/>
  <c r="AI265" i="1"/>
  <c r="AL264" i="1"/>
  <c r="AO263" i="1"/>
  <c r="Y263" i="1"/>
  <c r="AB262" i="1"/>
  <c r="AE261" i="1"/>
  <c r="AH260" i="1"/>
  <c r="AK259" i="1"/>
  <c r="AN258" i="1"/>
  <c r="AQ257" i="1"/>
  <c r="AA257" i="1"/>
  <c r="AD256" i="1"/>
  <c r="AG255" i="1"/>
  <c r="AJ254" i="1"/>
  <c r="AM253" i="1"/>
  <c r="AP252" i="1"/>
  <c r="Z252" i="1"/>
  <c r="AC251" i="1"/>
  <c r="AF250" i="1"/>
  <c r="AI249" i="1"/>
  <c r="AL248" i="1"/>
  <c r="AO247" i="1"/>
  <c r="Y247" i="1"/>
  <c r="AB246" i="1"/>
  <c r="AE245" i="1"/>
  <c r="AH244" i="1"/>
  <c r="AK243" i="1"/>
  <c r="AN242" i="1"/>
  <c r="AQ241" i="1"/>
  <c r="AA241" i="1"/>
  <c r="AD240" i="1"/>
  <c r="AG239" i="1"/>
  <c r="AJ238" i="1"/>
  <c r="AM237" i="1"/>
  <c r="AP236" i="1"/>
  <c r="Z236" i="1"/>
  <c r="AC235" i="1"/>
  <c r="AF234" i="1"/>
  <c r="AI233" i="1"/>
  <c r="AL232" i="1"/>
  <c r="AO231" i="1"/>
  <c r="Y231" i="1"/>
  <c r="AB230" i="1"/>
  <c r="AE229" i="1"/>
  <c r="AH228" i="1"/>
  <c r="AK227" i="1"/>
  <c r="AN226" i="1"/>
  <c r="AQ225" i="1"/>
  <c r="AA225" i="1"/>
  <c r="AD224" i="1"/>
  <c r="AG223" i="1"/>
  <c r="AJ222" i="1"/>
  <c r="AM221" i="1"/>
  <c r="AP220" i="1"/>
  <c r="Z220" i="1"/>
  <c r="AC219" i="1"/>
  <c r="AF218" i="1"/>
  <c r="AI217" i="1"/>
  <c r="AL216" i="1"/>
  <c r="AO215" i="1"/>
  <c r="Y215" i="1"/>
  <c r="AB214" i="1"/>
  <c r="AE213" i="1"/>
  <c r="AH212" i="1"/>
  <c r="AK211" i="1"/>
  <c r="AN210" i="1"/>
  <c r="AQ209" i="1"/>
  <c r="AA209" i="1"/>
  <c r="AD208" i="1"/>
  <c r="AG207" i="1"/>
  <c r="AJ206" i="1"/>
  <c r="AM205" i="1"/>
  <c r="AP204" i="1"/>
  <c r="Z204" i="1"/>
  <c r="AC203" i="1"/>
  <c r="AF202" i="1"/>
  <c r="AI201" i="1"/>
  <c r="AL200" i="1"/>
  <c r="AO199" i="1"/>
  <c r="Y199" i="1"/>
  <c r="AB198" i="1"/>
  <c r="AE197" i="1"/>
  <c r="AH196" i="1"/>
  <c r="AE195" i="1"/>
  <c r="AC194" i="1"/>
  <c r="AA193" i="1"/>
  <c r="AQ191" i="1"/>
  <c r="AO190" i="1"/>
  <c r="AM189" i="1"/>
  <c r="AH188" i="1"/>
  <c r="Y187" i="1"/>
  <c r="AI185" i="1"/>
  <c r="AQ183" i="1"/>
  <c r="AH182" i="1"/>
  <c r="Y181" i="1"/>
  <c r="AH179" i="1"/>
  <c r="Y178" i="1"/>
  <c r="AI176" i="1"/>
  <c r="Y175" i="1"/>
  <c r="AI173" i="1"/>
  <c r="Z172" i="1"/>
  <c r="AH170" i="1"/>
  <c r="Y169" i="1"/>
  <c r="AI167" i="1"/>
  <c r="Y166" i="1"/>
  <c r="AI164" i="1"/>
  <c r="AN162" i="1"/>
  <c r="AG159" i="1"/>
  <c r="Z156" i="1"/>
  <c r="AL152" i="1"/>
  <c r="AE149" i="1"/>
  <c r="AQ145" i="1"/>
  <c r="AJ142" i="1"/>
  <c r="AC139" i="1"/>
  <c r="AO135" i="1"/>
  <c r="AL131" i="1"/>
  <c r="AC127" i="1"/>
  <c r="AM122" i="1"/>
  <c r="AC118" i="1"/>
  <c r="AM112" i="1"/>
  <c r="AM106" i="1"/>
  <c r="AM100" i="1"/>
  <c r="AG94" i="1"/>
  <c r="AG85" i="1"/>
  <c r="AO74" i="1"/>
  <c r="AQ62" i="1"/>
  <c r="AQ50" i="1"/>
  <c r="AH24" i="1"/>
  <c r="Y74" i="4"/>
  <c r="AD74" i="4"/>
  <c r="AJ74" i="4"/>
  <c r="AO74" i="4"/>
  <c r="AQ76" i="4"/>
  <c r="AM76" i="4"/>
  <c r="AI76" i="4"/>
  <c r="AE76" i="4"/>
  <c r="AA76" i="4"/>
  <c r="Y78" i="4"/>
  <c r="AD78" i="4"/>
  <c r="AJ78" i="4"/>
  <c r="AO78" i="4"/>
  <c r="AQ80" i="4"/>
  <c r="AM80" i="4"/>
  <c r="AI80" i="4"/>
  <c r="AE80" i="4"/>
  <c r="AA80" i="4"/>
  <c r="Y82" i="4"/>
  <c r="AD82" i="4"/>
  <c r="AJ82" i="4"/>
  <c r="AO82" i="4"/>
  <c r="AP87" i="4"/>
  <c r="AL87" i="4"/>
  <c r="AH87" i="4"/>
  <c r="AD87" i="4"/>
  <c r="Z87" i="4"/>
  <c r="AO87" i="4"/>
  <c r="AJ87" i="4"/>
  <c r="AE87" i="4"/>
  <c r="Y87" i="4"/>
  <c r="AA93" i="4"/>
  <c r="AG93" i="4"/>
  <c r="AO93" i="4"/>
  <c r="AP97" i="4"/>
  <c r="AL97" i="4"/>
  <c r="AH97" i="4"/>
  <c r="AD97" i="4"/>
  <c r="Z97" i="4"/>
  <c r="AQ97" i="4"/>
  <c r="AK97" i="4"/>
  <c r="AF97" i="4"/>
  <c r="AA97" i="4"/>
  <c r="AA103" i="4"/>
  <c r="AG103" i="4"/>
  <c r="AN103" i="4"/>
  <c r="AP109" i="4"/>
  <c r="AL109" i="4"/>
  <c r="AH109" i="4"/>
  <c r="AD109" i="4"/>
  <c r="Z109" i="4"/>
  <c r="AO109" i="4"/>
  <c r="AK109" i="4"/>
  <c r="AG109" i="4"/>
  <c r="AC109" i="4"/>
  <c r="Y109" i="4"/>
  <c r="AQ109" i="4"/>
  <c r="AI109" i="4"/>
  <c r="AA109" i="4"/>
  <c r="AP111" i="4"/>
  <c r="AL111" i="4"/>
  <c r="AH111" i="4"/>
  <c r="AD111" i="4"/>
  <c r="Z111" i="4"/>
  <c r="AO111" i="4"/>
  <c r="AK111" i="4"/>
  <c r="AG111" i="4"/>
  <c r="AC111" i="4"/>
  <c r="Y111" i="4"/>
  <c r="AM111" i="4"/>
  <c r="AE111" i="4"/>
  <c r="AP117" i="4"/>
  <c r="AL117" i="4"/>
  <c r="AH117" i="4"/>
  <c r="AD117" i="4"/>
  <c r="Z117" i="4"/>
  <c r="AO117" i="4"/>
  <c r="AK117" i="4"/>
  <c r="AG117" i="4"/>
  <c r="AC117" i="4"/>
  <c r="Y117" i="4"/>
  <c r="AM117" i="4"/>
  <c r="AE117" i="4"/>
  <c r="AQ117" i="4"/>
  <c r="AI117" i="4"/>
  <c r="AA117" i="4"/>
  <c r="AJ121" i="4"/>
  <c r="AP125" i="4"/>
  <c r="AL125" i="4"/>
  <c r="AH125" i="4"/>
  <c r="AD125" i="4"/>
  <c r="Z125" i="4"/>
  <c r="AO125" i="4"/>
  <c r="AK125" i="4"/>
  <c r="AG125" i="4"/>
  <c r="AC125" i="4"/>
  <c r="Y125" i="4"/>
  <c r="AM125" i="4"/>
  <c r="AE125" i="4"/>
  <c r="AQ125" i="4"/>
  <c r="AI125" i="4"/>
  <c r="AA125" i="4"/>
  <c r="AJ129" i="4"/>
  <c r="AP133" i="4"/>
  <c r="AL133" i="4"/>
  <c r="AH133" i="4"/>
  <c r="AD133" i="4"/>
  <c r="Z133" i="4"/>
  <c r="AO133" i="4"/>
  <c r="AK133" i="4"/>
  <c r="AG133" i="4"/>
  <c r="AC133" i="4"/>
  <c r="Y133" i="4"/>
  <c r="AM133" i="4"/>
  <c r="AE133" i="4"/>
  <c r="AQ133" i="4"/>
  <c r="AI133" i="4"/>
  <c r="AA133" i="4"/>
  <c r="AJ137" i="4"/>
  <c r="AH139" i="4"/>
  <c r="AG146" i="4"/>
  <c r="AO147" i="4"/>
  <c r="AK147" i="4"/>
  <c r="AG147" i="4"/>
  <c r="AC147" i="4"/>
  <c r="Y147" i="4"/>
  <c r="AP147" i="4"/>
  <c r="AJ147" i="4"/>
  <c r="AE147" i="4"/>
  <c r="Z147" i="4"/>
  <c r="AN147" i="4"/>
  <c r="AI147" i="4"/>
  <c r="AD147" i="4"/>
  <c r="AL147" i="4"/>
  <c r="AA147" i="4"/>
  <c r="AQ147" i="4"/>
  <c r="AF147" i="4"/>
  <c r="AQ154" i="4"/>
  <c r="AM154" i="4"/>
  <c r="AI154" i="4"/>
  <c r="AE154" i="4"/>
  <c r="AA154" i="4"/>
  <c r="AP154" i="4"/>
  <c r="AK154" i="4"/>
  <c r="AF154" i="4"/>
  <c r="Z154" i="4"/>
  <c r="AO154" i="4"/>
  <c r="AJ154" i="4"/>
  <c r="AD154" i="4"/>
  <c r="Y154" i="4"/>
  <c r="AN154" i="4"/>
  <c r="AC154" i="4"/>
  <c r="AH154" i="4"/>
  <c r="AH155" i="4"/>
  <c r="AG162" i="4"/>
  <c r="AO163" i="4"/>
  <c r="AK163" i="4"/>
  <c r="AG163" i="4"/>
  <c r="AC163" i="4"/>
  <c r="Y163" i="4"/>
  <c r="AP163" i="4"/>
  <c r="AJ163" i="4"/>
  <c r="AE163" i="4"/>
  <c r="Z163" i="4"/>
  <c r="AN163" i="4"/>
  <c r="AI163" i="4"/>
  <c r="AD163" i="4"/>
  <c r="AL163" i="4"/>
  <c r="AA163" i="4"/>
  <c r="AQ163" i="4"/>
  <c r="AF163" i="4"/>
  <c r="AQ170" i="4"/>
  <c r="AM170" i="4"/>
  <c r="AI170" i="4"/>
  <c r="AE170" i="4"/>
  <c r="AA170" i="4"/>
  <c r="AP170" i="4"/>
  <c r="AK170" i="4"/>
  <c r="AF170" i="4"/>
  <c r="Z170" i="4"/>
  <c r="AO170" i="4"/>
  <c r="AJ170" i="4"/>
  <c r="AD170" i="4"/>
  <c r="Y170" i="4"/>
  <c r="AN170" i="4"/>
  <c r="AC170" i="4"/>
  <c r="AH170" i="4"/>
  <c r="AH171" i="4"/>
  <c r="AG178" i="4"/>
  <c r="AO179" i="4"/>
  <c r="AK179" i="4"/>
  <c r="AG179" i="4"/>
  <c r="AC179" i="4"/>
  <c r="Y179" i="4"/>
  <c r="AP179" i="4"/>
  <c r="AJ179" i="4"/>
  <c r="AE179" i="4"/>
  <c r="Z179" i="4"/>
  <c r="AN179" i="4"/>
  <c r="AI179" i="4"/>
  <c r="AD179" i="4"/>
  <c r="AL179" i="4"/>
  <c r="AA179" i="4"/>
  <c r="AQ179" i="4"/>
  <c r="AF179" i="4"/>
  <c r="AQ186" i="4"/>
  <c r="AM186" i="4"/>
  <c r="AI186" i="4"/>
  <c r="AE186" i="4"/>
  <c r="AA186" i="4"/>
  <c r="AP186" i="4"/>
  <c r="AK186" i="4"/>
  <c r="AF186" i="4"/>
  <c r="Z186" i="4"/>
  <c r="AO186" i="4"/>
  <c r="AJ186" i="4"/>
  <c r="AD186" i="4"/>
  <c r="Y186" i="4"/>
  <c r="AN186" i="4"/>
  <c r="AC186" i="4"/>
  <c r="AH186" i="4"/>
  <c r="AH187" i="4"/>
  <c r="AP199" i="4"/>
  <c r="AL199" i="4"/>
  <c r="AH199" i="4"/>
  <c r="AD199" i="4"/>
  <c r="Z199" i="4"/>
  <c r="AO199" i="4"/>
  <c r="AK199" i="4"/>
  <c r="AG199" i="4"/>
  <c r="AC199" i="4"/>
  <c r="Y199" i="4"/>
  <c r="AN199" i="4"/>
  <c r="AF199" i="4"/>
  <c r="AM199" i="4"/>
  <c r="AE199" i="4"/>
  <c r="AI199" i="4"/>
  <c r="AQ199" i="4"/>
  <c r="AA199" i="4"/>
  <c r="AB205" i="4"/>
  <c r="AQ233" i="4"/>
  <c r="AM233" i="4"/>
  <c r="AI233" i="4"/>
  <c r="AE233" i="4"/>
  <c r="AA233" i="4"/>
  <c r="AP233" i="4"/>
  <c r="AK233" i="4"/>
  <c r="AF233" i="4"/>
  <c r="Z233" i="4"/>
  <c r="AO233" i="4"/>
  <c r="AJ233" i="4"/>
  <c r="AD233" i="4"/>
  <c r="Y233" i="4"/>
  <c r="AN233" i="4"/>
  <c r="AC233" i="4"/>
  <c r="AL233" i="4"/>
  <c r="AB233" i="4"/>
  <c r="AH233" i="4"/>
  <c r="AQ304" i="4"/>
  <c r="AM304" i="4"/>
  <c r="AI304" i="4"/>
  <c r="AE304" i="4"/>
  <c r="AA304" i="4"/>
  <c r="AO304" i="4"/>
  <c r="AJ304" i="4"/>
  <c r="AD304" i="4"/>
  <c r="Y304" i="4"/>
  <c r="AN304" i="4"/>
  <c r="AH304" i="4"/>
  <c r="AC304" i="4"/>
  <c r="AL304" i="4"/>
  <c r="AB304" i="4"/>
  <c r="AK304" i="4"/>
  <c r="Z304" i="4"/>
  <c r="AP304" i="4"/>
  <c r="AG304" i="4"/>
  <c r="AF304" i="4"/>
  <c r="Z2" i="4"/>
  <c r="AD2" i="4"/>
  <c r="AH2" i="4"/>
  <c r="AL2" i="4"/>
  <c r="Z4" i="4"/>
  <c r="AD4" i="4"/>
  <c r="AH4" i="4"/>
  <c r="AL4" i="4"/>
  <c r="Z6" i="4"/>
  <c r="AD6" i="4"/>
  <c r="AH6" i="4"/>
  <c r="AL6" i="4"/>
  <c r="Z8" i="4"/>
  <c r="AD8" i="4"/>
  <c r="AH8" i="4"/>
  <c r="AL8" i="4"/>
  <c r="Z10" i="4"/>
  <c r="AD10" i="4"/>
  <c r="AH10" i="4"/>
  <c r="AL10" i="4"/>
  <c r="Z12" i="4"/>
  <c r="AD12" i="4"/>
  <c r="AH12" i="4"/>
  <c r="AL12" i="4"/>
  <c r="Z14" i="4"/>
  <c r="AD14" i="4"/>
  <c r="AH14" i="4"/>
  <c r="AL14" i="4"/>
  <c r="Z16" i="4"/>
  <c r="AD16" i="4"/>
  <c r="AH16" i="4"/>
  <c r="AL16" i="4"/>
  <c r="Z18" i="4"/>
  <c r="AD18" i="4"/>
  <c r="AH18" i="4"/>
  <c r="AL18" i="4"/>
  <c r="Z20" i="4"/>
  <c r="AD20" i="4"/>
  <c r="AH20" i="4"/>
  <c r="AL20" i="4"/>
  <c r="Z22" i="4"/>
  <c r="AD22" i="4"/>
  <c r="AH22" i="4"/>
  <c r="AL22" i="4"/>
  <c r="Z24" i="4"/>
  <c r="AD24" i="4"/>
  <c r="AH24" i="4"/>
  <c r="AL24" i="4"/>
  <c r="Z26" i="4"/>
  <c r="AD26" i="4"/>
  <c r="AH26" i="4"/>
  <c r="AL26" i="4"/>
  <c r="Z28" i="4"/>
  <c r="AD28" i="4"/>
  <c r="AH28" i="4"/>
  <c r="AL28" i="4"/>
  <c r="Z30" i="4"/>
  <c r="AD30" i="4"/>
  <c r="AH30" i="4"/>
  <c r="AL30" i="4"/>
  <c r="Z32" i="4"/>
  <c r="AD32" i="4"/>
  <c r="AH32" i="4"/>
  <c r="AL32" i="4"/>
  <c r="Z34" i="4"/>
  <c r="AD34" i="4"/>
  <c r="AH34" i="4"/>
  <c r="AL34" i="4"/>
  <c r="Z36" i="4"/>
  <c r="AD36" i="4"/>
  <c r="AH36" i="4"/>
  <c r="AL36" i="4"/>
  <c r="Z38" i="4"/>
  <c r="AD38" i="4"/>
  <c r="AH38" i="4"/>
  <c r="AL38" i="4"/>
  <c r="Z41" i="4"/>
  <c r="AD41" i="4"/>
  <c r="AH41" i="4"/>
  <c r="AL41" i="4"/>
  <c r="Z43" i="4"/>
  <c r="AD43" i="4"/>
  <c r="AH43" i="4"/>
  <c r="AL43" i="4"/>
  <c r="Z45" i="4"/>
  <c r="AD45" i="4"/>
  <c r="AH45" i="4"/>
  <c r="AL45" i="4"/>
  <c r="Z47" i="4"/>
  <c r="AD47" i="4"/>
  <c r="AH47" i="4"/>
  <c r="AL47" i="4"/>
  <c r="Z49" i="4"/>
  <c r="AD49" i="4"/>
  <c r="AH49" i="4"/>
  <c r="AL49" i="4"/>
  <c r="Z51" i="4"/>
  <c r="AD51" i="4"/>
  <c r="AH51" i="4"/>
  <c r="AL51" i="4"/>
  <c r="Z53" i="4"/>
  <c r="AD53" i="4"/>
  <c r="AH53" i="4"/>
  <c r="AL53" i="4"/>
  <c r="Z55" i="4"/>
  <c r="AD55" i="4"/>
  <c r="AH55" i="4"/>
  <c r="AL55" i="4"/>
  <c r="Z57" i="4"/>
  <c r="AD57" i="4"/>
  <c r="AH57" i="4"/>
  <c r="AL57" i="4"/>
  <c r="Z59" i="4"/>
  <c r="AD59" i="4"/>
  <c r="AH59" i="4"/>
  <c r="AL59" i="4"/>
  <c r="Z61" i="4"/>
  <c r="AD61" i="4"/>
  <c r="AH61" i="4"/>
  <c r="AL61" i="4"/>
  <c r="Z63" i="4"/>
  <c r="AD63" i="4"/>
  <c r="AH63" i="4"/>
  <c r="AL63" i="4"/>
  <c r="Z65" i="4"/>
  <c r="AD65" i="4"/>
  <c r="AH65" i="4"/>
  <c r="AL65" i="4"/>
  <c r="Z67" i="4"/>
  <c r="AD67" i="4"/>
  <c r="AH67" i="4"/>
  <c r="AL67" i="4"/>
  <c r="Z69" i="4"/>
  <c r="AD69" i="4"/>
  <c r="AH69" i="4"/>
  <c r="AL69" i="4"/>
  <c r="Z71" i="4"/>
  <c r="AD71" i="4"/>
  <c r="AH71" i="4"/>
  <c r="AL71" i="4"/>
  <c r="AB72" i="4"/>
  <c r="AF72" i="4"/>
  <c r="AJ72" i="4"/>
  <c r="AN72" i="4"/>
  <c r="AO73" i="4"/>
  <c r="AK73" i="4"/>
  <c r="AG73" i="4"/>
  <c r="AC73" i="4"/>
  <c r="Y73" i="4"/>
  <c r="Z74" i="4"/>
  <c r="AF74" i="4"/>
  <c r="AK74" i="4"/>
  <c r="Z75" i="4"/>
  <c r="AE75" i="4"/>
  <c r="AJ75" i="4"/>
  <c r="AC76" i="4"/>
  <c r="AH76" i="4"/>
  <c r="AN76" i="4"/>
  <c r="AO77" i="4"/>
  <c r="AK77" i="4"/>
  <c r="AG77" i="4"/>
  <c r="AC77" i="4"/>
  <c r="Y77" i="4"/>
  <c r="Z78" i="4"/>
  <c r="AF78" i="4"/>
  <c r="AK78" i="4"/>
  <c r="Z79" i="4"/>
  <c r="AE79" i="4"/>
  <c r="AJ79" i="4"/>
  <c r="AC80" i="4"/>
  <c r="AH80" i="4"/>
  <c r="AN80" i="4"/>
  <c r="AO81" i="4"/>
  <c r="AK81" i="4"/>
  <c r="AG81" i="4"/>
  <c r="AC81" i="4"/>
  <c r="Y81" i="4"/>
  <c r="Z82" i="4"/>
  <c r="AF82" i="4"/>
  <c r="AK82" i="4"/>
  <c r="AP85" i="4"/>
  <c r="AL85" i="4"/>
  <c r="AH85" i="4"/>
  <c r="AD85" i="4"/>
  <c r="Z85" i="4"/>
  <c r="AN85" i="4"/>
  <c r="AI85" i="4"/>
  <c r="AC85" i="4"/>
  <c r="AF87" i="4"/>
  <c r="AM87" i="4"/>
  <c r="Y89" i="4"/>
  <c r="AG89" i="4"/>
  <c r="AB93" i="4"/>
  <c r="AJ93" i="4"/>
  <c r="AP95" i="4"/>
  <c r="AL95" i="4"/>
  <c r="AH95" i="4"/>
  <c r="AD95" i="4"/>
  <c r="Z95" i="4"/>
  <c r="AO95" i="4"/>
  <c r="AJ95" i="4"/>
  <c r="AE95" i="4"/>
  <c r="Y95" i="4"/>
  <c r="AE97" i="4"/>
  <c r="AM97" i="4"/>
  <c r="AA101" i="4"/>
  <c r="AG101" i="4"/>
  <c r="AB103" i="4"/>
  <c r="AI103" i="4"/>
  <c r="AP105" i="4"/>
  <c r="AL105" i="4"/>
  <c r="AH105" i="4"/>
  <c r="AD105" i="4"/>
  <c r="Z105" i="4"/>
  <c r="AQ105" i="4"/>
  <c r="AK105" i="4"/>
  <c r="AF105" i="4"/>
  <c r="AA105" i="4"/>
  <c r="AP107" i="4"/>
  <c r="AL107" i="4"/>
  <c r="AH107" i="4"/>
  <c r="AD107" i="4"/>
  <c r="Z107" i="4"/>
  <c r="AO107" i="4"/>
  <c r="AK107" i="4"/>
  <c r="AG107" i="4"/>
  <c r="AC107" i="4"/>
  <c r="Y107" i="4"/>
  <c r="AM107" i="4"/>
  <c r="AE107" i="4"/>
  <c r="AJ109" i="4"/>
  <c r="AA111" i="4"/>
  <c r="AJ111" i="4"/>
  <c r="AB113" i="4"/>
  <c r="AB115" i="4"/>
  <c r="AF117" i="4"/>
  <c r="AP119" i="4"/>
  <c r="AL119" i="4"/>
  <c r="AH119" i="4"/>
  <c r="AD119" i="4"/>
  <c r="Z119" i="4"/>
  <c r="AO119" i="4"/>
  <c r="AK119" i="4"/>
  <c r="AG119" i="4"/>
  <c r="AC119" i="4"/>
  <c r="Y119" i="4"/>
  <c r="AQ119" i="4"/>
  <c r="AI119" i="4"/>
  <c r="AA119" i="4"/>
  <c r="AM119" i="4"/>
  <c r="AE119" i="4"/>
  <c r="AF125" i="4"/>
  <c r="AP127" i="4"/>
  <c r="AL127" i="4"/>
  <c r="AH127" i="4"/>
  <c r="AD127" i="4"/>
  <c r="Z127" i="4"/>
  <c r="AO127" i="4"/>
  <c r="AK127" i="4"/>
  <c r="AG127" i="4"/>
  <c r="AC127" i="4"/>
  <c r="Y127" i="4"/>
  <c r="AQ127" i="4"/>
  <c r="AI127" i="4"/>
  <c r="AA127" i="4"/>
  <c r="AM127" i="4"/>
  <c r="AE127" i="4"/>
  <c r="AF133" i="4"/>
  <c r="AP135" i="4"/>
  <c r="AL135" i="4"/>
  <c r="AH135" i="4"/>
  <c r="AD135" i="4"/>
  <c r="Z135" i="4"/>
  <c r="AO135" i="4"/>
  <c r="AK135" i="4"/>
  <c r="AG135" i="4"/>
  <c r="AC135" i="4"/>
  <c r="Y135" i="4"/>
  <c r="AQ135" i="4"/>
  <c r="AI135" i="4"/>
  <c r="AA135" i="4"/>
  <c r="AM135" i="4"/>
  <c r="AE135" i="4"/>
  <c r="AO143" i="4"/>
  <c r="AK143" i="4"/>
  <c r="AG143" i="4"/>
  <c r="AC143" i="4"/>
  <c r="Y143" i="4"/>
  <c r="AP143" i="4"/>
  <c r="AJ143" i="4"/>
  <c r="AE143" i="4"/>
  <c r="Z143" i="4"/>
  <c r="AN143" i="4"/>
  <c r="AI143" i="4"/>
  <c r="AD143" i="4"/>
  <c r="AQ143" i="4"/>
  <c r="AF143" i="4"/>
  <c r="AL143" i="4"/>
  <c r="AA143" i="4"/>
  <c r="AB147" i="4"/>
  <c r="AQ150" i="4"/>
  <c r="AM150" i="4"/>
  <c r="AI150" i="4"/>
  <c r="AE150" i="4"/>
  <c r="AA150" i="4"/>
  <c r="AP150" i="4"/>
  <c r="AK150" i="4"/>
  <c r="AF150" i="4"/>
  <c r="Z150" i="4"/>
  <c r="AO150" i="4"/>
  <c r="AJ150" i="4"/>
  <c r="AD150" i="4"/>
  <c r="Y150" i="4"/>
  <c r="AH150" i="4"/>
  <c r="AN150" i="4"/>
  <c r="AC150" i="4"/>
  <c r="AB154" i="4"/>
  <c r="AO159" i="4"/>
  <c r="AK159" i="4"/>
  <c r="AG159" i="4"/>
  <c r="AC159" i="4"/>
  <c r="Y159" i="4"/>
  <c r="AP159" i="4"/>
  <c r="AJ159" i="4"/>
  <c r="AE159" i="4"/>
  <c r="Z159" i="4"/>
  <c r="AN159" i="4"/>
  <c r="AI159" i="4"/>
  <c r="AD159" i="4"/>
  <c r="AQ159" i="4"/>
  <c r="AF159" i="4"/>
  <c r="AL159" i="4"/>
  <c r="AA159" i="4"/>
  <c r="AB163" i="4"/>
  <c r="AQ166" i="4"/>
  <c r="AM166" i="4"/>
  <c r="AI166" i="4"/>
  <c r="AE166" i="4"/>
  <c r="AA166" i="4"/>
  <c r="AP166" i="4"/>
  <c r="AK166" i="4"/>
  <c r="AF166" i="4"/>
  <c r="Z166" i="4"/>
  <c r="AO166" i="4"/>
  <c r="AJ166" i="4"/>
  <c r="AD166" i="4"/>
  <c r="Y166" i="4"/>
  <c r="AH166" i="4"/>
  <c r="AN166" i="4"/>
  <c r="AC166" i="4"/>
  <c r="AB170" i="4"/>
  <c r="AO175" i="4"/>
  <c r="AK175" i="4"/>
  <c r="AG175" i="4"/>
  <c r="AC175" i="4"/>
  <c r="Y175" i="4"/>
  <c r="AP175" i="4"/>
  <c r="AJ175" i="4"/>
  <c r="AE175" i="4"/>
  <c r="Z175" i="4"/>
  <c r="AN175" i="4"/>
  <c r="AI175" i="4"/>
  <c r="AD175" i="4"/>
  <c r="AQ175" i="4"/>
  <c r="AF175" i="4"/>
  <c r="AL175" i="4"/>
  <c r="AA175" i="4"/>
  <c r="AB179" i="4"/>
  <c r="AQ182" i="4"/>
  <c r="AM182" i="4"/>
  <c r="AI182" i="4"/>
  <c r="AE182" i="4"/>
  <c r="AA182" i="4"/>
  <c r="AP182" i="4"/>
  <c r="AK182" i="4"/>
  <c r="AF182" i="4"/>
  <c r="Z182" i="4"/>
  <c r="AO182" i="4"/>
  <c r="AJ182" i="4"/>
  <c r="AD182" i="4"/>
  <c r="Y182" i="4"/>
  <c r="AH182" i="4"/>
  <c r="AN182" i="4"/>
  <c r="AC182" i="4"/>
  <c r="AB186" i="4"/>
  <c r="AP189" i="4"/>
  <c r="AL189" i="4"/>
  <c r="AH189" i="4"/>
  <c r="AO189" i="4"/>
  <c r="AK189" i="4"/>
  <c r="AG189" i="4"/>
  <c r="AC189" i="4"/>
  <c r="Y189" i="4"/>
  <c r="AQ189" i="4"/>
  <c r="AI189" i="4"/>
  <c r="AB189" i="4"/>
  <c r="AN189" i="4"/>
  <c r="AF189" i="4"/>
  <c r="AA189" i="4"/>
  <c r="AM189" i="4"/>
  <c r="Z189" i="4"/>
  <c r="AE189" i="4"/>
  <c r="AP221" i="4"/>
  <c r="AL221" i="4"/>
  <c r="AH221" i="4"/>
  <c r="AD221" i="4"/>
  <c r="Z221" i="4"/>
  <c r="AO221" i="4"/>
  <c r="AK221" i="4"/>
  <c r="AG221" i="4"/>
  <c r="AC221" i="4"/>
  <c r="Y221" i="4"/>
  <c r="AQ221" i="4"/>
  <c r="AI221" i="4"/>
  <c r="AA221" i="4"/>
  <c r="AN221" i="4"/>
  <c r="AF221" i="4"/>
  <c r="AM221" i="4"/>
  <c r="AE221" i="4"/>
  <c r="AQ74" i="4"/>
  <c r="AM74" i="4"/>
  <c r="AI74" i="4"/>
  <c r="AE74" i="4"/>
  <c r="AA74" i="4"/>
  <c r="AQ78" i="4"/>
  <c r="AM78" i="4"/>
  <c r="AI78" i="4"/>
  <c r="AE78" i="4"/>
  <c r="AA78" i="4"/>
  <c r="AQ82" i="4"/>
  <c r="AM82" i="4"/>
  <c r="AI82" i="4"/>
  <c r="AE82" i="4"/>
  <c r="AA82" i="4"/>
  <c r="AP93" i="4"/>
  <c r="AL93" i="4"/>
  <c r="AH93" i="4"/>
  <c r="AD93" i="4"/>
  <c r="Z93" i="4"/>
  <c r="AN93" i="4"/>
  <c r="AI93" i="4"/>
  <c r="AC93" i="4"/>
  <c r="AP103" i="4"/>
  <c r="AL103" i="4"/>
  <c r="AH103" i="4"/>
  <c r="AD103" i="4"/>
  <c r="Z103" i="4"/>
  <c r="AO103" i="4"/>
  <c r="AJ103" i="4"/>
  <c r="AE103" i="4"/>
  <c r="Y103" i="4"/>
  <c r="AP121" i="4"/>
  <c r="AL121" i="4"/>
  <c r="AH121" i="4"/>
  <c r="AD121" i="4"/>
  <c r="Z121" i="4"/>
  <c r="AO121" i="4"/>
  <c r="AK121" i="4"/>
  <c r="AG121" i="4"/>
  <c r="AC121" i="4"/>
  <c r="Y121" i="4"/>
  <c r="AM121" i="4"/>
  <c r="AE121" i="4"/>
  <c r="AQ121" i="4"/>
  <c r="AI121" i="4"/>
  <c r="AA121" i="4"/>
  <c r="AP129" i="4"/>
  <c r="AL129" i="4"/>
  <c r="AH129" i="4"/>
  <c r="AD129" i="4"/>
  <c r="Z129" i="4"/>
  <c r="AO129" i="4"/>
  <c r="AK129" i="4"/>
  <c r="AG129" i="4"/>
  <c r="AC129" i="4"/>
  <c r="Y129" i="4"/>
  <c r="AM129" i="4"/>
  <c r="AE129" i="4"/>
  <c r="AQ129" i="4"/>
  <c r="AI129" i="4"/>
  <c r="AA129" i="4"/>
  <c r="AP137" i="4"/>
  <c r="AL137" i="4"/>
  <c r="AH137" i="4"/>
  <c r="AD137" i="4"/>
  <c r="Z137" i="4"/>
  <c r="AO137" i="4"/>
  <c r="AK137" i="4"/>
  <c r="AG137" i="4"/>
  <c r="AC137" i="4"/>
  <c r="Y137" i="4"/>
  <c r="AM137" i="4"/>
  <c r="AE137" i="4"/>
  <c r="AQ137" i="4"/>
  <c r="AI137" i="4"/>
  <c r="AA137" i="4"/>
  <c r="AO139" i="4"/>
  <c r="AK139" i="4"/>
  <c r="AG139" i="4"/>
  <c r="AC139" i="4"/>
  <c r="AP139" i="4"/>
  <c r="AJ139" i="4"/>
  <c r="AE139" i="4"/>
  <c r="Z139" i="4"/>
  <c r="AN139" i="4"/>
  <c r="AI139" i="4"/>
  <c r="AD139" i="4"/>
  <c r="Y139" i="4"/>
  <c r="AL139" i="4"/>
  <c r="AA139" i="4"/>
  <c r="AQ139" i="4"/>
  <c r="AF139" i="4"/>
  <c r="AQ146" i="4"/>
  <c r="AM146" i="4"/>
  <c r="AI146" i="4"/>
  <c r="AE146" i="4"/>
  <c r="AA146" i="4"/>
  <c r="AP146" i="4"/>
  <c r="AK146" i="4"/>
  <c r="AF146" i="4"/>
  <c r="Z146" i="4"/>
  <c r="AO146" i="4"/>
  <c r="AJ146" i="4"/>
  <c r="AD146" i="4"/>
  <c r="Y146" i="4"/>
  <c r="AN146" i="4"/>
  <c r="AC146" i="4"/>
  <c r="AH146" i="4"/>
  <c r="AO155" i="4"/>
  <c r="AK155" i="4"/>
  <c r="AG155" i="4"/>
  <c r="AC155" i="4"/>
  <c r="Y155" i="4"/>
  <c r="AP155" i="4"/>
  <c r="AJ155" i="4"/>
  <c r="AE155" i="4"/>
  <c r="Z155" i="4"/>
  <c r="AN155" i="4"/>
  <c r="AI155" i="4"/>
  <c r="AD155" i="4"/>
  <c r="AL155" i="4"/>
  <c r="AA155" i="4"/>
  <c r="AQ155" i="4"/>
  <c r="AF155" i="4"/>
  <c r="AQ162" i="4"/>
  <c r="AM162" i="4"/>
  <c r="AI162" i="4"/>
  <c r="AE162" i="4"/>
  <c r="AA162" i="4"/>
  <c r="AP162" i="4"/>
  <c r="AK162" i="4"/>
  <c r="AF162" i="4"/>
  <c r="Z162" i="4"/>
  <c r="AO162" i="4"/>
  <c r="AJ162" i="4"/>
  <c r="AD162" i="4"/>
  <c r="Y162" i="4"/>
  <c r="AN162" i="4"/>
  <c r="AC162" i="4"/>
  <c r="AH162" i="4"/>
  <c r="AO171" i="4"/>
  <c r="AK171" i="4"/>
  <c r="AG171" i="4"/>
  <c r="AC171" i="4"/>
  <c r="Y171" i="4"/>
  <c r="AP171" i="4"/>
  <c r="AJ171" i="4"/>
  <c r="AE171" i="4"/>
  <c r="Z171" i="4"/>
  <c r="AN171" i="4"/>
  <c r="AI171" i="4"/>
  <c r="AD171" i="4"/>
  <c r="AL171" i="4"/>
  <c r="AA171" i="4"/>
  <c r="AQ171" i="4"/>
  <c r="AF171" i="4"/>
  <c r="AQ178" i="4"/>
  <c r="AM178" i="4"/>
  <c r="AI178" i="4"/>
  <c r="AE178" i="4"/>
  <c r="AA178" i="4"/>
  <c r="AP178" i="4"/>
  <c r="AK178" i="4"/>
  <c r="AF178" i="4"/>
  <c r="Z178" i="4"/>
  <c r="AO178" i="4"/>
  <c r="AJ178" i="4"/>
  <c r="AD178" i="4"/>
  <c r="Y178" i="4"/>
  <c r="AN178" i="4"/>
  <c r="AC178" i="4"/>
  <c r="AH178" i="4"/>
  <c r="AO187" i="4"/>
  <c r="AK187" i="4"/>
  <c r="AG187" i="4"/>
  <c r="AC187" i="4"/>
  <c r="Y187" i="4"/>
  <c r="AP187" i="4"/>
  <c r="AJ187" i="4"/>
  <c r="AE187" i="4"/>
  <c r="Z187" i="4"/>
  <c r="AN187" i="4"/>
  <c r="AI187" i="4"/>
  <c r="AD187" i="4"/>
  <c r="AL187" i="4"/>
  <c r="AA187" i="4"/>
  <c r="AQ187" i="4"/>
  <c r="AF187" i="4"/>
  <c r="AP205" i="4"/>
  <c r="AL205" i="4"/>
  <c r="AH205" i="4"/>
  <c r="AD205" i="4"/>
  <c r="Z205" i="4"/>
  <c r="AO205" i="4"/>
  <c r="AK205" i="4"/>
  <c r="AG205" i="4"/>
  <c r="AC205" i="4"/>
  <c r="Y205" i="4"/>
  <c r="AQ205" i="4"/>
  <c r="AI205" i="4"/>
  <c r="AA205" i="4"/>
  <c r="AN205" i="4"/>
  <c r="AF205" i="4"/>
  <c r="AE205" i="4"/>
  <c r="AM205" i="4"/>
  <c r="AO235" i="4"/>
  <c r="AK235" i="4"/>
  <c r="AG235" i="4"/>
  <c r="AC235" i="4"/>
  <c r="Y235" i="4"/>
  <c r="AQ235" i="4"/>
  <c r="AL235" i="4"/>
  <c r="AF235" i="4"/>
  <c r="AA235" i="4"/>
  <c r="AP235" i="4"/>
  <c r="AJ235" i="4"/>
  <c r="AE235" i="4"/>
  <c r="Z235" i="4"/>
  <c r="AN235" i="4"/>
  <c r="AD235" i="4"/>
  <c r="AM235" i="4"/>
  <c r="AB235" i="4"/>
  <c r="AI235" i="4"/>
  <c r="AO239" i="4"/>
  <c r="AK239" i="4"/>
  <c r="AG239" i="4"/>
  <c r="AC239" i="4"/>
  <c r="Y239" i="4"/>
  <c r="AP239" i="4"/>
  <c r="AJ239" i="4"/>
  <c r="AE239" i="4"/>
  <c r="Z239" i="4"/>
  <c r="AN239" i="4"/>
  <c r="AI239" i="4"/>
  <c r="AD239" i="4"/>
  <c r="AQ239" i="4"/>
  <c r="AF239" i="4"/>
  <c r="AM239" i="4"/>
  <c r="AB239" i="4"/>
  <c r="AA239" i="4"/>
  <c r="AL239" i="4"/>
  <c r="AQ404" i="4"/>
  <c r="AM404" i="4"/>
  <c r="AI404" i="4"/>
  <c r="AE404" i="4"/>
  <c r="AA404" i="4"/>
  <c r="AO404" i="4"/>
  <c r="AJ404" i="4"/>
  <c r="AD404" i="4"/>
  <c r="Y404" i="4"/>
  <c r="AN404" i="4"/>
  <c r="AH404" i="4"/>
  <c r="AC404" i="4"/>
  <c r="AL404" i="4"/>
  <c r="AB404" i="4"/>
  <c r="AK404" i="4"/>
  <c r="Z404" i="4"/>
  <c r="AG404" i="4"/>
  <c r="AF404" i="4"/>
  <c r="AP404" i="4"/>
  <c r="AP411" i="4"/>
  <c r="AL411" i="4"/>
  <c r="AH411" i="4"/>
  <c r="AD411" i="4"/>
  <c r="Z411" i="4"/>
  <c r="AO411" i="4"/>
  <c r="AK411" i="4"/>
  <c r="AG411" i="4"/>
  <c r="AC411" i="4"/>
  <c r="Y411" i="4"/>
  <c r="AM411" i="4"/>
  <c r="AE411" i="4"/>
  <c r="AN411" i="4"/>
  <c r="AB411" i="4"/>
  <c r="AJ411" i="4"/>
  <c r="AA411" i="4"/>
  <c r="AQ411" i="4"/>
  <c r="AI411" i="4"/>
  <c r="AF411" i="4"/>
  <c r="Z72" i="4"/>
  <c r="AD72" i="4"/>
  <c r="AH72" i="4"/>
  <c r="AL72" i="4"/>
  <c r="AP72" i="4"/>
  <c r="AC74" i="4"/>
  <c r="AH74" i="4"/>
  <c r="AN74" i="4"/>
  <c r="AO75" i="4"/>
  <c r="AK75" i="4"/>
  <c r="AG75" i="4"/>
  <c r="AC75" i="4"/>
  <c r="Y75" i="4"/>
  <c r="Z76" i="4"/>
  <c r="AF76" i="4"/>
  <c r="AK76" i="4"/>
  <c r="AP76" i="4"/>
  <c r="AC78" i="4"/>
  <c r="AH78" i="4"/>
  <c r="AN78" i="4"/>
  <c r="AO79" i="4"/>
  <c r="AK79" i="4"/>
  <c r="AG79" i="4"/>
  <c r="AC79" i="4"/>
  <c r="Y79" i="4"/>
  <c r="Z80" i="4"/>
  <c r="AF80" i="4"/>
  <c r="AK80" i="4"/>
  <c r="AP80" i="4"/>
  <c r="AC82" i="4"/>
  <c r="AH82" i="4"/>
  <c r="AN82" i="4"/>
  <c r="AB87" i="4"/>
  <c r="AI87" i="4"/>
  <c r="AQ87" i="4"/>
  <c r="AP89" i="4"/>
  <c r="AL89" i="4"/>
  <c r="AH89" i="4"/>
  <c r="AD89" i="4"/>
  <c r="Z89" i="4"/>
  <c r="AQ89" i="4"/>
  <c r="AK89" i="4"/>
  <c r="AF89" i="4"/>
  <c r="AA89" i="4"/>
  <c r="Y93" i="4"/>
  <c r="AF93" i="4"/>
  <c r="AM93" i="4"/>
  <c r="AB97" i="4"/>
  <c r="AI97" i="4"/>
  <c r="AO97" i="4"/>
  <c r="AP101" i="4"/>
  <c r="AL101" i="4"/>
  <c r="AH101" i="4"/>
  <c r="AD101" i="4"/>
  <c r="Z101" i="4"/>
  <c r="AN101" i="4"/>
  <c r="AI101" i="4"/>
  <c r="AC101" i="4"/>
  <c r="AF103" i="4"/>
  <c r="AM103" i="4"/>
  <c r="AE109" i="4"/>
  <c r="AN109" i="4"/>
  <c r="AF111" i="4"/>
  <c r="AQ111" i="4"/>
  <c r="AP113" i="4"/>
  <c r="AL113" i="4"/>
  <c r="AH113" i="4"/>
  <c r="AD113" i="4"/>
  <c r="Z113" i="4"/>
  <c r="AO113" i="4"/>
  <c r="AK113" i="4"/>
  <c r="AG113" i="4"/>
  <c r="AC113" i="4"/>
  <c r="Y113" i="4"/>
  <c r="AQ113" i="4"/>
  <c r="AI113" i="4"/>
  <c r="AA113" i="4"/>
  <c r="AP115" i="4"/>
  <c r="AL115" i="4"/>
  <c r="AH115" i="4"/>
  <c r="AD115" i="4"/>
  <c r="Z115" i="4"/>
  <c r="AO115" i="4"/>
  <c r="AK115" i="4"/>
  <c r="AG115" i="4"/>
  <c r="AC115" i="4"/>
  <c r="Y115" i="4"/>
  <c r="AM115" i="4"/>
  <c r="AE115" i="4"/>
  <c r="AN117" i="4"/>
  <c r="AF121" i="4"/>
  <c r="AP123" i="4"/>
  <c r="AL123" i="4"/>
  <c r="AH123" i="4"/>
  <c r="AD123" i="4"/>
  <c r="Z123" i="4"/>
  <c r="AO123" i="4"/>
  <c r="AK123" i="4"/>
  <c r="AG123" i="4"/>
  <c r="AC123" i="4"/>
  <c r="Y123" i="4"/>
  <c r="AQ123" i="4"/>
  <c r="AI123" i="4"/>
  <c r="AA123" i="4"/>
  <c r="AM123" i="4"/>
  <c r="AE123" i="4"/>
  <c r="AN125" i="4"/>
  <c r="AF129" i="4"/>
  <c r="AP131" i="4"/>
  <c r="AL131" i="4"/>
  <c r="AH131" i="4"/>
  <c r="AD131" i="4"/>
  <c r="Z131" i="4"/>
  <c r="AO131" i="4"/>
  <c r="AK131" i="4"/>
  <c r="AG131" i="4"/>
  <c r="AC131" i="4"/>
  <c r="Y131" i="4"/>
  <c r="AQ131" i="4"/>
  <c r="AI131" i="4"/>
  <c r="AA131" i="4"/>
  <c r="AM131" i="4"/>
  <c r="AE131" i="4"/>
  <c r="AN133" i="4"/>
  <c r="AF137" i="4"/>
  <c r="AB139" i="4"/>
  <c r="AQ142" i="4"/>
  <c r="AM142" i="4"/>
  <c r="AI142" i="4"/>
  <c r="AE142" i="4"/>
  <c r="AA142" i="4"/>
  <c r="AP142" i="4"/>
  <c r="AK142" i="4"/>
  <c r="AF142" i="4"/>
  <c r="Z142" i="4"/>
  <c r="AO142" i="4"/>
  <c r="AJ142" i="4"/>
  <c r="AD142" i="4"/>
  <c r="Y142" i="4"/>
  <c r="AH142" i="4"/>
  <c r="AN142" i="4"/>
  <c r="AC142" i="4"/>
  <c r="AB146" i="4"/>
  <c r="AM147" i="4"/>
  <c r="AO151" i="4"/>
  <c r="AK151" i="4"/>
  <c r="AG151" i="4"/>
  <c r="AC151" i="4"/>
  <c r="Y151" i="4"/>
  <c r="AP151" i="4"/>
  <c r="AJ151" i="4"/>
  <c r="AE151" i="4"/>
  <c r="Z151" i="4"/>
  <c r="AN151" i="4"/>
  <c r="AI151" i="4"/>
  <c r="AD151" i="4"/>
  <c r="AQ151" i="4"/>
  <c r="AF151" i="4"/>
  <c r="AL151" i="4"/>
  <c r="AA151" i="4"/>
  <c r="AL154" i="4"/>
  <c r="AB155" i="4"/>
  <c r="AQ158" i="4"/>
  <c r="AM158" i="4"/>
  <c r="AI158" i="4"/>
  <c r="AE158" i="4"/>
  <c r="AA158" i="4"/>
  <c r="AP158" i="4"/>
  <c r="AK158" i="4"/>
  <c r="AF158" i="4"/>
  <c r="Z158" i="4"/>
  <c r="AO158" i="4"/>
  <c r="AJ158" i="4"/>
  <c r="AD158" i="4"/>
  <c r="Y158" i="4"/>
  <c r="AH158" i="4"/>
  <c r="AN158" i="4"/>
  <c r="AC158" i="4"/>
  <c r="AB162" i="4"/>
  <c r="AM163" i="4"/>
  <c r="AO167" i="4"/>
  <c r="AK167" i="4"/>
  <c r="AG167" i="4"/>
  <c r="AC167" i="4"/>
  <c r="Y167" i="4"/>
  <c r="AP167" i="4"/>
  <c r="AJ167" i="4"/>
  <c r="AE167" i="4"/>
  <c r="Z167" i="4"/>
  <c r="AN167" i="4"/>
  <c r="AI167" i="4"/>
  <c r="AD167" i="4"/>
  <c r="AQ167" i="4"/>
  <c r="AF167" i="4"/>
  <c r="AL167" i="4"/>
  <c r="AA167" i="4"/>
  <c r="AL170" i="4"/>
  <c r="AB171" i="4"/>
  <c r="AQ174" i="4"/>
  <c r="AM174" i="4"/>
  <c r="AI174" i="4"/>
  <c r="AE174" i="4"/>
  <c r="AA174" i="4"/>
  <c r="AP174" i="4"/>
  <c r="AK174" i="4"/>
  <c r="AF174" i="4"/>
  <c r="Z174" i="4"/>
  <c r="AO174" i="4"/>
  <c r="AJ174" i="4"/>
  <c r="AD174" i="4"/>
  <c r="Y174" i="4"/>
  <c r="AH174" i="4"/>
  <c r="AN174" i="4"/>
  <c r="AC174" i="4"/>
  <c r="AB178" i="4"/>
  <c r="AM179" i="4"/>
  <c r="AO183" i="4"/>
  <c r="AK183" i="4"/>
  <c r="AG183" i="4"/>
  <c r="AC183" i="4"/>
  <c r="Y183" i="4"/>
  <c r="AP183" i="4"/>
  <c r="AJ183" i="4"/>
  <c r="AE183" i="4"/>
  <c r="Z183" i="4"/>
  <c r="AN183" i="4"/>
  <c r="AI183" i="4"/>
  <c r="AD183" i="4"/>
  <c r="AQ183" i="4"/>
  <c r="AF183" i="4"/>
  <c r="AL183" i="4"/>
  <c r="AA183" i="4"/>
  <c r="AL186" i="4"/>
  <c r="AB187" i="4"/>
  <c r="AJ199" i="4"/>
  <c r="AP215" i="4"/>
  <c r="AL215" i="4"/>
  <c r="AH215" i="4"/>
  <c r="AD215" i="4"/>
  <c r="Z215" i="4"/>
  <c r="AO215" i="4"/>
  <c r="AK215" i="4"/>
  <c r="AG215" i="4"/>
  <c r="AC215" i="4"/>
  <c r="Y215" i="4"/>
  <c r="AN215" i="4"/>
  <c r="AF215" i="4"/>
  <c r="AM215" i="4"/>
  <c r="AE215" i="4"/>
  <c r="AQ215" i="4"/>
  <c r="AA215" i="4"/>
  <c r="AI215" i="4"/>
  <c r="AG233" i="4"/>
  <c r="AP234" i="4"/>
  <c r="AL234" i="4"/>
  <c r="AH234" i="4"/>
  <c r="AD234" i="4"/>
  <c r="Z234" i="4"/>
  <c r="AQ234" i="4"/>
  <c r="AK234" i="4"/>
  <c r="AF234" i="4"/>
  <c r="AA234" i="4"/>
  <c r="AO234" i="4"/>
  <c r="AJ234" i="4"/>
  <c r="AE234" i="4"/>
  <c r="Y234" i="4"/>
  <c r="AN234" i="4"/>
  <c r="AC234" i="4"/>
  <c r="AM234" i="4"/>
  <c r="AB234" i="4"/>
  <c r="AI234" i="4"/>
  <c r="AP83" i="4"/>
  <c r="AL83" i="4"/>
  <c r="AH83" i="4"/>
  <c r="AP91" i="4"/>
  <c r="AL91" i="4"/>
  <c r="AH91" i="4"/>
  <c r="AD91" i="4"/>
  <c r="Z91" i="4"/>
  <c r="AP99" i="4"/>
  <c r="AL99" i="4"/>
  <c r="AH99" i="4"/>
  <c r="AD99" i="4"/>
  <c r="Z99" i="4"/>
  <c r="AP191" i="4"/>
  <c r="AL191" i="4"/>
  <c r="AH191" i="4"/>
  <c r="AD191" i="4"/>
  <c r="Z191" i="4"/>
  <c r="AO191" i="4"/>
  <c r="AK191" i="4"/>
  <c r="AG191" i="4"/>
  <c r="AC191" i="4"/>
  <c r="Y191" i="4"/>
  <c r="AN191" i="4"/>
  <c r="AF191" i="4"/>
  <c r="AM191" i="4"/>
  <c r="AE191" i="4"/>
  <c r="AP197" i="4"/>
  <c r="AL197" i="4"/>
  <c r="AH197" i="4"/>
  <c r="AD197" i="4"/>
  <c r="Z197" i="4"/>
  <c r="AO197" i="4"/>
  <c r="AK197" i="4"/>
  <c r="AG197" i="4"/>
  <c r="AC197" i="4"/>
  <c r="Y197" i="4"/>
  <c r="AQ197" i="4"/>
  <c r="AI197" i="4"/>
  <c r="AA197" i="4"/>
  <c r="AN197" i="4"/>
  <c r="AF197" i="4"/>
  <c r="AP223" i="4"/>
  <c r="AL223" i="4"/>
  <c r="AH223" i="4"/>
  <c r="AD223" i="4"/>
  <c r="Z223" i="4"/>
  <c r="AO223" i="4"/>
  <c r="AK223" i="4"/>
  <c r="AG223" i="4"/>
  <c r="AC223" i="4"/>
  <c r="Y223" i="4"/>
  <c r="AN223" i="4"/>
  <c r="AF223" i="4"/>
  <c r="AM223" i="4"/>
  <c r="AE223" i="4"/>
  <c r="AQ226" i="4"/>
  <c r="AM226" i="4"/>
  <c r="AI226" i="4"/>
  <c r="AE226" i="4"/>
  <c r="AA226" i="4"/>
  <c r="AO226" i="4"/>
  <c r="AJ226" i="4"/>
  <c r="AD226" i="4"/>
  <c r="Y226" i="4"/>
  <c r="AN226" i="4"/>
  <c r="AH226" i="4"/>
  <c r="AC226" i="4"/>
  <c r="AL226" i="4"/>
  <c r="AB226" i="4"/>
  <c r="AK226" i="4"/>
  <c r="Z226" i="4"/>
  <c r="AP207" i="4"/>
  <c r="AL207" i="4"/>
  <c r="AH207" i="4"/>
  <c r="AD207" i="4"/>
  <c r="Z207" i="4"/>
  <c r="AO207" i="4"/>
  <c r="AK207" i="4"/>
  <c r="AG207" i="4"/>
  <c r="AC207" i="4"/>
  <c r="Y207" i="4"/>
  <c r="AN207" i="4"/>
  <c r="AF207" i="4"/>
  <c r="AM207" i="4"/>
  <c r="AE207" i="4"/>
  <c r="AP213" i="4"/>
  <c r="AL213" i="4"/>
  <c r="AH213" i="4"/>
  <c r="AD213" i="4"/>
  <c r="Z213" i="4"/>
  <c r="AO213" i="4"/>
  <c r="AK213" i="4"/>
  <c r="AG213" i="4"/>
  <c r="AC213" i="4"/>
  <c r="Y213" i="4"/>
  <c r="AQ213" i="4"/>
  <c r="AI213" i="4"/>
  <c r="AA213" i="4"/>
  <c r="AN213" i="4"/>
  <c r="AF213" i="4"/>
  <c r="AP251" i="4"/>
  <c r="AL251" i="4"/>
  <c r="AH251" i="4"/>
  <c r="AD251" i="4"/>
  <c r="Z251" i="4"/>
  <c r="AO251" i="4"/>
  <c r="AK251" i="4"/>
  <c r="AG251" i="4"/>
  <c r="AC251" i="4"/>
  <c r="Y251" i="4"/>
  <c r="AQ251" i="4"/>
  <c r="AI251" i="4"/>
  <c r="AA251" i="4"/>
  <c r="AN251" i="4"/>
  <c r="AF251" i="4"/>
  <c r="AM251" i="4"/>
  <c r="AJ251" i="4"/>
  <c r="AP267" i="4"/>
  <c r="AL267" i="4"/>
  <c r="AH267" i="4"/>
  <c r="AD267" i="4"/>
  <c r="Z267" i="4"/>
  <c r="AO267" i="4"/>
  <c r="AK267" i="4"/>
  <c r="AG267" i="4"/>
  <c r="AC267" i="4"/>
  <c r="Y267" i="4"/>
  <c r="AQ267" i="4"/>
  <c r="AI267" i="4"/>
  <c r="AA267" i="4"/>
  <c r="AN267" i="4"/>
  <c r="AF267" i="4"/>
  <c r="AM267" i="4"/>
  <c r="AJ267" i="4"/>
  <c r="AP283" i="4"/>
  <c r="AL283" i="4"/>
  <c r="AH283" i="4"/>
  <c r="AD283" i="4"/>
  <c r="Z283" i="4"/>
  <c r="AO283" i="4"/>
  <c r="AK283" i="4"/>
  <c r="AG283" i="4"/>
  <c r="AC283" i="4"/>
  <c r="Y283" i="4"/>
  <c r="AQ283" i="4"/>
  <c r="AI283" i="4"/>
  <c r="AA283" i="4"/>
  <c r="AN283" i="4"/>
  <c r="AF283" i="4"/>
  <c r="AM283" i="4"/>
  <c r="AJ283" i="4"/>
  <c r="AQ405" i="4"/>
  <c r="AM405" i="4"/>
  <c r="AI405" i="4"/>
  <c r="AE405" i="4"/>
  <c r="AA405" i="4"/>
  <c r="AP405" i="4"/>
  <c r="AK405" i="4"/>
  <c r="AF405" i="4"/>
  <c r="Z405" i="4"/>
  <c r="AO405" i="4"/>
  <c r="AJ405" i="4"/>
  <c r="AD405" i="4"/>
  <c r="Y405" i="4"/>
  <c r="AN405" i="4"/>
  <c r="AC405" i="4"/>
  <c r="AL405" i="4"/>
  <c r="AB405" i="4"/>
  <c r="AH405" i="4"/>
  <c r="AG405" i="4"/>
  <c r="AP423" i="4"/>
  <c r="AL423" i="4"/>
  <c r="AH423" i="4"/>
  <c r="AD423" i="4"/>
  <c r="Z423" i="4"/>
  <c r="AO423" i="4"/>
  <c r="AK423" i="4"/>
  <c r="AG423" i="4"/>
  <c r="AC423" i="4"/>
  <c r="Y423" i="4"/>
  <c r="AN423" i="4"/>
  <c r="AF423" i="4"/>
  <c r="AM423" i="4"/>
  <c r="AE423" i="4"/>
  <c r="AJ423" i="4"/>
  <c r="AI423" i="4"/>
  <c r="AB423" i="4"/>
  <c r="AA423" i="4"/>
  <c r="AQ140" i="4"/>
  <c r="AM140" i="4"/>
  <c r="AI140" i="4"/>
  <c r="AE140" i="4"/>
  <c r="AA140" i="4"/>
  <c r="AQ144" i="4"/>
  <c r="AM144" i="4"/>
  <c r="AI144" i="4"/>
  <c r="AE144" i="4"/>
  <c r="AA144" i="4"/>
  <c r="AQ148" i="4"/>
  <c r="AM148" i="4"/>
  <c r="AI148" i="4"/>
  <c r="AE148" i="4"/>
  <c r="AA148" i="4"/>
  <c r="AQ152" i="4"/>
  <c r="AM152" i="4"/>
  <c r="AI152" i="4"/>
  <c r="AE152" i="4"/>
  <c r="AA152" i="4"/>
  <c r="AQ156" i="4"/>
  <c r="AM156" i="4"/>
  <c r="AI156" i="4"/>
  <c r="AE156" i="4"/>
  <c r="AA156" i="4"/>
  <c r="AQ160" i="4"/>
  <c r="AM160" i="4"/>
  <c r="AI160" i="4"/>
  <c r="AE160" i="4"/>
  <c r="AA160" i="4"/>
  <c r="AQ164" i="4"/>
  <c r="AM164" i="4"/>
  <c r="AI164" i="4"/>
  <c r="AE164" i="4"/>
  <c r="AA164" i="4"/>
  <c r="AQ168" i="4"/>
  <c r="AM168" i="4"/>
  <c r="AI168" i="4"/>
  <c r="AE168" i="4"/>
  <c r="AA168" i="4"/>
  <c r="AQ172" i="4"/>
  <c r="AM172" i="4"/>
  <c r="AI172" i="4"/>
  <c r="AE172" i="4"/>
  <c r="AA172" i="4"/>
  <c r="AQ176" i="4"/>
  <c r="AM176" i="4"/>
  <c r="AI176" i="4"/>
  <c r="AE176" i="4"/>
  <c r="AA176" i="4"/>
  <c r="AQ180" i="4"/>
  <c r="AM180" i="4"/>
  <c r="AI180" i="4"/>
  <c r="AE180" i="4"/>
  <c r="AA180" i="4"/>
  <c r="AQ184" i="4"/>
  <c r="AM184" i="4"/>
  <c r="AI184" i="4"/>
  <c r="AE184" i="4"/>
  <c r="AA184" i="4"/>
  <c r="AQ188" i="4"/>
  <c r="AM188" i="4"/>
  <c r="AI188" i="4"/>
  <c r="AE188" i="4"/>
  <c r="AA188" i="4"/>
  <c r="AP193" i="4"/>
  <c r="AL193" i="4"/>
  <c r="AH193" i="4"/>
  <c r="AD193" i="4"/>
  <c r="Z193" i="4"/>
  <c r="AO193" i="4"/>
  <c r="AK193" i="4"/>
  <c r="AG193" i="4"/>
  <c r="AC193" i="4"/>
  <c r="Y193" i="4"/>
  <c r="AP201" i="4"/>
  <c r="AL201" i="4"/>
  <c r="AH201" i="4"/>
  <c r="AD201" i="4"/>
  <c r="Z201" i="4"/>
  <c r="AO201" i="4"/>
  <c r="AK201" i="4"/>
  <c r="AG201" i="4"/>
  <c r="AC201" i="4"/>
  <c r="Y201" i="4"/>
  <c r="AP209" i="4"/>
  <c r="AL209" i="4"/>
  <c r="AH209" i="4"/>
  <c r="AD209" i="4"/>
  <c r="Z209" i="4"/>
  <c r="AO209" i="4"/>
  <c r="AK209" i="4"/>
  <c r="AG209" i="4"/>
  <c r="AC209" i="4"/>
  <c r="Y209" i="4"/>
  <c r="AP217" i="4"/>
  <c r="AL217" i="4"/>
  <c r="AH217" i="4"/>
  <c r="AD217" i="4"/>
  <c r="Z217" i="4"/>
  <c r="AO217" i="4"/>
  <c r="AK217" i="4"/>
  <c r="AG217" i="4"/>
  <c r="AC217" i="4"/>
  <c r="Y217" i="4"/>
  <c r="AQ237" i="4"/>
  <c r="AM237" i="4"/>
  <c r="AI237" i="4"/>
  <c r="AE237" i="4"/>
  <c r="AA237" i="4"/>
  <c r="AO237" i="4"/>
  <c r="AJ237" i="4"/>
  <c r="AD237" i="4"/>
  <c r="Y237" i="4"/>
  <c r="AN237" i="4"/>
  <c r="AH237" i="4"/>
  <c r="AC237" i="4"/>
  <c r="AQ250" i="4"/>
  <c r="AM250" i="4"/>
  <c r="AI250" i="4"/>
  <c r="AP250" i="4"/>
  <c r="AL250" i="4"/>
  <c r="AH250" i="4"/>
  <c r="AD250" i="4"/>
  <c r="Z250" i="4"/>
  <c r="AN250" i="4"/>
  <c r="AF250" i="4"/>
  <c r="AA250" i="4"/>
  <c r="AK250" i="4"/>
  <c r="AE250" i="4"/>
  <c r="Y250" i="4"/>
  <c r="AP263" i="4"/>
  <c r="AL263" i="4"/>
  <c r="AH263" i="4"/>
  <c r="AD263" i="4"/>
  <c r="Z263" i="4"/>
  <c r="AO263" i="4"/>
  <c r="AK263" i="4"/>
  <c r="AG263" i="4"/>
  <c r="AC263" i="4"/>
  <c r="Y263" i="4"/>
  <c r="AN263" i="4"/>
  <c r="AF263" i="4"/>
  <c r="AM263" i="4"/>
  <c r="AE263" i="4"/>
  <c r="AQ266" i="4"/>
  <c r="AM266" i="4"/>
  <c r="AI266" i="4"/>
  <c r="AE266" i="4"/>
  <c r="AA266" i="4"/>
  <c r="AP266" i="4"/>
  <c r="AL266" i="4"/>
  <c r="AH266" i="4"/>
  <c r="AD266" i="4"/>
  <c r="Z266" i="4"/>
  <c r="AN266" i="4"/>
  <c r="AF266" i="4"/>
  <c r="AK266" i="4"/>
  <c r="AC266" i="4"/>
  <c r="AP279" i="4"/>
  <c r="AL279" i="4"/>
  <c r="AH279" i="4"/>
  <c r="AD279" i="4"/>
  <c r="Z279" i="4"/>
  <c r="AO279" i="4"/>
  <c r="AK279" i="4"/>
  <c r="AG279" i="4"/>
  <c r="AC279" i="4"/>
  <c r="Y279" i="4"/>
  <c r="AN279" i="4"/>
  <c r="AF279" i="4"/>
  <c r="AM279" i="4"/>
  <c r="AE279" i="4"/>
  <c r="AQ282" i="4"/>
  <c r="AM282" i="4"/>
  <c r="AI282" i="4"/>
  <c r="AE282" i="4"/>
  <c r="AA282" i="4"/>
  <c r="AP282" i="4"/>
  <c r="AL282" i="4"/>
  <c r="AH282" i="4"/>
  <c r="AD282" i="4"/>
  <c r="Z282" i="4"/>
  <c r="AN282" i="4"/>
  <c r="AF282" i="4"/>
  <c r="AK282" i="4"/>
  <c r="AC282" i="4"/>
  <c r="AP295" i="4"/>
  <c r="AL295" i="4"/>
  <c r="AH295" i="4"/>
  <c r="AD295" i="4"/>
  <c r="Z295" i="4"/>
  <c r="AO295" i="4"/>
  <c r="AK295" i="4"/>
  <c r="AG295" i="4"/>
  <c r="AC295" i="4"/>
  <c r="Y295" i="4"/>
  <c r="AN295" i="4"/>
  <c r="AF295" i="4"/>
  <c r="AM295" i="4"/>
  <c r="AE295" i="4"/>
  <c r="AP322" i="4"/>
  <c r="AL322" i="4"/>
  <c r="AH322" i="4"/>
  <c r="AD322" i="4"/>
  <c r="Z322" i="4"/>
  <c r="AO322" i="4"/>
  <c r="AK322" i="4"/>
  <c r="AG322" i="4"/>
  <c r="AC322" i="4"/>
  <c r="Y322" i="4"/>
  <c r="AN322" i="4"/>
  <c r="AF322" i="4"/>
  <c r="AM322" i="4"/>
  <c r="AE322" i="4"/>
  <c r="AQ322" i="4"/>
  <c r="AA322" i="4"/>
  <c r="AJ322" i="4"/>
  <c r="AQ329" i="4"/>
  <c r="AM329" i="4"/>
  <c r="AI329" i="4"/>
  <c r="AE329" i="4"/>
  <c r="AA329" i="4"/>
  <c r="AP329" i="4"/>
  <c r="AL329" i="4"/>
  <c r="AH329" i="4"/>
  <c r="AD329" i="4"/>
  <c r="Z329" i="4"/>
  <c r="AO329" i="4"/>
  <c r="AG329" i="4"/>
  <c r="Y329" i="4"/>
  <c r="AN329" i="4"/>
  <c r="AF329" i="4"/>
  <c r="AJ329" i="4"/>
  <c r="AC329" i="4"/>
  <c r="AC140" i="4"/>
  <c r="AH140" i="4"/>
  <c r="AN140" i="4"/>
  <c r="AO141" i="4"/>
  <c r="AK141" i="4"/>
  <c r="AG141" i="4"/>
  <c r="AC141" i="4"/>
  <c r="Y141" i="4"/>
  <c r="AC144" i="4"/>
  <c r="AH144" i="4"/>
  <c r="AN144" i="4"/>
  <c r="AO145" i="4"/>
  <c r="AK145" i="4"/>
  <c r="AG145" i="4"/>
  <c r="AC145" i="4"/>
  <c r="Y145" i="4"/>
  <c r="AC148" i="4"/>
  <c r="AH148" i="4"/>
  <c r="AN148" i="4"/>
  <c r="AO149" i="4"/>
  <c r="AK149" i="4"/>
  <c r="AG149" i="4"/>
  <c r="AC149" i="4"/>
  <c r="Y149" i="4"/>
  <c r="AC152" i="4"/>
  <c r="AH152" i="4"/>
  <c r="AN152" i="4"/>
  <c r="AO153" i="4"/>
  <c r="AK153" i="4"/>
  <c r="AG153" i="4"/>
  <c r="AC153" i="4"/>
  <c r="Y153" i="4"/>
  <c r="AC156" i="4"/>
  <c r="AH156" i="4"/>
  <c r="AN156" i="4"/>
  <c r="AO157" i="4"/>
  <c r="AK157" i="4"/>
  <c r="AG157" i="4"/>
  <c r="AC157" i="4"/>
  <c r="Y157" i="4"/>
  <c r="AC160" i="4"/>
  <c r="AH160" i="4"/>
  <c r="AN160" i="4"/>
  <c r="AO161" i="4"/>
  <c r="AK161" i="4"/>
  <c r="AG161" i="4"/>
  <c r="AC161" i="4"/>
  <c r="Y161" i="4"/>
  <c r="AC164" i="4"/>
  <c r="AH164" i="4"/>
  <c r="AN164" i="4"/>
  <c r="AO165" i="4"/>
  <c r="AK165" i="4"/>
  <c r="AG165" i="4"/>
  <c r="AC165" i="4"/>
  <c r="Y165" i="4"/>
  <c r="AC168" i="4"/>
  <c r="AH168" i="4"/>
  <c r="AN168" i="4"/>
  <c r="AO169" i="4"/>
  <c r="AK169" i="4"/>
  <c r="AG169" i="4"/>
  <c r="AC169" i="4"/>
  <c r="Y169" i="4"/>
  <c r="AC172" i="4"/>
  <c r="AH172" i="4"/>
  <c r="AN172" i="4"/>
  <c r="AO173" i="4"/>
  <c r="AK173" i="4"/>
  <c r="AG173" i="4"/>
  <c r="AC173" i="4"/>
  <c r="Y173" i="4"/>
  <c r="AC176" i="4"/>
  <c r="AH176" i="4"/>
  <c r="AN176" i="4"/>
  <c r="AO177" i="4"/>
  <c r="AK177" i="4"/>
  <c r="AG177" i="4"/>
  <c r="AC177" i="4"/>
  <c r="Y177" i="4"/>
  <c r="AC180" i="4"/>
  <c r="AH180" i="4"/>
  <c r="AN180" i="4"/>
  <c r="AO181" i="4"/>
  <c r="AK181" i="4"/>
  <c r="AG181" i="4"/>
  <c r="AC181" i="4"/>
  <c r="Y181" i="4"/>
  <c r="AC184" i="4"/>
  <c r="AH184" i="4"/>
  <c r="AN184" i="4"/>
  <c r="AO185" i="4"/>
  <c r="AK185" i="4"/>
  <c r="AG185" i="4"/>
  <c r="AC185" i="4"/>
  <c r="Y185" i="4"/>
  <c r="AC188" i="4"/>
  <c r="AH188" i="4"/>
  <c r="AN188" i="4"/>
  <c r="AE193" i="4"/>
  <c r="AM193" i="4"/>
  <c r="AP195" i="4"/>
  <c r="AL195" i="4"/>
  <c r="AH195" i="4"/>
  <c r="AD195" i="4"/>
  <c r="Z195" i="4"/>
  <c r="AO195" i="4"/>
  <c r="AK195" i="4"/>
  <c r="AG195" i="4"/>
  <c r="AC195" i="4"/>
  <c r="Y195" i="4"/>
  <c r="AE201" i="4"/>
  <c r="AM201" i="4"/>
  <c r="AP203" i="4"/>
  <c r="AL203" i="4"/>
  <c r="AH203" i="4"/>
  <c r="AD203" i="4"/>
  <c r="Z203" i="4"/>
  <c r="AO203" i="4"/>
  <c r="AK203" i="4"/>
  <c r="AG203" i="4"/>
  <c r="AC203" i="4"/>
  <c r="Y203" i="4"/>
  <c r="AE209" i="4"/>
  <c r="AM209" i="4"/>
  <c r="AP211" i="4"/>
  <c r="AL211" i="4"/>
  <c r="AH211" i="4"/>
  <c r="AD211" i="4"/>
  <c r="Z211" i="4"/>
  <c r="AO211" i="4"/>
  <c r="AK211" i="4"/>
  <c r="AG211" i="4"/>
  <c r="AC211" i="4"/>
  <c r="Y211" i="4"/>
  <c r="AE217" i="4"/>
  <c r="AM217" i="4"/>
  <c r="AP219" i="4"/>
  <c r="AL219" i="4"/>
  <c r="AH219" i="4"/>
  <c r="AD219" i="4"/>
  <c r="Z219" i="4"/>
  <c r="AO219" i="4"/>
  <c r="AK219" i="4"/>
  <c r="AG219" i="4"/>
  <c r="AC219" i="4"/>
  <c r="Y219" i="4"/>
  <c r="AO225" i="4"/>
  <c r="AK225" i="4"/>
  <c r="AG225" i="4"/>
  <c r="AC225" i="4"/>
  <c r="Y225" i="4"/>
  <c r="AQ225" i="4"/>
  <c r="AL225" i="4"/>
  <c r="AF225" i="4"/>
  <c r="AA225" i="4"/>
  <c r="AP225" i="4"/>
  <c r="AJ225" i="4"/>
  <c r="AE225" i="4"/>
  <c r="Z225" i="4"/>
  <c r="Z237" i="4"/>
  <c r="AK237" i="4"/>
  <c r="AP238" i="4"/>
  <c r="AL238" i="4"/>
  <c r="AH238" i="4"/>
  <c r="AD238" i="4"/>
  <c r="Z238" i="4"/>
  <c r="AO238" i="4"/>
  <c r="AJ238" i="4"/>
  <c r="AE238" i="4"/>
  <c r="Y238" i="4"/>
  <c r="AN238" i="4"/>
  <c r="AI238" i="4"/>
  <c r="AC238" i="4"/>
  <c r="AQ249" i="4"/>
  <c r="AM249" i="4"/>
  <c r="AI249" i="4"/>
  <c r="AE249" i="4"/>
  <c r="AA249" i="4"/>
  <c r="AP249" i="4"/>
  <c r="AK249" i="4"/>
  <c r="AF249" i="4"/>
  <c r="Z249" i="4"/>
  <c r="AO249" i="4"/>
  <c r="AJ249" i="4"/>
  <c r="AD249" i="4"/>
  <c r="Y249" i="4"/>
  <c r="AG250" i="4"/>
  <c r="AQ254" i="4"/>
  <c r="AM254" i="4"/>
  <c r="AI254" i="4"/>
  <c r="AE254" i="4"/>
  <c r="AA254" i="4"/>
  <c r="AP254" i="4"/>
  <c r="AL254" i="4"/>
  <c r="AH254" i="4"/>
  <c r="AD254" i="4"/>
  <c r="Z254" i="4"/>
  <c r="AO254" i="4"/>
  <c r="AG254" i="4"/>
  <c r="Y254" i="4"/>
  <c r="AN254" i="4"/>
  <c r="AF254" i="4"/>
  <c r="AI263" i="4"/>
  <c r="AG266" i="4"/>
  <c r="AQ270" i="4"/>
  <c r="AM270" i="4"/>
  <c r="AI270" i="4"/>
  <c r="AE270" i="4"/>
  <c r="AA270" i="4"/>
  <c r="AP270" i="4"/>
  <c r="AL270" i="4"/>
  <c r="AH270" i="4"/>
  <c r="AD270" i="4"/>
  <c r="Z270" i="4"/>
  <c r="AO270" i="4"/>
  <c r="AG270" i="4"/>
  <c r="Y270" i="4"/>
  <c r="AN270" i="4"/>
  <c r="AF270" i="4"/>
  <c r="AI279" i="4"/>
  <c r="AG282" i="4"/>
  <c r="AQ286" i="4"/>
  <c r="AM286" i="4"/>
  <c r="AI286" i="4"/>
  <c r="AE286" i="4"/>
  <c r="AA286" i="4"/>
  <c r="AP286" i="4"/>
  <c r="AL286" i="4"/>
  <c r="AH286" i="4"/>
  <c r="AD286" i="4"/>
  <c r="Z286" i="4"/>
  <c r="AO286" i="4"/>
  <c r="AG286" i="4"/>
  <c r="Y286" i="4"/>
  <c r="AN286" i="4"/>
  <c r="AF286" i="4"/>
  <c r="AI295" i="4"/>
  <c r="AQ325" i="4"/>
  <c r="AM325" i="4"/>
  <c r="AI325" i="4"/>
  <c r="AE325" i="4"/>
  <c r="AA325" i="4"/>
  <c r="AP325" i="4"/>
  <c r="AL325" i="4"/>
  <c r="AH325" i="4"/>
  <c r="AD325" i="4"/>
  <c r="Z325" i="4"/>
  <c r="AN325" i="4"/>
  <c r="AF325" i="4"/>
  <c r="AK325" i="4"/>
  <c r="AC325" i="4"/>
  <c r="AO325" i="4"/>
  <c r="Y325" i="4"/>
  <c r="AJ325" i="4"/>
  <c r="AA190" i="4"/>
  <c r="AE190" i="4"/>
  <c r="AI190" i="4"/>
  <c r="AM190" i="4"/>
  <c r="AA192" i="4"/>
  <c r="AE192" i="4"/>
  <c r="AI192" i="4"/>
  <c r="AM192" i="4"/>
  <c r="AA194" i="4"/>
  <c r="AE194" i="4"/>
  <c r="AI194" i="4"/>
  <c r="AM194" i="4"/>
  <c r="AA196" i="4"/>
  <c r="AE196" i="4"/>
  <c r="AI196" i="4"/>
  <c r="AM196" i="4"/>
  <c r="AA198" i="4"/>
  <c r="AE198" i="4"/>
  <c r="AI198" i="4"/>
  <c r="AM198" i="4"/>
  <c r="AA200" i="4"/>
  <c r="AE200" i="4"/>
  <c r="AI200" i="4"/>
  <c r="AM200" i="4"/>
  <c r="AA202" i="4"/>
  <c r="AE202" i="4"/>
  <c r="AI202" i="4"/>
  <c r="AM202" i="4"/>
  <c r="AA204" i="4"/>
  <c r="AE204" i="4"/>
  <c r="AI204" i="4"/>
  <c r="AM204" i="4"/>
  <c r="AA206" i="4"/>
  <c r="AE206" i="4"/>
  <c r="AI206" i="4"/>
  <c r="AM206" i="4"/>
  <c r="AA208" i="4"/>
  <c r="AE208" i="4"/>
  <c r="AI208" i="4"/>
  <c r="AM208" i="4"/>
  <c r="AA210" i="4"/>
  <c r="AE210" i="4"/>
  <c r="AI210" i="4"/>
  <c r="AM210" i="4"/>
  <c r="AA212" i="4"/>
  <c r="AE212" i="4"/>
  <c r="AI212" i="4"/>
  <c r="AM212" i="4"/>
  <c r="AA214" i="4"/>
  <c r="AE214" i="4"/>
  <c r="AI214" i="4"/>
  <c r="AM214" i="4"/>
  <c r="AA216" i="4"/>
  <c r="AE216" i="4"/>
  <c r="AI216" i="4"/>
  <c r="AM216" i="4"/>
  <c r="AA218" i="4"/>
  <c r="AE218" i="4"/>
  <c r="AI218" i="4"/>
  <c r="AM218" i="4"/>
  <c r="AA220" i="4"/>
  <c r="AE220" i="4"/>
  <c r="AI220" i="4"/>
  <c r="AM220" i="4"/>
  <c r="AA222" i="4"/>
  <c r="AE222" i="4"/>
  <c r="AI222" i="4"/>
  <c r="AM222" i="4"/>
  <c r="AA224" i="4"/>
  <c r="AE224" i="4"/>
  <c r="AI224" i="4"/>
  <c r="AM224" i="4"/>
  <c r="AO227" i="4"/>
  <c r="AK227" i="4"/>
  <c r="AG227" i="4"/>
  <c r="AC227" i="4"/>
  <c r="Y227" i="4"/>
  <c r="Z229" i="4"/>
  <c r="AF229" i="4"/>
  <c r="AK229" i="4"/>
  <c r="AA230" i="4"/>
  <c r="AF230" i="4"/>
  <c r="AK230" i="4"/>
  <c r="AA231" i="4"/>
  <c r="AF231" i="4"/>
  <c r="AL231" i="4"/>
  <c r="AQ241" i="4"/>
  <c r="AM241" i="4"/>
  <c r="AI241" i="4"/>
  <c r="AE241" i="4"/>
  <c r="AA241" i="4"/>
  <c r="AP242" i="4"/>
  <c r="AL242" i="4"/>
  <c r="AH242" i="4"/>
  <c r="AD242" i="4"/>
  <c r="Z242" i="4"/>
  <c r="AO243" i="4"/>
  <c r="AK243" i="4"/>
  <c r="AG243" i="4"/>
  <c r="AC243" i="4"/>
  <c r="Y243" i="4"/>
  <c r="Z245" i="4"/>
  <c r="AF245" i="4"/>
  <c r="AK245" i="4"/>
  <c r="AA246" i="4"/>
  <c r="AF246" i="4"/>
  <c r="AK246" i="4"/>
  <c r="AA247" i="4"/>
  <c r="AF247" i="4"/>
  <c r="AL247" i="4"/>
  <c r="AA255" i="4"/>
  <c r="AI255" i="4"/>
  <c r="Y258" i="4"/>
  <c r="AG258" i="4"/>
  <c r="AP259" i="4"/>
  <c r="AL259" i="4"/>
  <c r="AH259" i="4"/>
  <c r="AD259" i="4"/>
  <c r="Z259" i="4"/>
  <c r="AO259" i="4"/>
  <c r="AK259" i="4"/>
  <c r="AG259" i="4"/>
  <c r="AC259" i="4"/>
  <c r="Y259" i="4"/>
  <c r="AQ262" i="4"/>
  <c r="AM262" i="4"/>
  <c r="AI262" i="4"/>
  <c r="AE262" i="4"/>
  <c r="AA262" i="4"/>
  <c r="AP262" i="4"/>
  <c r="AL262" i="4"/>
  <c r="AH262" i="4"/>
  <c r="AD262" i="4"/>
  <c r="Z262" i="4"/>
  <c r="AA271" i="4"/>
  <c r="AI271" i="4"/>
  <c r="Y274" i="4"/>
  <c r="AG274" i="4"/>
  <c r="AP275" i="4"/>
  <c r="AL275" i="4"/>
  <c r="AH275" i="4"/>
  <c r="AD275" i="4"/>
  <c r="Z275" i="4"/>
  <c r="AO275" i="4"/>
  <c r="AK275" i="4"/>
  <c r="AG275" i="4"/>
  <c r="AC275" i="4"/>
  <c r="Y275" i="4"/>
  <c r="AQ278" i="4"/>
  <c r="AM278" i="4"/>
  <c r="AI278" i="4"/>
  <c r="AE278" i="4"/>
  <c r="AA278" i="4"/>
  <c r="AP278" i="4"/>
  <c r="AL278" i="4"/>
  <c r="AH278" i="4"/>
  <c r="AD278" i="4"/>
  <c r="Z278" i="4"/>
  <c r="AA287" i="4"/>
  <c r="AI287" i="4"/>
  <c r="Y290" i="4"/>
  <c r="AG290" i="4"/>
  <c r="AP291" i="4"/>
  <c r="AL291" i="4"/>
  <c r="AH291" i="4"/>
  <c r="AD291" i="4"/>
  <c r="Z291" i="4"/>
  <c r="AO291" i="4"/>
  <c r="AK291" i="4"/>
  <c r="AG291" i="4"/>
  <c r="AC291" i="4"/>
  <c r="Y291" i="4"/>
  <c r="AQ294" i="4"/>
  <c r="AM294" i="4"/>
  <c r="AI294" i="4"/>
  <c r="AE294" i="4"/>
  <c r="AA294" i="4"/>
  <c r="AP294" i="4"/>
  <c r="AL294" i="4"/>
  <c r="AH294" i="4"/>
  <c r="AD294" i="4"/>
  <c r="Z294" i="4"/>
  <c r="AC300" i="4"/>
  <c r="AC301" i="4"/>
  <c r="AD302" i="4"/>
  <c r="AP305" i="4"/>
  <c r="AL305" i="4"/>
  <c r="AH305" i="4"/>
  <c r="AD305" i="4"/>
  <c r="Z305" i="4"/>
  <c r="AO305" i="4"/>
  <c r="AJ305" i="4"/>
  <c r="AE305" i="4"/>
  <c r="Y305" i="4"/>
  <c r="AN305" i="4"/>
  <c r="AI305" i="4"/>
  <c r="AC305" i="4"/>
  <c r="AF306" i="4"/>
  <c r="AP326" i="4"/>
  <c r="AL326" i="4"/>
  <c r="AH326" i="4"/>
  <c r="AD326" i="4"/>
  <c r="Z326" i="4"/>
  <c r="AO326" i="4"/>
  <c r="AK326" i="4"/>
  <c r="AG326" i="4"/>
  <c r="AC326" i="4"/>
  <c r="Y326" i="4"/>
  <c r="AQ326" i="4"/>
  <c r="AI326" i="4"/>
  <c r="AA326" i="4"/>
  <c r="AN326" i="4"/>
  <c r="AF326" i="4"/>
  <c r="AQ400" i="4"/>
  <c r="AM400" i="4"/>
  <c r="AI400" i="4"/>
  <c r="AE400" i="4"/>
  <c r="AA400" i="4"/>
  <c r="AO400" i="4"/>
  <c r="AJ400" i="4"/>
  <c r="AD400" i="4"/>
  <c r="Y400" i="4"/>
  <c r="AN400" i="4"/>
  <c r="AH400" i="4"/>
  <c r="AC400" i="4"/>
  <c r="AP400" i="4"/>
  <c r="AF400" i="4"/>
  <c r="AL400" i="4"/>
  <c r="AB400" i="4"/>
  <c r="AP410" i="4"/>
  <c r="AL410" i="4"/>
  <c r="AH410" i="4"/>
  <c r="AD410" i="4"/>
  <c r="Z410" i="4"/>
  <c r="AO410" i="4"/>
  <c r="AK410" i="4"/>
  <c r="AG410" i="4"/>
  <c r="AC410" i="4"/>
  <c r="Y410" i="4"/>
  <c r="AQ410" i="4"/>
  <c r="AI410" i="4"/>
  <c r="AA410" i="4"/>
  <c r="AM410" i="4"/>
  <c r="AB410" i="4"/>
  <c r="AJ410" i="4"/>
  <c r="AN410" i="4"/>
  <c r="AF410" i="4"/>
  <c r="AQ229" i="4"/>
  <c r="AM229" i="4"/>
  <c r="AI229" i="4"/>
  <c r="AE229" i="4"/>
  <c r="AA229" i="4"/>
  <c r="AP230" i="4"/>
  <c r="AL230" i="4"/>
  <c r="AH230" i="4"/>
  <c r="AD230" i="4"/>
  <c r="Z230" i="4"/>
  <c r="AO231" i="4"/>
  <c r="AK231" i="4"/>
  <c r="AG231" i="4"/>
  <c r="AC231" i="4"/>
  <c r="Y231" i="4"/>
  <c r="AQ245" i="4"/>
  <c r="AM245" i="4"/>
  <c r="AI245" i="4"/>
  <c r="AE245" i="4"/>
  <c r="AA245" i="4"/>
  <c r="AP246" i="4"/>
  <c r="AL246" i="4"/>
  <c r="AH246" i="4"/>
  <c r="AD246" i="4"/>
  <c r="Z246" i="4"/>
  <c r="AO247" i="4"/>
  <c r="AK247" i="4"/>
  <c r="AG247" i="4"/>
  <c r="AC247" i="4"/>
  <c r="Y247" i="4"/>
  <c r="AP255" i="4"/>
  <c r="AL255" i="4"/>
  <c r="AH255" i="4"/>
  <c r="AD255" i="4"/>
  <c r="Z255" i="4"/>
  <c r="AO255" i="4"/>
  <c r="AK255" i="4"/>
  <c r="AG255" i="4"/>
  <c r="AC255" i="4"/>
  <c r="Y255" i="4"/>
  <c r="AQ258" i="4"/>
  <c r="AM258" i="4"/>
  <c r="AI258" i="4"/>
  <c r="AE258" i="4"/>
  <c r="AA258" i="4"/>
  <c r="AP258" i="4"/>
  <c r="AL258" i="4"/>
  <c r="AH258" i="4"/>
  <c r="AD258" i="4"/>
  <c r="Z258" i="4"/>
  <c r="AP271" i="4"/>
  <c r="AL271" i="4"/>
  <c r="AH271" i="4"/>
  <c r="AD271" i="4"/>
  <c r="Z271" i="4"/>
  <c r="AO271" i="4"/>
  <c r="AK271" i="4"/>
  <c r="AG271" i="4"/>
  <c r="AC271" i="4"/>
  <c r="Y271" i="4"/>
  <c r="AQ274" i="4"/>
  <c r="AM274" i="4"/>
  <c r="AI274" i="4"/>
  <c r="AE274" i="4"/>
  <c r="AA274" i="4"/>
  <c r="AP274" i="4"/>
  <c r="AL274" i="4"/>
  <c r="AH274" i="4"/>
  <c r="AD274" i="4"/>
  <c r="Z274" i="4"/>
  <c r="AP287" i="4"/>
  <c r="AL287" i="4"/>
  <c r="AH287" i="4"/>
  <c r="AD287" i="4"/>
  <c r="Z287" i="4"/>
  <c r="AO287" i="4"/>
  <c r="AK287" i="4"/>
  <c r="AG287" i="4"/>
  <c r="AC287" i="4"/>
  <c r="Y287" i="4"/>
  <c r="AQ290" i="4"/>
  <c r="AM290" i="4"/>
  <c r="AI290" i="4"/>
  <c r="AE290" i="4"/>
  <c r="AA290" i="4"/>
  <c r="AP290" i="4"/>
  <c r="AL290" i="4"/>
  <c r="AH290" i="4"/>
  <c r="AD290" i="4"/>
  <c r="Z290" i="4"/>
  <c r="AQ300" i="4"/>
  <c r="AM300" i="4"/>
  <c r="AI300" i="4"/>
  <c r="AE300" i="4"/>
  <c r="AA300" i="4"/>
  <c r="AP300" i="4"/>
  <c r="AK300" i="4"/>
  <c r="AF300" i="4"/>
  <c r="Z300" i="4"/>
  <c r="AO300" i="4"/>
  <c r="AJ300" i="4"/>
  <c r="AD300" i="4"/>
  <c r="Y300" i="4"/>
  <c r="AP301" i="4"/>
  <c r="AL301" i="4"/>
  <c r="AH301" i="4"/>
  <c r="AD301" i="4"/>
  <c r="Z301" i="4"/>
  <c r="AQ301" i="4"/>
  <c r="AK301" i="4"/>
  <c r="AF301" i="4"/>
  <c r="AA301" i="4"/>
  <c r="AO301" i="4"/>
  <c r="AJ301" i="4"/>
  <c r="AE301" i="4"/>
  <c r="Y301" i="4"/>
  <c r="AO302" i="4"/>
  <c r="AK302" i="4"/>
  <c r="AG302" i="4"/>
  <c r="AC302" i="4"/>
  <c r="Y302" i="4"/>
  <c r="AQ302" i="4"/>
  <c r="AL302" i="4"/>
  <c r="AF302" i="4"/>
  <c r="AA302" i="4"/>
  <c r="AP302" i="4"/>
  <c r="AJ302" i="4"/>
  <c r="AE302" i="4"/>
  <c r="Z302" i="4"/>
  <c r="AO306" i="4"/>
  <c r="AK306" i="4"/>
  <c r="AG306" i="4"/>
  <c r="AC306" i="4"/>
  <c r="Y306" i="4"/>
  <c r="AP306" i="4"/>
  <c r="AJ306" i="4"/>
  <c r="AE306" i="4"/>
  <c r="Z306" i="4"/>
  <c r="AN306" i="4"/>
  <c r="AI306" i="4"/>
  <c r="AD306" i="4"/>
  <c r="AA253" i="4"/>
  <c r="AE253" i="4"/>
  <c r="AI253" i="4"/>
  <c r="AM253" i="4"/>
  <c r="AA257" i="4"/>
  <c r="AE257" i="4"/>
  <c r="AI257" i="4"/>
  <c r="AM257" i="4"/>
  <c r="AA261" i="4"/>
  <c r="AE261" i="4"/>
  <c r="AI261" i="4"/>
  <c r="AM261" i="4"/>
  <c r="AA265" i="4"/>
  <c r="AE265" i="4"/>
  <c r="AI265" i="4"/>
  <c r="AM265" i="4"/>
  <c r="AA269" i="4"/>
  <c r="AE269" i="4"/>
  <c r="AI269" i="4"/>
  <c r="AM269" i="4"/>
  <c r="AA273" i="4"/>
  <c r="AE273" i="4"/>
  <c r="AI273" i="4"/>
  <c r="AM273" i="4"/>
  <c r="AA277" i="4"/>
  <c r="AE277" i="4"/>
  <c r="AI277" i="4"/>
  <c r="AM277" i="4"/>
  <c r="AA281" i="4"/>
  <c r="AE281" i="4"/>
  <c r="AI281" i="4"/>
  <c r="AM281" i="4"/>
  <c r="AA285" i="4"/>
  <c r="AE285" i="4"/>
  <c r="AI285" i="4"/>
  <c r="AM285" i="4"/>
  <c r="AA289" i="4"/>
  <c r="AE289" i="4"/>
  <c r="AI289" i="4"/>
  <c r="AM289" i="4"/>
  <c r="AA293" i="4"/>
  <c r="AE293" i="4"/>
  <c r="AI293" i="4"/>
  <c r="AM293" i="4"/>
  <c r="AA297" i="4"/>
  <c r="AE297" i="4"/>
  <c r="AI297" i="4"/>
  <c r="AM297" i="4"/>
  <c r="AA298" i="4"/>
  <c r="AF298" i="4"/>
  <c r="AL298" i="4"/>
  <c r="AQ308" i="4"/>
  <c r="AM308" i="4"/>
  <c r="AI308" i="4"/>
  <c r="AE308" i="4"/>
  <c r="AA308" i="4"/>
  <c r="AP309" i="4"/>
  <c r="AL309" i="4"/>
  <c r="AH309" i="4"/>
  <c r="AD309" i="4"/>
  <c r="Z309" i="4"/>
  <c r="AO310" i="4"/>
  <c r="AK310" i="4"/>
  <c r="AG310" i="4"/>
  <c r="AC310" i="4"/>
  <c r="Y310" i="4"/>
  <c r="Z312" i="4"/>
  <c r="AF312" i="4"/>
  <c r="AK312" i="4"/>
  <c r="AA313" i="4"/>
  <c r="AF313" i="4"/>
  <c r="AK313" i="4"/>
  <c r="AA314" i="4"/>
  <c r="AF314" i="4"/>
  <c r="AL314" i="4"/>
  <c r="Y317" i="4"/>
  <c r="AG317" i="4"/>
  <c r="AP318" i="4"/>
  <c r="AL318" i="4"/>
  <c r="AH318" i="4"/>
  <c r="AD318" i="4"/>
  <c r="Z318" i="4"/>
  <c r="AO318" i="4"/>
  <c r="AK318" i="4"/>
  <c r="AG318" i="4"/>
  <c r="AC318" i="4"/>
  <c r="Y318" i="4"/>
  <c r="AQ321" i="4"/>
  <c r="AM321" i="4"/>
  <c r="AI321" i="4"/>
  <c r="AE321" i="4"/>
  <c r="AA321" i="4"/>
  <c r="AP321" i="4"/>
  <c r="AL321" i="4"/>
  <c r="AH321" i="4"/>
  <c r="AD321" i="4"/>
  <c r="Z321" i="4"/>
  <c r="AA330" i="4"/>
  <c r="AI330" i="4"/>
  <c r="AC401" i="4"/>
  <c r="AP421" i="4"/>
  <c r="AL421" i="4"/>
  <c r="AH421" i="4"/>
  <c r="AD421" i="4"/>
  <c r="Z421" i="4"/>
  <c r="AO421" i="4"/>
  <c r="AK421" i="4"/>
  <c r="AG421" i="4"/>
  <c r="AC421" i="4"/>
  <c r="Y421" i="4"/>
  <c r="AN421" i="4"/>
  <c r="AF421" i="4"/>
  <c r="AM421" i="4"/>
  <c r="AE421" i="4"/>
  <c r="AQ421" i="4"/>
  <c r="AA421" i="4"/>
  <c r="AJ421" i="4"/>
  <c r="AO298" i="4"/>
  <c r="AK298" i="4"/>
  <c r="AG298" i="4"/>
  <c r="AC298" i="4"/>
  <c r="Y298" i="4"/>
  <c r="AQ312" i="4"/>
  <c r="AM312" i="4"/>
  <c r="AI312" i="4"/>
  <c r="AE312" i="4"/>
  <c r="AA312" i="4"/>
  <c r="AP313" i="4"/>
  <c r="AL313" i="4"/>
  <c r="AH313" i="4"/>
  <c r="AD313" i="4"/>
  <c r="Z313" i="4"/>
  <c r="AO314" i="4"/>
  <c r="AK314" i="4"/>
  <c r="AG314" i="4"/>
  <c r="AC314" i="4"/>
  <c r="Y314" i="4"/>
  <c r="AQ317" i="4"/>
  <c r="AM317" i="4"/>
  <c r="AI317" i="4"/>
  <c r="AE317" i="4"/>
  <c r="AA317" i="4"/>
  <c r="AP317" i="4"/>
  <c r="AL317" i="4"/>
  <c r="AH317" i="4"/>
  <c r="AD317" i="4"/>
  <c r="Z317" i="4"/>
  <c r="AP330" i="4"/>
  <c r="AL330" i="4"/>
  <c r="AH330" i="4"/>
  <c r="AD330" i="4"/>
  <c r="Z330" i="4"/>
  <c r="AO330" i="4"/>
  <c r="AK330" i="4"/>
  <c r="AG330" i="4"/>
  <c r="AC330" i="4"/>
  <c r="Y330" i="4"/>
  <c r="AQ401" i="4"/>
  <c r="AM401" i="4"/>
  <c r="AI401" i="4"/>
  <c r="AE401" i="4"/>
  <c r="AA401" i="4"/>
  <c r="AP401" i="4"/>
  <c r="AK401" i="4"/>
  <c r="AF401" i="4"/>
  <c r="Z401" i="4"/>
  <c r="AO401" i="4"/>
  <c r="AJ401" i="4"/>
  <c r="AD401" i="4"/>
  <c r="Y401" i="4"/>
  <c r="AP412" i="4"/>
  <c r="AL412" i="4"/>
  <c r="AH412" i="4"/>
  <c r="AD412" i="4"/>
  <c r="Z412" i="4"/>
  <c r="AO412" i="4"/>
  <c r="AK412" i="4"/>
  <c r="AG412" i="4"/>
  <c r="AC412" i="4"/>
  <c r="Y412" i="4"/>
  <c r="AQ412" i="4"/>
  <c r="AI412" i="4"/>
  <c r="AA412" i="4"/>
  <c r="AN412" i="4"/>
  <c r="AE412" i="4"/>
  <c r="AM412" i="4"/>
  <c r="AB412" i="4"/>
  <c r="AP413" i="4"/>
  <c r="AL413" i="4"/>
  <c r="AH413" i="4"/>
  <c r="AD413" i="4"/>
  <c r="Z413" i="4"/>
  <c r="AO413" i="4"/>
  <c r="AK413" i="4"/>
  <c r="AG413" i="4"/>
  <c r="AC413" i="4"/>
  <c r="Y413" i="4"/>
  <c r="AM413" i="4"/>
  <c r="AE413" i="4"/>
  <c r="AQ413" i="4"/>
  <c r="AF413" i="4"/>
  <c r="AN413" i="4"/>
  <c r="AB413" i="4"/>
  <c r="AA316" i="4"/>
  <c r="AE316" i="4"/>
  <c r="AI316" i="4"/>
  <c r="AM316" i="4"/>
  <c r="AA320" i="4"/>
  <c r="AE320" i="4"/>
  <c r="AI320" i="4"/>
  <c r="AM320" i="4"/>
  <c r="AA324" i="4"/>
  <c r="AE324" i="4"/>
  <c r="AI324" i="4"/>
  <c r="AM324" i="4"/>
  <c r="AA328" i="4"/>
  <c r="AE328" i="4"/>
  <c r="AI328" i="4"/>
  <c r="AM328" i="4"/>
  <c r="AB398" i="4"/>
  <c r="AF398" i="4"/>
  <c r="AK398" i="4"/>
  <c r="AQ399" i="4"/>
  <c r="AM399" i="4"/>
  <c r="AI399" i="4"/>
  <c r="AE399" i="4"/>
  <c r="AA399" i="4"/>
  <c r="Z402" i="4"/>
  <c r="AF402" i="4"/>
  <c r="AK402" i="4"/>
  <c r="AQ403" i="4"/>
  <c r="AM403" i="4"/>
  <c r="AI403" i="4"/>
  <c r="AE403" i="4"/>
  <c r="AA403" i="4"/>
  <c r="Z406" i="4"/>
  <c r="AF406" i="4"/>
  <c r="AK406" i="4"/>
  <c r="AF407" i="4"/>
  <c r="AP408" i="4"/>
  <c r="AL408" i="4"/>
  <c r="AH408" i="4"/>
  <c r="AD408" i="4"/>
  <c r="Z408" i="4"/>
  <c r="AO408" i="4"/>
  <c r="AK408" i="4"/>
  <c r="AG408" i="4"/>
  <c r="AC408" i="4"/>
  <c r="Y408" i="4"/>
  <c r="AQ408" i="4"/>
  <c r="AI408" i="4"/>
  <c r="AA408" i="4"/>
  <c r="AP409" i="4"/>
  <c r="AL409" i="4"/>
  <c r="AH409" i="4"/>
  <c r="AD409" i="4"/>
  <c r="Z409" i="4"/>
  <c r="AO409" i="4"/>
  <c r="AK409" i="4"/>
  <c r="AG409" i="4"/>
  <c r="AC409" i="4"/>
  <c r="Y409" i="4"/>
  <c r="AM409" i="4"/>
  <c r="AE409" i="4"/>
  <c r="AE414" i="4"/>
  <c r="AF415" i="4"/>
  <c r="AP416" i="4"/>
  <c r="AL416" i="4"/>
  <c r="AH416" i="4"/>
  <c r="AD416" i="4"/>
  <c r="Z416" i="4"/>
  <c r="AO416" i="4"/>
  <c r="AK416" i="4"/>
  <c r="AG416" i="4"/>
  <c r="AC416" i="4"/>
  <c r="Y416" i="4"/>
  <c r="AQ416" i="4"/>
  <c r="AI416" i="4"/>
  <c r="AA416" i="4"/>
  <c r="AP417" i="4"/>
  <c r="AL417" i="4"/>
  <c r="AH417" i="4"/>
  <c r="AD417" i="4"/>
  <c r="Z417" i="4"/>
  <c r="AO417" i="4"/>
  <c r="AK417" i="4"/>
  <c r="AG417" i="4"/>
  <c r="AC417" i="4"/>
  <c r="Y417" i="4"/>
  <c r="AM417" i="4"/>
  <c r="AE417" i="4"/>
  <c r="AA419" i="4"/>
  <c r="AQ398" i="4"/>
  <c r="AM398" i="4"/>
  <c r="AI398" i="4"/>
  <c r="AQ402" i="4"/>
  <c r="AM402" i="4"/>
  <c r="AI402" i="4"/>
  <c r="AE402" i="4"/>
  <c r="AA402" i="4"/>
  <c r="AQ406" i="4"/>
  <c r="AM406" i="4"/>
  <c r="AI406" i="4"/>
  <c r="AE406" i="4"/>
  <c r="AA406" i="4"/>
  <c r="AP407" i="4"/>
  <c r="AL407" i="4"/>
  <c r="AH407" i="4"/>
  <c r="AD407" i="4"/>
  <c r="Z407" i="4"/>
  <c r="AO407" i="4"/>
  <c r="AK407" i="4"/>
  <c r="AG407" i="4"/>
  <c r="AC407" i="4"/>
  <c r="Y407" i="4"/>
  <c r="AM407" i="4"/>
  <c r="AE407" i="4"/>
  <c r="AP414" i="4"/>
  <c r="AL414" i="4"/>
  <c r="AH414" i="4"/>
  <c r="AD414" i="4"/>
  <c r="Z414" i="4"/>
  <c r="AO414" i="4"/>
  <c r="AK414" i="4"/>
  <c r="AG414" i="4"/>
  <c r="AC414" i="4"/>
  <c r="Y414" i="4"/>
  <c r="AQ414" i="4"/>
  <c r="AI414" i="4"/>
  <c r="AA414" i="4"/>
  <c r="AP415" i="4"/>
  <c r="AL415" i="4"/>
  <c r="AH415" i="4"/>
  <c r="AD415" i="4"/>
  <c r="Z415" i="4"/>
  <c r="AO415" i="4"/>
  <c r="AK415" i="4"/>
  <c r="AG415" i="4"/>
  <c r="AC415" i="4"/>
  <c r="Y415" i="4"/>
  <c r="AM415" i="4"/>
  <c r="AE415" i="4"/>
  <c r="AP419" i="4"/>
  <c r="AL419" i="4"/>
  <c r="AH419" i="4"/>
  <c r="AD419" i="4"/>
  <c r="Z419" i="4"/>
  <c r="AO419" i="4"/>
  <c r="AK419" i="4"/>
  <c r="AG419" i="4"/>
  <c r="AC419" i="4"/>
  <c r="Y419" i="4"/>
  <c r="AN419" i="4"/>
  <c r="AF419" i="4"/>
  <c r="AM419" i="4"/>
  <c r="AE419" i="4"/>
  <c r="AA418" i="4"/>
  <c r="AI418" i="4"/>
  <c r="AA420" i="4"/>
  <c r="AI420" i="4"/>
  <c r="AA422" i="4"/>
  <c r="AI422" i="4"/>
  <c r="AP418" i="4"/>
  <c r="AL418" i="4"/>
  <c r="AH418" i="4"/>
  <c r="AD418" i="4"/>
  <c r="Z418" i="4"/>
  <c r="AO418" i="4"/>
  <c r="AK418" i="4"/>
  <c r="AG418" i="4"/>
  <c r="AC418" i="4"/>
  <c r="Y418" i="4"/>
  <c r="AP420" i="4"/>
  <c r="AL420" i="4"/>
  <c r="AH420" i="4"/>
  <c r="AD420" i="4"/>
  <c r="Z420" i="4"/>
  <c r="AO420" i="4"/>
  <c r="AK420" i="4"/>
  <c r="AG420" i="4"/>
  <c r="AC420" i="4"/>
  <c r="Y420" i="4"/>
  <c r="AP422" i="4"/>
  <c r="AL422" i="4"/>
  <c r="AH422" i="4"/>
  <c r="AD422" i="4"/>
  <c r="Z422" i="4"/>
  <c r="AO422" i="4"/>
  <c r="AK422" i="4"/>
  <c r="AG422" i="4"/>
  <c r="AC422" i="4"/>
  <c r="Y422" i="4"/>
</calcChain>
</file>

<file path=xl/sharedStrings.xml><?xml version="1.0" encoding="utf-8"?>
<sst xmlns="http://schemas.openxmlformats.org/spreadsheetml/2006/main" count="7004" uniqueCount="293">
  <si>
    <t>男　性</t>
    <rPh sb="0" eb="1">
      <t>オトコ</t>
    </rPh>
    <rPh sb="2" eb="3">
      <t>セイ</t>
    </rPh>
    <phoneticPr fontId="2"/>
  </si>
  <si>
    <t>BMI18.5kg_m2未満</t>
  </si>
  <si>
    <t>大津市</t>
  </si>
  <si>
    <t>彦根市</t>
  </si>
  <si>
    <t>長浜市</t>
  </si>
  <si>
    <t>近江八幡市</t>
  </si>
  <si>
    <t>東近江市</t>
  </si>
  <si>
    <t>草津市</t>
  </si>
  <si>
    <t>守山市</t>
  </si>
  <si>
    <t>野洲市</t>
  </si>
  <si>
    <t>湖南市</t>
  </si>
  <si>
    <t>甲賀市</t>
  </si>
  <si>
    <t>高島市</t>
  </si>
  <si>
    <t>米原市</t>
  </si>
  <si>
    <t>栗東市</t>
  </si>
  <si>
    <t>日野町</t>
  </si>
  <si>
    <t>竜王町</t>
  </si>
  <si>
    <t>愛荘町</t>
  </si>
  <si>
    <t>豊郷町</t>
  </si>
  <si>
    <t>甲良町</t>
  </si>
  <si>
    <t>多賀町</t>
  </si>
  <si>
    <t>滋賀県</t>
  </si>
  <si>
    <t>働き盛り世代</t>
  </si>
  <si>
    <t>前期高齢者</t>
  </si>
  <si>
    <t>女　性</t>
    <rPh sb="0" eb="1">
      <t>オンナ</t>
    </rPh>
    <rPh sb="2" eb="3">
      <t>セイ</t>
    </rPh>
    <phoneticPr fontId="2"/>
  </si>
  <si>
    <t>標準偏差</t>
    <rPh sb="0" eb="2">
      <t>ヒョウジュン</t>
    </rPh>
    <rPh sb="2" eb="4">
      <t>ヘンサ</t>
    </rPh>
    <phoneticPr fontId="2"/>
  </si>
  <si>
    <t>BMI25kg_m2以上</t>
  </si>
  <si>
    <t>腹囲基準値以上</t>
  </si>
  <si>
    <t>女　性　</t>
    <rPh sb="0" eb="1">
      <t>オンナ</t>
    </rPh>
    <rPh sb="2" eb="3">
      <t>セイ</t>
    </rPh>
    <phoneticPr fontId="2"/>
  </si>
  <si>
    <t>収縮期血圧140mmHg以上</t>
  </si>
  <si>
    <t>拡張期血圧90mmHg以上</t>
  </si>
  <si>
    <t>中性脂肪300mg_dl以上</t>
  </si>
  <si>
    <t>HDL34mg_dl以下</t>
  </si>
  <si>
    <t>LDL140mg_dl以上</t>
  </si>
  <si>
    <t>空腹時血糖126mg_dl以上</t>
  </si>
  <si>
    <t>HbA1c6.5パーセント以上</t>
  </si>
  <si>
    <t>喫煙</t>
  </si>
  <si>
    <t>二十歳からの体重変化</t>
  </si>
  <si>
    <t>三十分以上の運動習慣</t>
  </si>
  <si>
    <t>歩行又は身体活動</t>
  </si>
  <si>
    <t>歩行速度</t>
  </si>
  <si>
    <t>一年間の体重変化</t>
  </si>
  <si>
    <t>早食いか</t>
  </si>
  <si>
    <t>就寝前0時間以内の夕食</t>
  </si>
  <si>
    <t>男　性</t>
    <rPh sb="0" eb="1">
      <t>オトコ</t>
    </rPh>
    <rPh sb="2" eb="3">
      <t>セイ</t>
    </rPh>
    <phoneticPr fontId="3"/>
  </si>
  <si>
    <t>夕食後の間食</t>
  </si>
  <si>
    <t>朝食欠食</t>
  </si>
  <si>
    <t>飲酒頻度毎日</t>
  </si>
  <si>
    <t>飲酒量男性2合</t>
  </si>
  <si>
    <t>睡眠十分か</t>
  </si>
  <si>
    <t>女　性</t>
    <rPh sb="0" eb="1">
      <t>オンナ</t>
    </rPh>
    <rPh sb="2" eb="3">
      <t>セイ</t>
    </rPh>
    <phoneticPr fontId="3"/>
  </si>
  <si>
    <t>飲酒量女性1合</t>
  </si>
  <si>
    <t>大津市</t>
    <rPh sb="0" eb="3">
      <t>オオツシ</t>
    </rPh>
    <phoneticPr fontId="2"/>
  </si>
  <si>
    <t>項目</t>
    <rPh sb="0" eb="2">
      <t>コウモク</t>
    </rPh>
    <phoneticPr fontId="2"/>
  </si>
  <si>
    <t>偏差値</t>
    <rPh sb="0" eb="3">
      <t>ヘンサチ</t>
    </rPh>
    <phoneticPr fontId="2"/>
  </si>
  <si>
    <t>男　性　</t>
    <rPh sb="0" eb="1">
      <t>オトコ</t>
    </rPh>
    <rPh sb="2" eb="3">
      <t>セイ</t>
    </rPh>
    <phoneticPr fontId="2"/>
  </si>
  <si>
    <t>女性</t>
    <rPh sb="0" eb="2">
      <t>ジョセイ</t>
    </rPh>
    <phoneticPr fontId="2"/>
  </si>
  <si>
    <t>シート</t>
    <phoneticPr fontId="2"/>
  </si>
  <si>
    <t>リスク偏差</t>
    <rPh sb="3" eb="5">
      <t>ヘンサ</t>
    </rPh>
    <phoneticPr fontId="2"/>
  </si>
  <si>
    <t>BMI18.5未満</t>
  </si>
  <si>
    <t>BMI25以上</t>
  </si>
  <si>
    <t>収縮期血圧</t>
  </si>
  <si>
    <t>拡張期血圧</t>
  </si>
  <si>
    <t>中性脂肪</t>
  </si>
  <si>
    <t>HDL</t>
  </si>
  <si>
    <t>LDL</t>
  </si>
  <si>
    <t>空腹時血糖</t>
  </si>
  <si>
    <t>HbA1c</t>
  </si>
  <si>
    <t>週2回の運動なし</t>
  </si>
  <si>
    <t>歩行運動なし</t>
  </si>
  <si>
    <t>歩行遅い</t>
  </si>
  <si>
    <t>睡眠不足</t>
  </si>
  <si>
    <t>前期高齢者</t>
    <rPh sb="0" eb="2">
      <t>ゼンキ</t>
    </rPh>
    <rPh sb="2" eb="5">
      <t>コウレイシャ</t>
    </rPh>
    <phoneticPr fontId="2"/>
  </si>
  <si>
    <t>前期高齢者</t>
    <rPh sb="0" eb="2">
      <t>ゼンキ</t>
    </rPh>
    <rPh sb="2" eb="5">
      <t>コウレイシャ</t>
    </rPh>
    <phoneticPr fontId="2"/>
  </si>
  <si>
    <t>就寝前の夕食</t>
  </si>
  <si>
    <t>夜食間食多い</t>
  </si>
  <si>
    <t>体重10キロ増加</t>
  </si>
  <si>
    <t>早食い</t>
  </si>
  <si>
    <t>飲酒頻度</t>
  </si>
  <si>
    <t>男性</t>
    <rPh sb="0" eb="2">
      <t>ダンセイ</t>
    </rPh>
    <phoneticPr fontId="2"/>
  </si>
  <si>
    <t>健康リスク</t>
    <rPh sb="0" eb="2">
      <t>ケンコウ</t>
    </rPh>
    <phoneticPr fontId="2"/>
  </si>
  <si>
    <t>生活習慣リスク</t>
    <rPh sb="0" eb="2">
      <t>セイカツ</t>
    </rPh>
    <rPh sb="2" eb="4">
      <t>シュウカン</t>
    </rPh>
    <phoneticPr fontId="2"/>
  </si>
  <si>
    <t>悪い項目</t>
    <rPh sb="0" eb="1">
      <t>ワル</t>
    </rPh>
    <rPh sb="2" eb="4">
      <t>コウモク</t>
    </rPh>
    <phoneticPr fontId="2"/>
  </si>
  <si>
    <t>影響1位</t>
    <rPh sb="0" eb="2">
      <t>エイキョウ</t>
    </rPh>
    <rPh sb="3" eb="4">
      <t>イ</t>
    </rPh>
    <phoneticPr fontId="2"/>
  </si>
  <si>
    <t>影響2位</t>
    <rPh sb="0" eb="2">
      <t>エイキョウ</t>
    </rPh>
    <rPh sb="3" eb="4">
      <t>イ</t>
    </rPh>
    <phoneticPr fontId="2"/>
  </si>
  <si>
    <t>影響3位</t>
    <rPh sb="0" eb="2">
      <t>エイキョウ</t>
    </rPh>
    <rPh sb="3" eb="4">
      <t>イ</t>
    </rPh>
    <phoneticPr fontId="2"/>
  </si>
  <si>
    <t>BMI25以上</t>
    <rPh sb="5" eb="7">
      <t>イジョウ</t>
    </rPh>
    <phoneticPr fontId="2"/>
  </si>
  <si>
    <t>腹囲基準値以上</t>
    <rPh sb="0" eb="2">
      <t>フクイ</t>
    </rPh>
    <rPh sb="2" eb="5">
      <t>キジュンチ</t>
    </rPh>
    <rPh sb="5" eb="7">
      <t>イジョウ</t>
    </rPh>
    <phoneticPr fontId="2"/>
  </si>
  <si>
    <t>拡張期血圧</t>
    <rPh sb="0" eb="3">
      <t>カクチョウキ</t>
    </rPh>
    <rPh sb="3" eb="5">
      <t>ケツアツ</t>
    </rPh>
    <phoneticPr fontId="2"/>
  </si>
  <si>
    <t>LDL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</si>
  <si>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</si>
  <si>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早食い</t>
    <rPh sb="0" eb="2">
      <t>ハヤグ</t>
    </rPh>
    <phoneticPr fontId="2"/>
  </si>
  <si>
    <t>歩行遅い</t>
    <rPh sb="0" eb="2">
      <t>ホコウ</t>
    </rPh>
    <rPh sb="2" eb="3">
      <t>オソ</t>
    </rPh>
    <phoneticPr fontId="2"/>
  </si>
  <si>
    <t>夜食間食多い</t>
    <rPh sb="0" eb="2">
      <t>ヤショク</t>
    </rPh>
    <rPh sb="2" eb="4">
      <t>カンショク</t>
    </rPh>
    <rPh sb="4" eb="5">
      <t>オオ</t>
    </rPh>
    <phoneticPr fontId="2"/>
  </si>
  <si>
    <t>就寝前の夕食</t>
    <rPh sb="0" eb="2">
      <t>シュウシン</t>
    </rPh>
    <rPh sb="2" eb="3">
      <t>マエ</t>
    </rPh>
    <rPh sb="4" eb="6">
      <t>ユウショク</t>
    </rPh>
    <phoneticPr fontId="2"/>
  </si>
  <si>
    <t>生活習慣リスク</t>
    <rPh sb="0" eb="4">
      <t>セイカツシュウカン</t>
    </rPh>
    <phoneticPr fontId="2"/>
  </si>
  <si>
    <t>彦根市</t>
    <rPh sb="0" eb="3">
      <t>ヒコネシ</t>
    </rPh>
    <phoneticPr fontId="2"/>
  </si>
  <si>
    <t>長浜市</t>
    <rPh sb="0" eb="3">
      <t>ナガハマシ</t>
    </rPh>
    <phoneticPr fontId="2"/>
  </si>
  <si>
    <t>近江八幡市</t>
    <rPh sb="0" eb="5">
      <t>オウミハチマンシ</t>
    </rPh>
    <phoneticPr fontId="2"/>
  </si>
  <si>
    <t>東近江市</t>
    <rPh sb="0" eb="1">
      <t>ヒガシ</t>
    </rPh>
    <rPh sb="1" eb="3">
      <t>オウミ</t>
    </rPh>
    <rPh sb="3" eb="4">
      <t>シ</t>
    </rPh>
    <phoneticPr fontId="2"/>
  </si>
  <si>
    <t>草津市</t>
    <rPh sb="0" eb="3">
      <t>クサツシ</t>
    </rPh>
    <phoneticPr fontId="2"/>
  </si>
  <si>
    <t>守山市</t>
    <rPh sb="0" eb="3">
      <t>モリヤマシ</t>
    </rPh>
    <phoneticPr fontId="2"/>
  </si>
  <si>
    <t>野洲市</t>
    <rPh sb="0" eb="2">
      <t>ヤス</t>
    </rPh>
    <rPh sb="2" eb="3">
      <t>シ</t>
    </rPh>
    <phoneticPr fontId="2"/>
  </si>
  <si>
    <t>湖南市</t>
    <rPh sb="0" eb="2">
      <t>コナン</t>
    </rPh>
    <rPh sb="2" eb="3">
      <t>シ</t>
    </rPh>
    <phoneticPr fontId="2"/>
  </si>
  <si>
    <t>飲酒量女性1合</t>
    <rPh sb="3" eb="5">
      <t>ジョセイ</t>
    </rPh>
    <phoneticPr fontId="2"/>
  </si>
  <si>
    <t>甲賀市</t>
    <rPh sb="0" eb="2">
      <t>コウガ</t>
    </rPh>
    <rPh sb="2" eb="3">
      <t>シ</t>
    </rPh>
    <phoneticPr fontId="2"/>
  </si>
  <si>
    <t>高島市</t>
    <rPh sb="0" eb="2">
      <t>タカシマ</t>
    </rPh>
    <rPh sb="2" eb="3">
      <t>シ</t>
    </rPh>
    <phoneticPr fontId="2"/>
  </si>
  <si>
    <t>米原市</t>
    <rPh sb="0" eb="2">
      <t>マイバラ</t>
    </rPh>
    <rPh sb="2" eb="3">
      <t>シ</t>
    </rPh>
    <phoneticPr fontId="2"/>
  </si>
  <si>
    <t>栗東市</t>
    <rPh sb="0" eb="3">
      <t>リットウシ</t>
    </rPh>
    <phoneticPr fontId="2"/>
  </si>
  <si>
    <t>日野町</t>
    <rPh sb="0" eb="2">
      <t>ヒノ</t>
    </rPh>
    <rPh sb="2" eb="3">
      <t>チョウ</t>
    </rPh>
    <phoneticPr fontId="2"/>
  </si>
  <si>
    <t>竜王町</t>
    <rPh sb="0" eb="2">
      <t>リュウオウ</t>
    </rPh>
    <rPh sb="2" eb="3">
      <t>チョウ</t>
    </rPh>
    <phoneticPr fontId="2"/>
  </si>
  <si>
    <t>愛荘町</t>
    <rPh sb="0" eb="3">
      <t>アイショウチョウ</t>
    </rPh>
    <phoneticPr fontId="2"/>
  </si>
  <si>
    <t>豊郷町</t>
    <rPh sb="0" eb="3">
      <t>トヨサトチョウ</t>
    </rPh>
    <phoneticPr fontId="2"/>
  </si>
  <si>
    <t>甲良町</t>
    <rPh sb="0" eb="3">
      <t>コウラチョウ</t>
    </rPh>
    <phoneticPr fontId="2"/>
  </si>
  <si>
    <t>多賀町</t>
    <rPh sb="0" eb="2">
      <t>タガ</t>
    </rPh>
    <rPh sb="2" eb="3">
      <t>チョウ</t>
    </rPh>
    <phoneticPr fontId="2"/>
  </si>
  <si>
    <t>BMI25以上</t>
    <rPh sb="5" eb="7">
      <t>イジョウ</t>
    </rPh>
    <phoneticPr fontId="2"/>
  </si>
  <si>
    <t>腹囲基準値以上</t>
    <rPh sb="0" eb="2">
      <t>フクイ</t>
    </rPh>
    <rPh sb="2" eb="5">
      <t>キジュンチ</t>
    </rPh>
    <rPh sb="5" eb="7">
      <t>イジョウ</t>
    </rPh>
    <phoneticPr fontId="2"/>
  </si>
  <si>
    <t>拡張期血圧</t>
    <rPh sb="0" eb="3">
      <t>カクチョウキ</t>
    </rPh>
    <rPh sb="3" eb="5">
      <t>ケツアツ</t>
    </rPh>
    <phoneticPr fontId="2"/>
  </si>
  <si>
    <t>HDL</t>
    <phoneticPr fontId="2"/>
  </si>
  <si>
    <t>LDL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</si>
  <si>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</si>
  <si>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早食い</t>
    <phoneticPr fontId="2"/>
  </si>
  <si>
    <t>BMI18.5未満</t>
    <rPh sb="7" eb="9">
      <t>ミマン</t>
    </rPh>
    <phoneticPr fontId="2"/>
  </si>
  <si>
    <t>収縮期血圧</t>
    <rPh sb="0" eb="2">
      <t>シュウシュク</t>
    </rPh>
    <rPh sb="2" eb="3">
      <t>キ</t>
    </rPh>
    <rPh sb="3" eb="5">
      <t>ケツアツ</t>
    </rPh>
    <phoneticPr fontId="2"/>
  </si>
  <si>
    <t>中性脂肪</t>
    <rPh sb="0" eb="2">
      <t>チュウセイ</t>
    </rPh>
    <rPh sb="2" eb="4">
      <t>シボウ</t>
    </rPh>
    <phoneticPr fontId="2"/>
  </si>
  <si>
    <t>HbA1c</t>
    <phoneticPr fontId="2"/>
  </si>
  <si>
    <t>睡眠不足</t>
    <rPh sb="0" eb="2">
      <t>スイミン</t>
    </rPh>
    <rPh sb="2" eb="4">
      <t>ブソク</t>
    </rPh>
    <phoneticPr fontId="2"/>
  </si>
  <si>
    <t>週２回の運動なし</t>
    <rPh sb="0" eb="1">
      <t>シュウ</t>
    </rPh>
    <rPh sb="2" eb="3">
      <t>カイ</t>
    </rPh>
    <rPh sb="4" eb="6">
      <t>ウンドウ</t>
    </rPh>
    <phoneticPr fontId="2"/>
  </si>
  <si>
    <t>収縮期血圧</t>
    <rPh sb="0" eb="2">
      <t>シュウシュク</t>
    </rPh>
    <rPh sb="2" eb="3">
      <t>キ</t>
    </rPh>
    <rPh sb="3" eb="5">
      <t>ケツアツ</t>
    </rPh>
    <phoneticPr fontId="2"/>
  </si>
  <si>
    <t>拡張期血圧</t>
    <rPh sb="0" eb="3">
      <t>カクチョウキ</t>
    </rPh>
    <rPh sb="3" eb="5">
      <t>ケツアツ</t>
    </rPh>
    <phoneticPr fontId="2"/>
  </si>
  <si>
    <t>中性脂肪</t>
    <rPh sb="0" eb="2">
      <t>チュウセイ</t>
    </rPh>
    <rPh sb="2" eb="4">
      <t>シボウ</t>
    </rPh>
    <phoneticPr fontId="2"/>
  </si>
  <si>
    <t>HDL</t>
    <phoneticPr fontId="2"/>
  </si>
  <si>
    <t>LDL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</si>
  <si>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</si>
  <si>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ＨbＡ1c</t>
    <phoneticPr fontId="2"/>
  </si>
  <si>
    <t>ＬＤＬ</t>
    <phoneticPr fontId="2"/>
  </si>
  <si>
    <t>ＨＤＬ</t>
    <phoneticPr fontId="2"/>
  </si>
  <si>
    <t>喫煙</t>
    <rPh sb="0" eb="2">
      <t>キツエン</t>
    </rPh>
    <phoneticPr fontId="2"/>
  </si>
  <si>
    <t>腹囲</t>
    <rPh sb="0" eb="2">
      <t>フクイ</t>
    </rPh>
    <phoneticPr fontId="2"/>
  </si>
  <si>
    <t>早食い</t>
    <phoneticPr fontId="2"/>
  </si>
  <si>
    <t>睡眠不足</t>
    <phoneticPr fontId="2"/>
  </si>
  <si>
    <t>歩行運動なし</t>
    <rPh sb="0" eb="2">
      <t>ホコウ</t>
    </rPh>
    <rPh sb="2" eb="4">
      <t>ウンドウ</t>
    </rPh>
    <phoneticPr fontId="2"/>
  </si>
  <si>
    <t>飲酒頻度</t>
    <rPh sb="0" eb="2">
      <t>インシュ</t>
    </rPh>
    <rPh sb="2" eb="4">
      <t>ヒンド</t>
    </rPh>
    <phoneticPr fontId="2"/>
  </si>
  <si>
    <t>飲酒頻度</t>
    <phoneticPr fontId="2"/>
  </si>
  <si>
    <t>ＨＤＬ</t>
    <phoneticPr fontId="2"/>
  </si>
  <si>
    <t>早食い</t>
    <phoneticPr fontId="2"/>
  </si>
  <si>
    <t>腹囲</t>
    <rPh sb="0" eb="2">
      <t>フクイ</t>
    </rPh>
    <phoneticPr fontId="2"/>
  </si>
  <si>
    <t>中性脂肪</t>
    <rPh sb="0" eb="2">
      <t>チュウセイ</t>
    </rPh>
    <rPh sb="2" eb="4">
      <t>シボウ</t>
    </rPh>
    <phoneticPr fontId="2"/>
  </si>
  <si>
    <t>ＨＤＬ</t>
    <phoneticPr fontId="2"/>
  </si>
  <si>
    <t>ＬＤＬ</t>
    <phoneticPr fontId="2"/>
  </si>
  <si>
    <t>空腹時血糖</t>
    <rPh sb="0" eb="2">
      <t>クウフク</t>
    </rPh>
    <rPh sb="2" eb="3">
      <t>ジ</t>
    </rPh>
    <rPh sb="3" eb="5">
      <t>ケットウ</t>
    </rPh>
    <phoneticPr fontId="2"/>
  </si>
  <si>
    <t>収縮期血圧</t>
    <rPh sb="0" eb="2">
      <t>シュウシュク</t>
    </rPh>
    <rPh sb="2" eb="3">
      <t>キ</t>
    </rPh>
    <rPh sb="3" eb="5">
      <t>ケツアツ</t>
    </rPh>
    <phoneticPr fontId="2"/>
  </si>
  <si>
    <t>拡張期血圧</t>
    <rPh sb="0" eb="3">
      <t>カクチョウキ</t>
    </rPh>
    <rPh sb="3" eb="5">
      <t>ケツアツ</t>
    </rPh>
    <phoneticPr fontId="2"/>
  </si>
  <si>
    <t>睡眠不足</t>
    <phoneticPr fontId="2"/>
  </si>
  <si>
    <t>早食い</t>
    <phoneticPr fontId="2"/>
  </si>
  <si>
    <t>夜食間食多い</t>
    <phoneticPr fontId="2"/>
  </si>
  <si>
    <t>早食い</t>
    <phoneticPr fontId="2"/>
  </si>
  <si>
    <t>健康リスク</t>
    <rPh sb="0" eb="2">
      <t>ケンコウ</t>
    </rPh>
    <phoneticPr fontId="2"/>
  </si>
  <si>
    <t>生活習慣リスク</t>
    <rPh sb="0" eb="2">
      <t>セイカツ</t>
    </rPh>
    <rPh sb="2" eb="4">
      <t>シュウカン</t>
    </rPh>
    <phoneticPr fontId="2"/>
  </si>
  <si>
    <t>・「飲酒頻度」が高い</t>
    <rPh sb="2" eb="4">
      <t>インシュ</t>
    </rPh>
    <rPh sb="4" eb="6">
      <t>ヒンド</t>
    </rPh>
    <rPh sb="8" eb="9">
      <t>タカ</t>
    </rPh>
    <phoneticPr fontId="2"/>
  </si>
  <si>
    <t>・「睡眠不足」が高い</t>
    <rPh sb="2" eb="4">
      <t>スイミン</t>
    </rPh>
    <rPh sb="4" eb="6">
      <t>ブソク</t>
    </rPh>
    <rPh sb="8" eb="9">
      <t>タカ</t>
    </rPh>
    <phoneticPr fontId="2"/>
  </si>
  <si>
    <t>・「夜間間食多い」が高い</t>
    <rPh sb="2" eb="4">
      <t>ヤカン</t>
    </rPh>
    <rPh sb="4" eb="6">
      <t>カンショク</t>
    </rPh>
    <rPh sb="6" eb="7">
      <t>オオ</t>
    </rPh>
    <rPh sb="10" eb="11">
      <t>タカ</t>
    </rPh>
    <phoneticPr fontId="2"/>
  </si>
  <si>
    <t>・「飲酒量（男性2合）」が高い</t>
    <rPh sb="2" eb="4">
      <t>インシュ</t>
    </rPh>
    <rPh sb="4" eb="5">
      <t>リョウ</t>
    </rPh>
    <rPh sb="6" eb="8">
      <t>ダンセイ</t>
    </rPh>
    <rPh sb="9" eb="10">
      <t>ゴウ</t>
    </rPh>
    <rPh sb="13" eb="14">
      <t>タカ</t>
    </rPh>
    <phoneticPr fontId="2"/>
  </si>
  <si>
    <t>・「腹囲基準値以上」が高い</t>
    <rPh sb="2" eb="4">
      <t>フクイ</t>
    </rPh>
    <rPh sb="4" eb="7">
      <t>キジュンチ</t>
    </rPh>
    <rPh sb="7" eb="9">
      <t>イジョウ</t>
    </rPh>
    <rPh sb="11" eb="12">
      <t>タカ</t>
    </rPh>
    <phoneticPr fontId="2"/>
  </si>
  <si>
    <t>・「拡張期血圧（90以上）」が高い</t>
    <rPh sb="2" eb="5">
      <t>カクチョウキ</t>
    </rPh>
    <rPh sb="5" eb="7">
      <t>ケツアツ</t>
    </rPh>
    <rPh sb="10" eb="12">
      <t>イジョウ</t>
    </rPh>
    <rPh sb="15" eb="16">
      <t>タカ</t>
    </rPh>
    <phoneticPr fontId="2"/>
  </si>
  <si>
    <t>・「ＬＤＬ（140以上）」が高い</t>
    <rPh sb="9" eb="11">
      <t>イジョウ</t>
    </rPh>
    <rPh sb="14" eb="15">
      <t>タカ</t>
    </rPh>
    <phoneticPr fontId="2"/>
  </si>
  <si>
    <t>・「空腹時血糖（126以上）」が高い</t>
    <rPh sb="2" eb="4">
      <t>クウフク</t>
    </rPh>
    <rPh sb="4" eb="5">
      <t>ジ</t>
    </rPh>
    <rPh sb="5" eb="7">
      <t>ケットウ</t>
    </rPh>
    <rPh sb="11" eb="13">
      <t>イジョウ</t>
    </rPh>
    <rPh sb="16" eb="17">
      <t>タカ</t>
    </rPh>
    <phoneticPr fontId="2"/>
  </si>
  <si>
    <t>・「喫煙」の割合が高い</t>
    <rPh sb="2" eb="4">
      <t>キツエン</t>
    </rPh>
    <rPh sb="6" eb="8">
      <t>ワリアイ</t>
    </rPh>
    <rPh sb="9" eb="10">
      <t>タカ</t>
    </rPh>
    <phoneticPr fontId="2"/>
  </si>
  <si>
    <t>・「中性脂肪（300以上）」が高い</t>
    <rPh sb="2" eb="4">
      <t>チュウセイ</t>
    </rPh>
    <rPh sb="4" eb="6">
      <t>シボウ</t>
    </rPh>
    <rPh sb="10" eb="12">
      <t>イジョウ</t>
    </rPh>
    <rPh sb="15" eb="16">
      <t>タカ</t>
    </rPh>
    <phoneticPr fontId="2"/>
  </si>
  <si>
    <t>・「早食い」が高い</t>
    <rPh sb="2" eb="4">
      <t>ハヤグ</t>
    </rPh>
    <rPh sb="7" eb="8">
      <t>タカ</t>
    </rPh>
    <phoneticPr fontId="2"/>
  </si>
  <si>
    <t>・「収縮期血圧（140以上）」が高い</t>
    <rPh sb="2" eb="4">
      <t>シュウシュク</t>
    </rPh>
    <rPh sb="4" eb="5">
      <t>キ</t>
    </rPh>
    <rPh sb="5" eb="7">
      <t>ケツアツ</t>
    </rPh>
    <rPh sb="11" eb="13">
      <t>イジョウ</t>
    </rPh>
    <rPh sb="16" eb="17">
      <t>タカ</t>
    </rPh>
    <phoneticPr fontId="2"/>
  </si>
  <si>
    <t>・「歩行運動なし」が高い</t>
    <rPh sb="2" eb="4">
      <t>ホコウ</t>
    </rPh>
    <rPh sb="4" eb="6">
      <t>ウンドウ</t>
    </rPh>
    <rPh sb="10" eb="11">
      <t>タカ</t>
    </rPh>
    <phoneticPr fontId="2"/>
  </si>
  <si>
    <t>・「歩行遅い」が高い</t>
    <rPh sb="2" eb="4">
      <t>ホコウ</t>
    </rPh>
    <rPh sb="4" eb="5">
      <t>オソ</t>
    </rPh>
    <rPh sb="8" eb="9">
      <t>タカ</t>
    </rPh>
    <phoneticPr fontId="2"/>
  </si>
  <si>
    <t>・「朝食欠食」が高い</t>
    <rPh sb="2" eb="4">
      <t>チョウショク</t>
    </rPh>
    <rPh sb="4" eb="6">
      <t>ケッショク</t>
    </rPh>
    <rPh sb="8" eb="9">
      <t>タカ</t>
    </rPh>
    <phoneticPr fontId="2"/>
  </si>
  <si>
    <t>・「飲酒量（女性1合）」が高い</t>
    <rPh sb="2" eb="4">
      <t>インシュ</t>
    </rPh>
    <rPh sb="4" eb="5">
      <t>リョウ</t>
    </rPh>
    <rPh sb="6" eb="8">
      <t>ジョセイ</t>
    </rPh>
    <rPh sb="9" eb="10">
      <t>ゴウ</t>
    </rPh>
    <rPh sb="13" eb="14">
      <t>タカ</t>
    </rPh>
    <phoneticPr fontId="2"/>
  </si>
  <si>
    <t>・「ＨbＡ1c（6.5以上）」が高い</t>
    <rPh sb="11" eb="13">
      <t>イジョウ</t>
    </rPh>
    <rPh sb="16" eb="17">
      <t>タカ</t>
    </rPh>
    <phoneticPr fontId="2"/>
  </si>
  <si>
    <t>・「ＢＭＩ18.5未満」が高い</t>
    <rPh sb="9" eb="11">
      <t>ミマン</t>
    </rPh>
    <rPh sb="13" eb="14">
      <t>タカ</t>
    </rPh>
    <phoneticPr fontId="2"/>
  </si>
  <si>
    <t>・「飲酒量（男性2合）が高い」</t>
    <rPh sb="2" eb="4">
      <t>インシュ</t>
    </rPh>
    <rPh sb="4" eb="5">
      <t>リョウ</t>
    </rPh>
    <rPh sb="6" eb="8">
      <t>ダンセイ</t>
    </rPh>
    <rPh sb="9" eb="10">
      <t>ゴウ</t>
    </rPh>
    <rPh sb="12" eb="13">
      <t>タカ</t>
    </rPh>
    <phoneticPr fontId="2"/>
  </si>
  <si>
    <t>・「喫煙」が高い</t>
    <rPh sb="2" eb="4">
      <t>キツエン</t>
    </rPh>
    <rPh sb="6" eb="7">
      <t>タカ</t>
    </rPh>
    <phoneticPr fontId="2"/>
  </si>
  <si>
    <t>・「ＢＭＩ25以上」が高い</t>
    <rPh sb="7" eb="9">
      <t>イジョウ</t>
    </rPh>
    <rPh sb="11" eb="12">
      <t>タカ</t>
    </rPh>
    <phoneticPr fontId="2"/>
  </si>
  <si>
    <t>・「中性脂肪（300以上）が高い</t>
    <rPh sb="2" eb="4">
      <t>チュウセイ</t>
    </rPh>
    <rPh sb="4" eb="6">
      <t>シボウ</t>
    </rPh>
    <rPh sb="10" eb="12">
      <t>イジョウ</t>
    </rPh>
    <rPh sb="14" eb="15">
      <t>タカ</t>
    </rPh>
    <phoneticPr fontId="2"/>
  </si>
  <si>
    <t>・「就寝前の夕食」が高い</t>
    <rPh sb="2" eb="4">
      <t>シュウシン</t>
    </rPh>
    <rPh sb="4" eb="5">
      <t>マエ</t>
    </rPh>
    <rPh sb="6" eb="8">
      <t>ユウショク</t>
    </rPh>
    <rPh sb="10" eb="11">
      <t>タカ</t>
    </rPh>
    <phoneticPr fontId="2"/>
  </si>
  <si>
    <t>・「ＢＭＩ18.5以上」が高い</t>
    <rPh sb="9" eb="11">
      <t>イジョウ</t>
    </rPh>
    <rPh sb="13" eb="14">
      <t>タカ</t>
    </rPh>
    <phoneticPr fontId="2"/>
  </si>
  <si>
    <t>・「飲酒量（男性2合）」が多い</t>
    <rPh sb="2" eb="4">
      <t>インシュ</t>
    </rPh>
    <rPh sb="4" eb="5">
      <t>リョウ</t>
    </rPh>
    <rPh sb="6" eb="8">
      <t>ダンセイ</t>
    </rPh>
    <rPh sb="9" eb="10">
      <t>ゴウ</t>
    </rPh>
    <rPh sb="13" eb="14">
      <t>オオ</t>
    </rPh>
    <phoneticPr fontId="2"/>
  </si>
  <si>
    <t>・「ＢＭＩ25以上」が多い</t>
    <rPh sb="7" eb="9">
      <t>イジョウ</t>
    </rPh>
    <rPh sb="11" eb="12">
      <t>オオ</t>
    </rPh>
    <phoneticPr fontId="2"/>
  </si>
  <si>
    <t>・「拡張期血圧（90以上）が高い</t>
    <rPh sb="2" eb="5">
      <t>カクチョウキ</t>
    </rPh>
    <rPh sb="5" eb="7">
      <t>ケツアツ</t>
    </rPh>
    <rPh sb="10" eb="12">
      <t>イジョウ</t>
    </rPh>
    <rPh sb="14" eb="15">
      <t>タカ</t>
    </rPh>
    <phoneticPr fontId="2"/>
  </si>
  <si>
    <t>・「ＬＤＬ（140以上）が高い</t>
    <rPh sb="9" eb="11">
      <t>イジョウ</t>
    </rPh>
    <rPh sb="13" eb="14">
      <t>タカ</t>
    </rPh>
    <phoneticPr fontId="2"/>
  </si>
  <si>
    <t>・「週2回の運動なし」が高い</t>
    <rPh sb="2" eb="3">
      <t>シュウ</t>
    </rPh>
    <rPh sb="4" eb="5">
      <t>カイ</t>
    </rPh>
    <rPh sb="6" eb="8">
      <t>ウンドウ</t>
    </rPh>
    <rPh sb="12" eb="13">
      <t>タカ</t>
    </rPh>
    <phoneticPr fontId="2"/>
  </si>
  <si>
    <t>・「夜食間食多い」が高い</t>
    <rPh sb="2" eb="4">
      <t>ヤショク</t>
    </rPh>
    <rPh sb="4" eb="6">
      <t>カンショク</t>
    </rPh>
    <rPh sb="6" eb="7">
      <t>オオ</t>
    </rPh>
    <rPh sb="10" eb="11">
      <t>タカ</t>
    </rPh>
    <phoneticPr fontId="2"/>
  </si>
  <si>
    <t>・「収縮期血圧（140以上）が高い</t>
    <rPh sb="2" eb="4">
      <t>シュウシュク</t>
    </rPh>
    <rPh sb="4" eb="5">
      <t>キ</t>
    </rPh>
    <rPh sb="5" eb="7">
      <t>ケツアツ</t>
    </rPh>
    <rPh sb="11" eb="13">
      <t>イジョウ</t>
    </rPh>
    <rPh sb="15" eb="16">
      <t>タカ</t>
    </rPh>
    <phoneticPr fontId="2"/>
  </si>
  <si>
    <t>・「ＢＭＩ（25以上）」が高い</t>
    <rPh sb="8" eb="10">
      <t>イジョウ</t>
    </rPh>
    <rPh sb="13" eb="14">
      <t>タカ</t>
    </rPh>
    <phoneticPr fontId="2"/>
  </si>
  <si>
    <t>・20歳からの「体重10キロ増加」が高い</t>
    <rPh sb="3" eb="4">
      <t>サイ</t>
    </rPh>
    <rPh sb="8" eb="10">
      <t>タイジュウ</t>
    </rPh>
    <rPh sb="14" eb="16">
      <t>ゾウカ</t>
    </rPh>
    <rPh sb="18" eb="19">
      <t>タカ</t>
    </rPh>
    <phoneticPr fontId="2"/>
  </si>
  <si>
    <t>・「空腹時血糖（126以上）が高い</t>
    <rPh sb="2" eb="4">
      <t>クウフク</t>
    </rPh>
    <rPh sb="4" eb="5">
      <t>ジ</t>
    </rPh>
    <rPh sb="5" eb="7">
      <t>ケットウ</t>
    </rPh>
    <rPh sb="11" eb="13">
      <t>イジョウ</t>
    </rPh>
    <rPh sb="15" eb="16">
      <t>タカ</t>
    </rPh>
    <phoneticPr fontId="2"/>
  </si>
  <si>
    <t>・1年間に「体重3キロ増加」が高い</t>
    <rPh sb="2" eb="4">
      <t>ネンカン</t>
    </rPh>
    <rPh sb="6" eb="8">
      <t>タイジュウ</t>
    </rPh>
    <rPh sb="11" eb="13">
      <t>ゾウカ</t>
    </rPh>
    <rPh sb="15" eb="16">
      <t>タカ</t>
    </rPh>
    <phoneticPr fontId="2"/>
  </si>
  <si>
    <t>・「HbA1c（6.5以上）」が高い</t>
    <rPh sb="11" eb="13">
      <t>イジョウ</t>
    </rPh>
    <rPh sb="16" eb="17">
      <t>タカ</t>
    </rPh>
    <phoneticPr fontId="2"/>
  </si>
  <si>
    <t>・HbA1c（6.5以上）」が高い</t>
    <rPh sb="10" eb="12">
      <t>イジョウ</t>
    </rPh>
    <rPh sb="15" eb="16">
      <t>タカ</t>
    </rPh>
    <phoneticPr fontId="2"/>
  </si>
  <si>
    <t>・「就寝前の夕食</t>
    <rPh sb="2" eb="4">
      <t>シュウシン</t>
    </rPh>
    <rPh sb="4" eb="5">
      <t>マエ</t>
    </rPh>
    <rPh sb="6" eb="8">
      <t>ユウショク</t>
    </rPh>
    <phoneticPr fontId="2"/>
  </si>
  <si>
    <t>・「20歳からの「体重10キロ増加」が高い</t>
    <rPh sb="4" eb="5">
      <t>サイ</t>
    </rPh>
    <rPh sb="9" eb="11">
      <t>タイジュウ</t>
    </rPh>
    <rPh sb="15" eb="17">
      <t>ゾウカ</t>
    </rPh>
    <rPh sb="19" eb="20">
      <t>タカ</t>
    </rPh>
    <phoneticPr fontId="2"/>
  </si>
  <si>
    <t>ＢＭＩ25以上</t>
    <rPh sb="5" eb="7">
      <t>イジョウ</t>
    </rPh>
    <phoneticPr fontId="2"/>
  </si>
  <si>
    <t>収縮期血圧</t>
    <rPh sb="0" eb="2">
      <t>シュウシュク</t>
    </rPh>
    <rPh sb="2" eb="3">
      <t>キ</t>
    </rPh>
    <rPh sb="3" eb="5">
      <t>ケツアツ</t>
    </rPh>
    <phoneticPr fontId="2"/>
  </si>
  <si>
    <t>中性脂肪</t>
    <rPh sb="0" eb="2">
      <t>チュウセイ</t>
    </rPh>
    <rPh sb="2" eb="4">
      <t>シボウ</t>
    </rPh>
    <phoneticPr fontId="2"/>
  </si>
  <si>
    <t>ＨＤＬ</t>
    <phoneticPr fontId="2"/>
  </si>
  <si>
    <t>ＬＤＬ</t>
    <phoneticPr fontId="2"/>
  </si>
  <si>
    <t>早食い</t>
    <phoneticPr fontId="2"/>
  </si>
  <si>
    <t>腹囲</t>
    <rPh sb="0" eb="2">
      <t>フクイ</t>
    </rPh>
    <phoneticPr fontId="2"/>
  </si>
  <si>
    <t>健康リスク</t>
    <rPh sb="0" eb="2">
      <t>ケンコウ</t>
    </rPh>
    <phoneticPr fontId="2"/>
  </si>
  <si>
    <t>・「ＢＭＩ25以上」が高い</t>
    <rPh sb="7" eb="9">
      <t>イジョウ</t>
    </rPh>
    <rPh sb="11" eb="12">
      <t>タカ</t>
    </rPh>
    <phoneticPr fontId="2"/>
  </si>
  <si>
    <t>・「中性脂肪（300以上）」が高い</t>
    <rPh sb="2" eb="4">
      <t>チュウセイ</t>
    </rPh>
    <rPh sb="4" eb="6">
      <t>シボウ</t>
    </rPh>
    <rPh sb="10" eb="12">
      <t>イジョウ</t>
    </rPh>
    <rPh sb="15" eb="16">
      <t>タカ</t>
    </rPh>
    <phoneticPr fontId="2"/>
  </si>
  <si>
    <t>・「空腹時血糖（126以上）」が高い</t>
    <rPh sb="2" eb="4">
      <t>クウフク</t>
    </rPh>
    <rPh sb="4" eb="5">
      <t>ジ</t>
    </rPh>
    <rPh sb="5" eb="7">
      <t>ケットウ</t>
    </rPh>
    <rPh sb="11" eb="13">
      <t>イジョウ</t>
    </rPh>
    <rPh sb="16" eb="17">
      <t>タカ</t>
    </rPh>
    <phoneticPr fontId="2"/>
  </si>
  <si>
    <t>生活習慣リスク</t>
    <rPh sb="0" eb="2">
      <t>セイカツ</t>
    </rPh>
    <rPh sb="2" eb="4">
      <t>シュウカン</t>
    </rPh>
    <phoneticPr fontId="2"/>
  </si>
  <si>
    <t>・20歳からの「体重10キロ増加」が高い</t>
    <rPh sb="3" eb="4">
      <t>サイ</t>
    </rPh>
    <rPh sb="8" eb="10">
      <t>タイジュウ</t>
    </rPh>
    <rPh sb="14" eb="16">
      <t>ゾウカ</t>
    </rPh>
    <rPh sb="18" eb="19">
      <t>タカ</t>
    </rPh>
    <phoneticPr fontId="2"/>
  </si>
  <si>
    <t>・「就寝前の夕食」が高い</t>
    <rPh sb="2" eb="4">
      <t>シュウシン</t>
    </rPh>
    <rPh sb="4" eb="5">
      <t>マエ</t>
    </rPh>
    <rPh sb="6" eb="8">
      <t>ユウショク</t>
    </rPh>
    <rPh sb="10" eb="11">
      <t>タカ</t>
    </rPh>
    <phoneticPr fontId="2"/>
  </si>
  <si>
    <t>・「夜食間食多い」が高い</t>
    <rPh sb="2" eb="4">
      <t>ヤショク</t>
    </rPh>
    <rPh sb="4" eb="6">
      <t>カンショク</t>
    </rPh>
    <rPh sb="6" eb="7">
      <t>オオ</t>
    </rPh>
    <rPh sb="10" eb="11">
      <t>タカ</t>
    </rPh>
    <phoneticPr fontId="2"/>
  </si>
  <si>
    <t>・「朝食欠食」が高い</t>
    <rPh sb="2" eb="4">
      <t>チョウショク</t>
    </rPh>
    <rPh sb="4" eb="6">
      <t>ケッショク</t>
    </rPh>
    <rPh sb="8" eb="9">
      <t>タカ</t>
    </rPh>
    <phoneticPr fontId="2"/>
  </si>
  <si>
    <t>・「ＢＭＩ18.5未満」が高い</t>
    <rPh sb="9" eb="11">
      <t>ミマン</t>
    </rPh>
    <rPh sb="13" eb="14">
      <t>タカ</t>
    </rPh>
    <phoneticPr fontId="2"/>
  </si>
  <si>
    <t>・「腹囲基準値以上」が高い</t>
    <rPh sb="2" eb="4">
      <t>フクイ</t>
    </rPh>
    <rPh sb="4" eb="7">
      <t>キジュンチ</t>
    </rPh>
    <rPh sb="7" eb="9">
      <t>イジョウ</t>
    </rPh>
    <rPh sb="11" eb="12">
      <t>タカ</t>
    </rPh>
    <phoneticPr fontId="2"/>
  </si>
  <si>
    <t>・「飲酒頻度」が高い</t>
    <rPh sb="2" eb="4">
      <t>インシュ</t>
    </rPh>
    <rPh sb="4" eb="6">
      <t>ヒンド</t>
    </rPh>
    <rPh sb="8" eb="9">
      <t>タカ</t>
    </rPh>
    <phoneticPr fontId="2"/>
  </si>
  <si>
    <t>・「ＬＤＬ（140以上）」が高い</t>
    <rPh sb="9" eb="11">
      <t>イジョウ</t>
    </rPh>
    <rPh sb="14" eb="15">
      <t>タカ</t>
    </rPh>
    <phoneticPr fontId="2"/>
  </si>
  <si>
    <t>「飲酒頻度」が高い</t>
    <rPh sb="1" eb="3">
      <t>インシュ</t>
    </rPh>
    <rPh sb="3" eb="5">
      <t>ヒンド</t>
    </rPh>
    <rPh sb="7" eb="8">
      <t>タカ</t>
    </rPh>
    <phoneticPr fontId="2"/>
  </si>
  <si>
    <t>・「飲酒量（女性1合）」が高い</t>
    <rPh sb="2" eb="4">
      <t>インシュ</t>
    </rPh>
    <rPh sb="4" eb="5">
      <t>リョウ</t>
    </rPh>
    <rPh sb="6" eb="8">
      <t>ジョセイ</t>
    </rPh>
    <rPh sb="9" eb="10">
      <t>ゴウ</t>
    </rPh>
    <rPh sb="13" eb="14">
      <t>タカ</t>
    </rPh>
    <phoneticPr fontId="2"/>
  </si>
  <si>
    <t>・「拡張期血圧（90）以上」が高い</t>
    <rPh sb="2" eb="5">
      <t>カクチョウキ</t>
    </rPh>
    <rPh sb="5" eb="7">
      <t>ケツアツ</t>
    </rPh>
    <rPh sb="11" eb="13">
      <t>イジョウ</t>
    </rPh>
    <rPh sb="15" eb="16">
      <t>タカ</t>
    </rPh>
    <phoneticPr fontId="2"/>
  </si>
  <si>
    <t>・「歩行遅い」が高い</t>
    <rPh sb="2" eb="4">
      <t>ホコウ</t>
    </rPh>
    <rPh sb="4" eb="5">
      <t>オソ</t>
    </rPh>
    <rPh sb="8" eb="9">
      <t>タカ</t>
    </rPh>
    <phoneticPr fontId="2"/>
  </si>
  <si>
    <t>・「ＢＭＩ18.5未満）」が高い</t>
    <rPh sb="9" eb="11">
      <t>ミマン</t>
    </rPh>
    <rPh sb="14" eb="15">
      <t>タカ</t>
    </rPh>
    <phoneticPr fontId="2"/>
  </si>
  <si>
    <t>・「週2回の運動なし」が高い</t>
    <rPh sb="2" eb="3">
      <t>シュウ</t>
    </rPh>
    <rPh sb="4" eb="5">
      <t>カイ</t>
    </rPh>
    <rPh sb="6" eb="8">
      <t>ウンドウ</t>
    </rPh>
    <rPh sb="12" eb="13">
      <t>タカ</t>
    </rPh>
    <phoneticPr fontId="2"/>
  </si>
  <si>
    <t>・「歩行運動なし」が高い</t>
    <rPh sb="2" eb="4">
      <t>ホコウ</t>
    </rPh>
    <rPh sb="4" eb="6">
      <t>ウンドウ</t>
    </rPh>
    <rPh sb="10" eb="11">
      <t>タカ</t>
    </rPh>
    <phoneticPr fontId="2"/>
  </si>
  <si>
    <t>・「飲酒量（男性2合）」が高い</t>
    <rPh sb="2" eb="4">
      <t>インシュ</t>
    </rPh>
    <rPh sb="4" eb="5">
      <t>リョウ</t>
    </rPh>
    <rPh sb="6" eb="8">
      <t>ダンセイ</t>
    </rPh>
    <rPh sb="9" eb="10">
      <t>ゴウ</t>
    </rPh>
    <rPh sb="13" eb="14">
      <t>タカ</t>
    </rPh>
    <phoneticPr fontId="2"/>
  </si>
  <si>
    <t>・「収縮期血圧（140以上）」が高い</t>
    <rPh sb="2" eb="4">
      <t>シュウシュク</t>
    </rPh>
    <rPh sb="4" eb="5">
      <t>キ</t>
    </rPh>
    <rPh sb="5" eb="7">
      <t>ケツアツ</t>
    </rPh>
    <rPh sb="11" eb="13">
      <t>イジョウ</t>
    </rPh>
    <rPh sb="16" eb="17">
      <t>タカ</t>
    </rPh>
    <phoneticPr fontId="2"/>
  </si>
  <si>
    <t>・「喫煙」が高い</t>
    <rPh sb="2" eb="4">
      <t>キツエン</t>
    </rPh>
    <rPh sb="6" eb="7">
      <t>タカ</t>
    </rPh>
    <phoneticPr fontId="2"/>
  </si>
  <si>
    <t>・「睡眠不足」が高い</t>
    <rPh sb="2" eb="4">
      <t>スイミン</t>
    </rPh>
    <rPh sb="4" eb="6">
      <t>ブソク</t>
    </rPh>
    <rPh sb="8" eb="9">
      <t>タカ</t>
    </rPh>
    <phoneticPr fontId="2"/>
  </si>
  <si>
    <t>・「中性脂肪（ＨＤＬ34以上）」が高い</t>
    <rPh sb="2" eb="4">
      <t>チュウセイ</t>
    </rPh>
    <rPh sb="4" eb="6">
      <t>シボウ</t>
    </rPh>
    <rPh sb="12" eb="14">
      <t>イジョウ</t>
    </rPh>
    <rPh sb="17" eb="18">
      <t>タカ</t>
    </rPh>
    <phoneticPr fontId="2"/>
  </si>
  <si>
    <t>生活習慣リスク</t>
    <rPh sb="0" eb="2">
      <t>セイカツ</t>
    </rPh>
    <rPh sb="2" eb="4">
      <t>シュウカン</t>
    </rPh>
    <phoneticPr fontId="2"/>
  </si>
  <si>
    <t>・「週2回の運動なし」が高い</t>
    <rPh sb="2" eb="3">
      <t>シュウ</t>
    </rPh>
    <rPh sb="4" eb="5">
      <t>カイ</t>
    </rPh>
    <rPh sb="6" eb="8">
      <t>ウンドウ</t>
    </rPh>
    <rPh sb="12" eb="13">
      <t>タカ</t>
    </rPh>
    <phoneticPr fontId="2"/>
  </si>
  <si>
    <t>・「就寝前の夕食」が高い</t>
    <rPh sb="2" eb="4">
      <t>シュウシン</t>
    </rPh>
    <rPh sb="4" eb="5">
      <t>マエ</t>
    </rPh>
    <rPh sb="6" eb="8">
      <t>ユウショク</t>
    </rPh>
    <rPh sb="10" eb="11">
      <t>タカ</t>
    </rPh>
    <phoneticPr fontId="2"/>
  </si>
  <si>
    <t>健康リスク</t>
    <rPh sb="0" eb="2">
      <t>ケンコウ</t>
    </rPh>
    <phoneticPr fontId="2"/>
  </si>
  <si>
    <t>・「ＢＭＩ25以上」が高い</t>
    <rPh sb="7" eb="9">
      <t>イジョウ</t>
    </rPh>
    <rPh sb="11" eb="12">
      <t>タカ</t>
    </rPh>
    <phoneticPr fontId="2"/>
  </si>
  <si>
    <t>・「収縮期血圧（140以上）」が高い</t>
    <rPh sb="2" eb="4">
      <t>シュウシュク</t>
    </rPh>
    <rPh sb="4" eb="5">
      <t>キ</t>
    </rPh>
    <rPh sb="5" eb="7">
      <t>ケツアツ</t>
    </rPh>
    <rPh sb="11" eb="13">
      <t>イジョウ</t>
    </rPh>
    <rPh sb="16" eb="17">
      <t>タカ</t>
    </rPh>
    <phoneticPr fontId="2"/>
  </si>
  <si>
    <t>・「飲酒頻度」が高い</t>
    <rPh sb="2" eb="4">
      <t>インシュ</t>
    </rPh>
    <rPh sb="4" eb="6">
      <t>ヒンド</t>
    </rPh>
    <rPh sb="8" eb="9">
      <t>タカ</t>
    </rPh>
    <phoneticPr fontId="2"/>
  </si>
  <si>
    <t>・「腹囲基準値以上」が高い</t>
    <rPh sb="2" eb="4">
      <t>フクイ</t>
    </rPh>
    <rPh sb="4" eb="7">
      <t>キジュンチ</t>
    </rPh>
    <rPh sb="7" eb="9">
      <t>イジョウ</t>
    </rPh>
    <rPh sb="11" eb="12">
      <t>タカ</t>
    </rPh>
    <phoneticPr fontId="2"/>
  </si>
  <si>
    <t>・「ＬＤＬ（140以上）」が高い</t>
    <rPh sb="9" eb="11">
      <t>イジョウ</t>
    </rPh>
    <rPh sb="14" eb="15">
      <t>タカ</t>
    </rPh>
    <phoneticPr fontId="2"/>
  </si>
  <si>
    <t>・20歳からの「体重10キロ増加」が高い</t>
    <rPh sb="3" eb="4">
      <t>サイ</t>
    </rPh>
    <rPh sb="8" eb="10">
      <t>タイジュウ</t>
    </rPh>
    <rPh sb="14" eb="16">
      <t>ゾウカ</t>
    </rPh>
    <rPh sb="18" eb="19">
      <t>タカ</t>
    </rPh>
    <phoneticPr fontId="2"/>
  </si>
  <si>
    <t>・「空腹時血糖（126以上）」が高い</t>
    <rPh sb="2" eb="4">
      <t>クウフク</t>
    </rPh>
    <rPh sb="4" eb="5">
      <t>ジ</t>
    </rPh>
    <rPh sb="5" eb="7">
      <t>ケットウ</t>
    </rPh>
    <rPh sb="11" eb="13">
      <t>イジョウ</t>
    </rPh>
    <rPh sb="16" eb="17">
      <t>タカ</t>
    </rPh>
    <phoneticPr fontId="2"/>
  </si>
  <si>
    <t>・「歩行遅い」が高い</t>
    <rPh sb="2" eb="4">
      <t>ホコウ</t>
    </rPh>
    <rPh sb="4" eb="5">
      <t>オソ</t>
    </rPh>
    <rPh sb="8" eb="9">
      <t>タカ</t>
    </rPh>
    <phoneticPr fontId="2"/>
  </si>
  <si>
    <t>・「朝食欠食」が高い</t>
    <rPh sb="2" eb="4">
      <t>チョウショク</t>
    </rPh>
    <rPh sb="4" eb="6">
      <t>ケッショク</t>
    </rPh>
    <rPh sb="8" eb="9">
      <t>タカ</t>
    </rPh>
    <phoneticPr fontId="2"/>
  </si>
  <si>
    <t>・「睡眠不足」が高い</t>
    <rPh sb="2" eb="4">
      <t>スイミン</t>
    </rPh>
    <rPh sb="4" eb="6">
      <t>ブソク</t>
    </rPh>
    <rPh sb="8" eb="9">
      <t>タカ</t>
    </rPh>
    <phoneticPr fontId="2"/>
  </si>
  <si>
    <t>・「拡張期血圧（90以上）」が高い</t>
    <rPh sb="2" eb="5">
      <t>カクチョウキ</t>
    </rPh>
    <rPh sb="5" eb="7">
      <t>ケツアツ</t>
    </rPh>
    <rPh sb="10" eb="12">
      <t>イジョウ</t>
    </rPh>
    <rPh sb="15" eb="16">
      <t>タカ</t>
    </rPh>
    <phoneticPr fontId="2"/>
  </si>
  <si>
    <t>・1年間の「体重3キロ増加」が高い</t>
    <rPh sb="2" eb="4">
      <t>ネンカン</t>
    </rPh>
    <rPh sb="6" eb="8">
      <t>タイジュウ</t>
    </rPh>
    <rPh sb="11" eb="13">
      <t>ゾウカ</t>
    </rPh>
    <rPh sb="15" eb="16">
      <t>タカ</t>
    </rPh>
    <phoneticPr fontId="2"/>
  </si>
  <si>
    <t>・「喫煙」が高い</t>
    <rPh sb="2" eb="4">
      <t>キツエン</t>
    </rPh>
    <rPh sb="6" eb="7">
      <t>タカ</t>
    </rPh>
    <phoneticPr fontId="2"/>
  </si>
  <si>
    <t>・「中性脂肪（300以上）」が高い</t>
    <rPh sb="2" eb="4">
      <t>チュウセイ</t>
    </rPh>
    <rPh sb="4" eb="6">
      <t>シボウ</t>
    </rPh>
    <rPh sb="10" eb="12">
      <t>イジョウ</t>
    </rPh>
    <rPh sb="15" eb="16">
      <t>タカ</t>
    </rPh>
    <phoneticPr fontId="2"/>
  </si>
  <si>
    <t>・「歩行遅い」が特に高い</t>
    <rPh sb="2" eb="4">
      <t>ホコウ</t>
    </rPh>
    <rPh sb="4" eb="5">
      <t>オソ</t>
    </rPh>
    <rPh sb="8" eb="9">
      <t>トク</t>
    </rPh>
    <rPh sb="10" eb="11">
      <t>タカ</t>
    </rPh>
    <phoneticPr fontId="2"/>
  </si>
  <si>
    <t>・「ＢＭＩ18.5未満」が高い</t>
    <rPh sb="9" eb="11">
      <t>ミマン</t>
    </rPh>
    <rPh sb="13" eb="14">
      <t>タカ</t>
    </rPh>
    <phoneticPr fontId="2"/>
  </si>
  <si>
    <t>・「ＢＭＩ18.5未満」が特に高い</t>
    <rPh sb="9" eb="11">
      <t>ミマン</t>
    </rPh>
    <rPh sb="13" eb="14">
      <t>トク</t>
    </rPh>
    <rPh sb="15" eb="16">
      <t>タカ</t>
    </rPh>
    <phoneticPr fontId="2"/>
  </si>
  <si>
    <t>・「歩行運動なし」が高い</t>
    <rPh sb="2" eb="4">
      <t>ホコウ</t>
    </rPh>
    <rPh sb="4" eb="6">
      <t>ウンドウ</t>
    </rPh>
    <rPh sb="10" eb="11">
      <t>タカ</t>
    </rPh>
    <phoneticPr fontId="2"/>
  </si>
  <si>
    <t>・「飲酒量（男性2合）」が高い</t>
    <rPh sb="2" eb="4">
      <t>インシュ</t>
    </rPh>
    <rPh sb="4" eb="5">
      <t>リョウ</t>
    </rPh>
    <rPh sb="6" eb="8">
      <t>ダンセイ</t>
    </rPh>
    <rPh sb="9" eb="10">
      <t>ゴウ</t>
    </rPh>
    <rPh sb="13" eb="14">
      <t>タカ</t>
    </rPh>
    <phoneticPr fontId="2"/>
  </si>
  <si>
    <t>・「夜食間食多い」が高い</t>
    <rPh sb="2" eb="4">
      <t>ヤショク</t>
    </rPh>
    <rPh sb="4" eb="6">
      <t>カンショク</t>
    </rPh>
    <rPh sb="6" eb="7">
      <t>オオ</t>
    </rPh>
    <rPh sb="10" eb="11">
      <t>タカ</t>
    </rPh>
    <phoneticPr fontId="2"/>
  </si>
  <si>
    <t>・「拡張期血圧（140以上）」が高い</t>
    <rPh sb="2" eb="5">
      <t>カクチョウキ</t>
    </rPh>
    <rPh sb="5" eb="7">
      <t>ケツアツ</t>
    </rPh>
    <rPh sb="11" eb="13">
      <t>イジョウ</t>
    </rPh>
    <rPh sb="16" eb="17">
      <t>タカ</t>
    </rPh>
    <phoneticPr fontId="2"/>
  </si>
  <si>
    <t>・「集2回の運動なし」が高い</t>
    <rPh sb="2" eb="3">
      <t>シュウ</t>
    </rPh>
    <rPh sb="4" eb="5">
      <t>カイ</t>
    </rPh>
    <rPh sb="6" eb="8">
      <t>ウンドウ</t>
    </rPh>
    <rPh sb="12" eb="13">
      <t>タカ</t>
    </rPh>
    <phoneticPr fontId="2"/>
  </si>
  <si>
    <t>・「飲酒量（女性1合）」が高い</t>
    <rPh sb="2" eb="4">
      <t>インシュ</t>
    </rPh>
    <rPh sb="4" eb="5">
      <t>リョウ</t>
    </rPh>
    <rPh sb="6" eb="8">
      <t>ジョセイ</t>
    </rPh>
    <rPh sb="9" eb="10">
      <t>ゴウ</t>
    </rPh>
    <rPh sb="13" eb="14">
      <t>タカ</t>
    </rPh>
    <phoneticPr fontId="2"/>
  </si>
  <si>
    <t>・「睡眠不足」が特に高い</t>
    <rPh sb="2" eb="4">
      <t>スイミン</t>
    </rPh>
    <rPh sb="4" eb="6">
      <t>ブソク</t>
    </rPh>
    <rPh sb="8" eb="9">
      <t>トク</t>
    </rPh>
    <rPh sb="10" eb="11">
      <t>タカ</t>
    </rPh>
    <phoneticPr fontId="2"/>
  </si>
  <si>
    <t>各市町の健診結果からみる生活習慣改善のポイント</t>
    <rPh sb="0" eb="2">
      <t>カクシ</t>
    </rPh>
    <rPh sb="2" eb="3">
      <t>マチ</t>
    </rPh>
    <rPh sb="4" eb="6">
      <t>ケンシン</t>
    </rPh>
    <rPh sb="6" eb="8">
      <t>ケッカ</t>
    </rPh>
    <rPh sb="12" eb="14">
      <t>セイカツ</t>
    </rPh>
    <rPh sb="14" eb="16">
      <t>シュウカン</t>
    </rPh>
    <rPh sb="16" eb="18">
      <t>カイゼン</t>
    </rPh>
    <phoneticPr fontId="2"/>
  </si>
  <si>
    <t>健康リスク</t>
    <rPh sb="0" eb="2">
      <t>ケンコウ</t>
    </rPh>
    <phoneticPr fontId="2"/>
  </si>
  <si>
    <t>・「腹囲基準値以上」が特に高い</t>
    <rPh sb="2" eb="4">
      <t>フクイ</t>
    </rPh>
    <rPh sb="4" eb="7">
      <t>キジュンチ</t>
    </rPh>
    <rPh sb="7" eb="9">
      <t>イジョウ</t>
    </rPh>
    <rPh sb="11" eb="12">
      <t>トク</t>
    </rPh>
    <rPh sb="13" eb="14">
      <t>タカ</t>
    </rPh>
    <phoneticPr fontId="2"/>
  </si>
  <si>
    <t>生活習慣リスク</t>
    <rPh sb="0" eb="2">
      <t>セイカツ</t>
    </rPh>
    <rPh sb="2" eb="4">
      <t>シュウカン</t>
    </rPh>
    <phoneticPr fontId="2"/>
  </si>
  <si>
    <t>・「週2回の運動なし」が高い</t>
    <rPh sb="2" eb="3">
      <t>シュウ</t>
    </rPh>
    <rPh sb="4" eb="5">
      <t>カイ</t>
    </rPh>
    <rPh sb="6" eb="8">
      <t>ウンドウ</t>
    </rPh>
    <rPh sb="12" eb="13">
      <t>タカ</t>
    </rPh>
    <phoneticPr fontId="2"/>
  </si>
  <si>
    <t>・「歩行運動なし」が高い</t>
    <rPh sb="2" eb="4">
      <t>ホコウ</t>
    </rPh>
    <rPh sb="4" eb="6">
      <t>ウンドウ</t>
    </rPh>
    <rPh sb="10" eb="11">
      <t>タカ</t>
    </rPh>
    <phoneticPr fontId="2"/>
  </si>
  <si>
    <t>・「収縮期血圧（140以上）」が高い</t>
    <rPh sb="2" eb="4">
      <t>シュウシュク</t>
    </rPh>
    <rPh sb="4" eb="5">
      <t>キ</t>
    </rPh>
    <rPh sb="5" eb="7">
      <t>ケツアツ</t>
    </rPh>
    <rPh sb="11" eb="13">
      <t>イジョウ</t>
    </rPh>
    <rPh sb="16" eb="17">
      <t>タカ</t>
    </rPh>
    <phoneticPr fontId="2"/>
  </si>
  <si>
    <t>・「朝食欠食」が高い</t>
    <rPh sb="2" eb="4">
      <t>チョウショク</t>
    </rPh>
    <rPh sb="4" eb="6">
      <t>ケッショク</t>
    </rPh>
    <rPh sb="8" eb="9">
      <t>タカ</t>
    </rPh>
    <phoneticPr fontId="2"/>
  </si>
  <si>
    <t>・「ＨＤＬ（34以下）」が高い</t>
    <rPh sb="8" eb="10">
      <t>イカ</t>
    </rPh>
    <rPh sb="13" eb="14">
      <t>タカ</t>
    </rPh>
    <phoneticPr fontId="2"/>
  </si>
  <si>
    <t>働き盛り(40歳から64歳）</t>
    <rPh sb="0" eb="1">
      <t>ハタラ</t>
    </rPh>
    <rPh sb="2" eb="3">
      <t>ザカ</t>
    </rPh>
    <rPh sb="7" eb="8">
      <t>サイ</t>
    </rPh>
    <rPh sb="12" eb="13">
      <t>サイ</t>
    </rPh>
    <phoneticPr fontId="2"/>
  </si>
  <si>
    <t>前期高齢（65歳から74歳）</t>
    <rPh sb="0" eb="2">
      <t>ゼンキ</t>
    </rPh>
    <rPh sb="2" eb="4">
      <t>コウレイ</t>
    </rPh>
    <rPh sb="7" eb="8">
      <t>サイ</t>
    </rPh>
    <rPh sb="12" eb="13">
      <t>サイ</t>
    </rPh>
    <phoneticPr fontId="2"/>
  </si>
  <si>
    <t>・1年間に「体重3キロ増減」が高い</t>
    <rPh sb="2" eb="4">
      <t>ネンカン</t>
    </rPh>
    <rPh sb="6" eb="8">
      <t>タイジュウ</t>
    </rPh>
    <rPh sb="11" eb="13">
      <t>ゾウゲン</t>
    </rPh>
    <rPh sb="15" eb="16">
      <t>タカ</t>
    </rPh>
    <phoneticPr fontId="2"/>
  </si>
  <si>
    <t>・1年間に「体重3キロ減」が高い</t>
    <rPh sb="2" eb="4">
      <t>ネンカン</t>
    </rPh>
    <rPh sb="6" eb="8">
      <t>タイジュウ</t>
    </rPh>
    <rPh sb="11" eb="12">
      <t>ゲン</t>
    </rPh>
    <rPh sb="14" eb="15">
      <t>タカ</t>
    </rPh>
    <phoneticPr fontId="2"/>
  </si>
  <si>
    <t>体重3キロ増減</t>
  </si>
  <si>
    <t>　　　用語解説</t>
    <rPh sb="3" eb="5">
      <t>ヨウゴ</t>
    </rPh>
    <rPh sb="5" eb="7">
      <t>カイセツ</t>
    </rPh>
    <phoneticPr fontId="2"/>
  </si>
  <si>
    <t>今回使用している用語</t>
    <rPh sb="0" eb="2">
      <t>コンカイ</t>
    </rPh>
    <rPh sb="2" eb="4">
      <t>シヨウ</t>
    </rPh>
    <rPh sb="8" eb="10">
      <t>ヨウゴ</t>
    </rPh>
    <phoneticPr fontId="2"/>
  </si>
  <si>
    <t>意　　　　　　　　　　　味</t>
    <rPh sb="0" eb="1">
      <t>イ</t>
    </rPh>
    <rPh sb="12" eb="13">
      <t>アジ</t>
    </rPh>
    <phoneticPr fontId="2"/>
  </si>
  <si>
    <t>習慣的に喫煙している者の状況</t>
    <rPh sb="0" eb="3">
      <t>シュウカンテキ</t>
    </rPh>
    <rPh sb="4" eb="6">
      <t>キツエン</t>
    </rPh>
    <rPh sb="10" eb="11">
      <t>シャ</t>
    </rPh>
    <rPh sb="12" eb="14">
      <t>ジョウキョウ</t>
    </rPh>
    <phoneticPr fontId="2"/>
  </si>
  <si>
    <t>お酒（清酒・焼酎・ビール・洋酒など）を飲む頻度（毎日の回答を多いとした）</t>
    <rPh sb="1" eb="2">
      <t>サケ</t>
    </rPh>
    <rPh sb="3" eb="5">
      <t>セイシュ</t>
    </rPh>
    <rPh sb="6" eb="8">
      <t>ショウチュウ</t>
    </rPh>
    <rPh sb="13" eb="15">
      <t>ヨウシュ</t>
    </rPh>
    <rPh sb="19" eb="20">
      <t>ノ</t>
    </rPh>
    <rPh sb="21" eb="23">
      <t>ヒンド</t>
    </rPh>
    <rPh sb="24" eb="26">
      <t>マイニチ</t>
    </rPh>
    <rPh sb="27" eb="29">
      <t>カイトウ</t>
    </rPh>
    <rPh sb="30" eb="31">
      <t>オオ</t>
    </rPh>
    <phoneticPr fontId="2"/>
  </si>
  <si>
    <t>飲酒量</t>
    <rPh sb="0" eb="2">
      <t>インシュ</t>
    </rPh>
    <rPh sb="2" eb="3">
      <t>リョウ</t>
    </rPh>
    <phoneticPr fontId="2"/>
  </si>
  <si>
    <t>飲酒日の1日当たりの飲酒量（合）</t>
    <rPh sb="0" eb="2">
      <t>インシュ</t>
    </rPh>
    <rPh sb="2" eb="3">
      <t>ビ</t>
    </rPh>
    <rPh sb="5" eb="6">
      <t>ニチ</t>
    </rPh>
    <rPh sb="6" eb="7">
      <t>ア</t>
    </rPh>
    <rPh sb="10" eb="12">
      <t>インシュ</t>
    </rPh>
    <rPh sb="12" eb="13">
      <t>リョウ</t>
    </rPh>
    <rPh sb="14" eb="15">
      <t>ゴウ</t>
    </rPh>
    <phoneticPr fontId="2"/>
  </si>
  <si>
    <t>睡眠で休養が十分とれていない者の割合</t>
    <rPh sb="0" eb="2">
      <t>スイミン</t>
    </rPh>
    <rPh sb="3" eb="5">
      <t>キュウヨウ</t>
    </rPh>
    <rPh sb="6" eb="8">
      <t>ジュウブン</t>
    </rPh>
    <rPh sb="14" eb="15">
      <t>シャ</t>
    </rPh>
    <rPh sb="16" eb="18">
      <t>ワリアイ</t>
    </rPh>
    <phoneticPr fontId="2"/>
  </si>
  <si>
    <t>体重10キロ増加</t>
    <rPh sb="0" eb="2">
      <t>タイジュウ</t>
    </rPh>
    <rPh sb="6" eb="8">
      <t>ゾウカ</t>
    </rPh>
    <phoneticPr fontId="2"/>
  </si>
  <si>
    <t>20歳の時の体重から10ｋｇ以上増加している者の割合</t>
    <rPh sb="2" eb="3">
      <t>サイ</t>
    </rPh>
    <rPh sb="4" eb="5">
      <t>トキ</t>
    </rPh>
    <rPh sb="6" eb="8">
      <t>タイジュウ</t>
    </rPh>
    <rPh sb="14" eb="16">
      <t>イジョウ</t>
    </rPh>
    <rPh sb="16" eb="18">
      <t>ゾウカ</t>
    </rPh>
    <rPh sb="22" eb="23">
      <t>シャ</t>
    </rPh>
    <rPh sb="24" eb="26">
      <t>ワリアイ</t>
    </rPh>
    <phoneticPr fontId="2"/>
  </si>
  <si>
    <t>体重3キロ増減</t>
    <rPh sb="0" eb="2">
      <t>タイジュウ</t>
    </rPh>
    <rPh sb="5" eb="7">
      <t>ゾウゲン</t>
    </rPh>
    <phoneticPr fontId="2"/>
  </si>
  <si>
    <t>この1年間で体重の増減が±3ｋｇ以上</t>
    <rPh sb="3" eb="5">
      <t>ネンカン</t>
    </rPh>
    <rPh sb="6" eb="8">
      <t>タイジュウ</t>
    </rPh>
    <rPh sb="9" eb="11">
      <t>ゾウゲン</t>
    </rPh>
    <rPh sb="16" eb="18">
      <t>イジョウ</t>
    </rPh>
    <phoneticPr fontId="2"/>
  </si>
  <si>
    <t>週2回の運動なし</t>
    <rPh sb="0" eb="1">
      <t>シュウ</t>
    </rPh>
    <rPh sb="2" eb="3">
      <t>カイ</t>
    </rPh>
    <rPh sb="4" eb="6">
      <t>ウンドウ</t>
    </rPh>
    <phoneticPr fontId="2"/>
  </si>
  <si>
    <t>1回30分以上の軽く汗のかく運動を週2回以上、1年以上実施していない者の割合</t>
    <rPh sb="1" eb="2">
      <t>カイ</t>
    </rPh>
    <rPh sb="4" eb="5">
      <t>フン</t>
    </rPh>
    <rPh sb="5" eb="7">
      <t>イジョウ</t>
    </rPh>
    <rPh sb="8" eb="9">
      <t>カル</t>
    </rPh>
    <rPh sb="10" eb="11">
      <t>アセ</t>
    </rPh>
    <rPh sb="14" eb="16">
      <t>ウンドウ</t>
    </rPh>
    <rPh sb="17" eb="18">
      <t>シュウ</t>
    </rPh>
    <rPh sb="19" eb="22">
      <t>カイイジョウ</t>
    </rPh>
    <rPh sb="24" eb="27">
      <t>ネンイジョウ</t>
    </rPh>
    <rPh sb="27" eb="29">
      <t>ジッシ</t>
    </rPh>
    <rPh sb="34" eb="35">
      <t>シャ</t>
    </rPh>
    <rPh sb="36" eb="38">
      <t>ワリアイ</t>
    </rPh>
    <phoneticPr fontId="2"/>
  </si>
  <si>
    <t>日常生活において歩行又は同等の身体活動を1日1時間以上実施していない者の割合</t>
    <rPh sb="0" eb="2">
      <t>ニチジョウ</t>
    </rPh>
    <rPh sb="2" eb="4">
      <t>セイカツ</t>
    </rPh>
    <rPh sb="8" eb="10">
      <t>ホコウ</t>
    </rPh>
    <rPh sb="10" eb="11">
      <t>マタ</t>
    </rPh>
    <rPh sb="12" eb="14">
      <t>ドウトウ</t>
    </rPh>
    <rPh sb="15" eb="17">
      <t>シンタイ</t>
    </rPh>
    <rPh sb="17" eb="19">
      <t>カツドウ</t>
    </rPh>
    <rPh sb="21" eb="22">
      <t>ニチ</t>
    </rPh>
    <rPh sb="23" eb="27">
      <t>ジカンイジョウ</t>
    </rPh>
    <rPh sb="27" eb="29">
      <t>ジッシ</t>
    </rPh>
    <rPh sb="34" eb="35">
      <t>シャ</t>
    </rPh>
    <rPh sb="36" eb="38">
      <t>ワリアイ</t>
    </rPh>
    <phoneticPr fontId="2"/>
  </si>
  <si>
    <t>人と比較して食べる速度が速い者の割合</t>
    <rPh sb="0" eb="1">
      <t>ヒト</t>
    </rPh>
    <rPh sb="2" eb="4">
      <t>ヒカク</t>
    </rPh>
    <rPh sb="6" eb="7">
      <t>タ</t>
    </rPh>
    <rPh sb="9" eb="11">
      <t>ソクド</t>
    </rPh>
    <rPh sb="12" eb="13">
      <t>ハヤ</t>
    </rPh>
    <rPh sb="14" eb="15">
      <t>シャ</t>
    </rPh>
    <rPh sb="16" eb="18">
      <t>ワリアイ</t>
    </rPh>
    <phoneticPr fontId="2"/>
  </si>
  <si>
    <t>就寝前の夕食の2時間以内に夕食をとることが週3回以上ある者の割合</t>
    <rPh sb="0" eb="2">
      <t>シュウシン</t>
    </rPh>
    <rPh sb="2" eb="3">
      <t>マエ</t>
    </rPh>
    <rPh sb="4" eb="6">
      <t>ユウショク</t>
    </rPh>
    <rPh sb="8" eb="10">
      <t>ジカン</t>
    </rPh>
    <rPh sb="10" eb="12">
      <t>イナイ</t>
    </rPh>
    <rPh sb="13" eb="15">
      <t>ユウショク</t>
    </rPh>
    <rPh sb="21" eb="22">
      <t>シュウ</t>
    </rPh>
    <rPh sb="23" eb="26">
      <t>カイイジョウ</t>
    </rPh>
    <rPh sb="28" eb="29">
      <t>シャ</t>
    </rPh>
    <rPh sb="30" eb="32">
      <t>ワリアイ</t>
    </rPh>
    <phoneticPr fontId="2"/>
  </si>
  <si>
    <t>夕食後に間食（3食以外の夜食）をとることが週3回以上ある者の割合</t>
    <rPh sb="0" eb="3">
      <t>ユウショクゴ</t>
    </rPh>
    <rPh sb="4" eb="6">
      <t>カンショク</t>
    </rPh>
    <rPh sb="8" eb="9">
      <t>ショク</t>
    </rPh>
    <rPh sb="9" eb="11">
      <t>イガイ</t>
    </rPh>
    <rPh sb="12" eb="14">
      <t>ヤショク</t>
    </rPh>
    <rPh sb="21" eb="22">
      <t>シュウ</t>
    </rPh>
    <rPh sb="23" eb="24">
      <t>カイ</t>
    </rPh>
    <rPh sb="24" eb="26">
      <t>イジョウ</t>
    </rPh>
    <rPh sb="28" eb="29">
      <t>シャ</t>
    </rPh>
    <rPh sb="30" eb="32">
      <t>ワリアイ</t>
    </rPh>
    <phoneticPr fontId="2"/>
  </si>
  <si>
    <t>朝食欠食</t>
    <rPh sb="0" eb="2">
      <t>チョウショク</t>
    </rPh>
    <rPh sb="2" eb="4">
      <t>ケッショク</t>
    </rPh>
    <phoneticPr fontId="2"/>
  </si>
  <si>
    <t>朝食を抜くことが週3回以上ある者の割合</t>
    <rPh sb="0" eb="2">
      <t>チョウショク</t>
    </rPh>
    <rPh sb="3" eb="4">
      <t>ヌ</t>
    </rPh>
    <rPh sb="8" eb="9">
      <t>シュウ</t>
    </rPh>
    <rPh sb="10" eb="13">
      <t>カイイジョウ</t>
    </rPh>
    <rPh sb="15" eb="16">
      <t>シャ</t>
    </rPh>
    <rPh sb="17" eb="19">
      <t>ワリアイ</t>
    </rPh>
    <phoneticPr fontId="2"/>
  </si>
  <si>
    <t>ほぼ同じ年齢の同性と比較して歩く速度が遅い者の割合</t>
    <rPh sb="2" eb="3">
      <t>オナ</t>
    </rPh>
    <rPh sb="4" eb="6">
      <t>ネンレイ</t>
    </rPh>
    <rPh sb="7" eb="9">
      <t>ドウセイ</t>
    </rPh>
    <rPh sb="10" eb="12">
      <t>ヒカク</t>
    </rPh>
    <rPh sb="14" eb="15">
      <t>アル</t>
    </rPh>
    <rPh sb="16" eb="18">
      <t>ソクド</t>
    </rPh>
    <rPh sb="19" eb="20">
      <t>オソ</t>
    </rPh>
    <rPh sb="21" eb="22">
      <t>シャ</t>
    </rPh>
    <rPh sb="23" eb="25">
      <t>ワリアイ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</si>
</sst>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%"/>
  </numFmts>
  <fonts count="17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7"/>
      <color theme="1"/>
      <name val="ＭＳ Ｐゴシック"/>
      <family val="2"/>
      <charset val="128"/>
      <scheme val="minor"/>
    </font>
    <font>
      <sz val="7"/>
      <color theme="1"/>
      <name val="ＭＳ Ｐゴシック"/>
      <family val="3"/>
      <charset val="128"/>
      <scheme val="minor"/>
    </font>
    <font>
      <sz val="6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6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3"/>
      <color theme="1"/>
      <name val="ＭＳ Ｐゴシック"/>
      <family val="2"/>
      <charset val="128"/>
      <scheme val="minor"/>
    </font>
    <font>
      <sz val="13"/>
      <color theme="1"/>
      <name val="ＭＳ Ｐゴシック"/>
      <family val="3"/>
      <charset val="128"/>
      <scheme val="minor"/>
    </font>
    <font>
      <b/>
      <sz val="13"/>
      <color theme="1"/>
      <name val="ＭＳ Ｐゴシック"/>
      <family val="3"/>
      <charset val="128"/>
      <scheme val="minor"/>
    </font>
    <font>
      <sz val="20"/>
      <color theme="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9" fontId="1" fillId="0" borderId="0" applyFont="0" applyFill="0" applyBorder="0" applyAlignment="0" applyProtection="0">
      <alignment vertical="center"/>
    </xf>
  </cellStyleXfs>
  <cellXfs count="216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176" fontId="0" fillId="0" borderId="2" xfId="1" applyNumberFormat="1" applyFont="1" applyBorder="1">
      <alignment vertical="center"/>
    </xf>
    <xf numFmtId="176" fontId="0" fillId="0" borderId="2" xfId="0" applyNumberFormat="1" applyBorder="1">
      <alignment vertical="center"/>
    </xf>
    <xf numFmtId="0" fontId="0" fillId="0" borderId="3" xfId="0" applyFill="1" applyBorder="1">
      <alignment vertical="center"/>
    </xf>
    <xf numFmtId="0" fontId="0" fillId="0" borderId="0" xfId="0" applyBorder="1">
      <alignment vertical="center"/>
    </xf>
    <xf numFmtId="0" fontId="0" fillId="0" borderId="1" xfId="0" applyBorder="1">
      <alignment vertical="center"/>
    </xf>
    <xf numFmtId="0" fontId="0" fillId="0" borderId="2" xfId="0" applyFont="1" applyBorder="1">
      <alignment vertical="center"/>
    </xf>
    <xf numFmtId="0" fontId="0" fillId="0" borderId="2" xfId="0" applyFill="1" applyBorder="1">
      <alignment vertical="center"/>
    </xf>
    <xf numFmtId="0" fontId="6" fillId="0" borderId="0" xfId="0" applyFont="1" applyBorder="1">
      <alignment vertical="center"/>
    </xf>
    <xf numFmtId="0" fontId="0" fillId="0" borderId="0" xfId="0" applyFont="1" applyBorder="1">
      <alignment vertical="center"/>
    </xf>
    <xf numFmtId="0" fontId="4" fillId="0" borderId="0" xfId="0" applyFont="1" applyBorder="1">
      <alignment vertical="center"/>
    </xf>
    <xf numFmtId="0" fontId="0" fillId="0" borderId="0" xfId="0" applyFill="1" applyBorder="1">
      <alignment vertical="center"/>
    </xf>
    <xf numFmtId="0" fontId="5" fillId="0" borderId="0" xfId="0" applyFont="1" applyBorder="1">
      <alignment vertical="center"/>
    </xf>
    <xf numFmtId="0" fontId="4" fillId="0" borderId="0" xfId="0" applyFont="1" applyBorder="1" applyAlignmen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7" xfId="0" applyFont="1" applyFill="1" applyBorder="1">
      <alignment vertical="center"/>
    </xf>
    <xf numFmtId="0" fontId="0" fillId="0" borderId="7" xfId="0" applyFill="1" applyBorder="1">
      <alignment vertical="center"/>
    </xf>
    <xf numFmtId="0" fontId="0" fillId="0" borderId="9" xfId="0" applyFill="1" applyBorder="1">
      <alignment vertical="center"/>
    </xf>
    <xf numFmtId="0" fontId="0" fillId="0" borderId="10" xfId="0" applyFill="1" applyBorder="1">
      <alignment vertical="center"/>
    </xf>
    <xf numFmtId="0" fontId="0" fillId="0" borderId="8" xfId="0" applyFont="1" applyBorder="1">
      <alignment vertical="center"/>
    </xf>
    <xf numFmtId="0" fontId="7" fillId="0" borderId="0" xfId="0" applyFont="1" applyBorder="1">
      <alignment vertical="center"/>
    </xf>
    <xf numFmtId="0" fontId="7" fillId="0" borderId="7" xfId="0" applyFont="1" applyFill="1" applyBorder="1">
      <alignment vertical="center"/>
    </xf>
    <xf numFmtId="0" fontId="8" fillId="0" borderId="0" xfId="0" applyFont="1" applyBorder="1">
      <alignment vertical="center"/>
    </xf>
    <xf numFmtId="0" fontId="4" fillId="0" borderId="8" xfId="0" applyFont="1" applyBorder="1">
      <alignment vertical="center"/>
    </xf>
    <xf numFmtId="0" fontId="5" fillId="0" borderId="8" xfId="0" applyFont="1" applyBorder="1">
      <alignment vertical="center"/>
    </xf>
    <xf numFmtId="0" fontId="6" fillId="0" borderId="8" xfId="0" applyFont="1" applyBorder="1">
      <alignment vertical="center"/>
    </xf>
    <xf numFmtId="0" fontId="5" fillId="0" borderId="10" xfId="0" applyFont="1" applyBorder="1">
      <alignment vertical="center"/>
    </xf>
    <xf numFmtId="0" fontId="4" fillId="0" borderId="10" xfId="0" applyFont="1" applyBorder="1">
      <alignment vertical="center"/>
    </xf>
    <xf numFmtId="0" fontId="0" fillId="0" borderId="7" xfId="0" applyFont="1" applyBorder="1">
      <alignment vertical="center"/>
    </xf>
    <xf numFmtId="0" fontId="0" fillId="0" borderId="9" xfId="0" applyFont="1" applyBorder="1">
      <alignment vertical="center"/>
    </xf>
    <xf numFmtId="0" fontId="0" fillId="0" borderId="10" xfId="0" applyFont="1" applyBorder="1">
      <alignment vertical="center"/>
    </xf>
    <xf numFmtId="0" fontId="7" fillId="0" borderId="10" xfId="0" applyFont="1" applyBorder="1" applyAlignment="1">
      <alignment vertical="center"/>
    </xf>
    <xf numFmtId="0" fontId="0" fillId="0" borderId="14" xfId="0" applyFont="1" applyBorder="1">
      <alignment vertical="center"/>
    </xf>
    <xf numFmtId="0" fontId="7" fillId="0" borderId="15" xfId="0" applyFont="1" applyFill="1" applyBorder="1">
      <alignment vertical="center"/>
    </xf>
    <xf numFmtId="0" fontId="0" fillId="0" borderId="19" xfId="0" applyFont="1" applyBorder="1">
      <alignment vertical="center"/>
    </xf>
    <xf numFmtId="0" fontId="0" fillId="0" borderId="20" xfId="0" applyBorder="1">
      <alignment vertical="center"/>
    </xf>
    <xf numFmtId="0" fontId="0" fillId="0" borderId="21" xfId="0" applyFont="1" applyBorder="1">
      <alignment vertical="center"/>
    </xf>
    <xf numFmtId="0" fontId="0" fillId="0" borderId="22" xfId="0" applyBorder="1">
      <alignment vertical="center"/>
    </xf>
    <xf numFmtId="0" fontId="0" fillId="0" borderId="23" xfId="0" applyFont="1" applyBorder="1">
      <alignment vertical="center"/>
    </xf>
    <xf numFmtId="0" fontId="0" fillId="0" borderId="24" xfId="0" applyBorder="1">
      <alignment vertical="center"/>
    </xf>
    <xf numFmtId="0" fontId="0" fillId="0" borderId="25" xfId="0" applyFont="1" applyBorder="1">
      <alignment vertical="center"/>
    </xf>
    <xf numFmtId="0" fontId="7" fillId="0" borderId="25" xfId="0" applyFont="1" applyBorder="1">
      <alignment vertical="center"/>
    </xf>
    <xf numFmtId="0" fontId="0" fillId="0" borderId="26" xfId="0" applyFont="1" applyBorder="1">
      <alignment vertical="center"/>
    </xf>
    <xf numFmtId="0" fontId="0" fillId="0" borderId="27" xfId="0" applyBorder="1">
      <alignment vertical="center"/>
    </xf>
    <xf numFmtId="0" fontId="0" fillId="0" borderId="28" xfId="0" applyFont="1" applyBorder="1">
      <alignment vertical="center"/>
    </xf>
    <xf numFmtId="0" fontId="0" fillId="0" borderId="33" xfId="0" applyBorder="1">
      <alignment vertical="center"/>
    </xf>
    <xf numFmtId="0" fontId="0" fillId="0" borderId="25" xfId="0" applyBorder="1">
      <alignment vertical="center"/>
    </xf>
    <xf numFmtId="0" fontId="0" fillId="0" borderId="34" xfId="0" applyBorder="1">
      <alignment vertical="center"/>
    </xf>
    <xf numFmtId="0" fontId="0" fillId="0" borderId="36" xfId="0" applyBorder="1">
      <alignment vertical="center"/>
    </xf>
    <xf numFmtId="0" fontId="0" fillId="0" borderId="38" xfId="0" applyFont="1" applyBorder="1">
      <alignment vertical="center"/>
    </xf>
    <xf numFmtId="0" fontId="0" fillId="0" borderId="39" xfId="0" applyBorder="1">
      <alignment vertical="center"/>
    </xf>
    <xf numFmtId="0" fontId="0" fillId="0" borderId="35" xfId="0" applyFont="1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26" xfId="0" applyBorder="1">
      <alignment vertical="center"/>
    </xf>
    <xf numFmtId="0" fontId="0" fillId="0" borderId="28" xfId="0" applyBorder="1">
      <alignment vertical="center"/>
    </xf>
    <xf numFmtId="0" fontId="0" fillId="0" borderId="27" xfId="0" applyFont="1" applyBorder="1">
      <alignment vertical="center"/>
    </xf>
    <xf numFmtId="0" fontId="0" fillId="0" borderId="29" xfId="0" applyBorder="1">
      <alignment vertical="center"/>
    </xf>
    <xf numFmtId="0" fontId="0" fillId="0" borderId="48" xfId="0" applyBorder="1">
      <alignment vertical="center"/>
    </xf>
    <xf numFmtId="0" fontId="0" fillId="0" borderId="23" xfId="0" applyBorder="1">
      <alignment vertical="center"/>
    </xf>
    <xf numFmtId="0" fontId="0" fillId="0" borderId="46" xfId="0" applyBorder="1">
      <alignment vertical="center"/>
    </xf>
    <xf numFmtId="0" fontId="0" fillId="0" borderId="47" xfId="0" applyBorder="1">
      <alignment vertical="center"/>
    </xf>
    <xf numFmtId="0" fontId="0" fillId="0" borderId="49" xfId="0" applyBorder="1">
      <alignment vertical="center"/>
    </xf>
    <xf numFmtId="0" fontId="0" fillId="0" borderId="50" xfId="0" applyBorder="1">
      <alignment vertical="center"/>
    </xf>
    <xf numFmtId="0" fontId="0" fillId="0" borderId="41" xfId="0" applyBorder="1">
      <alignment vertical="center"/>
    </xf>
    <xf numFmtId="0" fontId="0" fillId="0" borderId="19" xfId="0" applyBorder="1">
      <alignment vertical="center"/>
    </xf>
    <xf numFmtId="0" fontId="0" fillId="0" borderId="21" xfId="0" applyBorder="1">
      <alignment vertical="center"/>
    </xf>
    <xf numFmtId="0" fontId="0" fillId="0" borderId="18" xfId="0" applyFont="1" applyBorder="1">
      <alignment vertical="center"/>
    </xf>
    <xf numFmtId="0" fontId="0" fillId="0" borderId="20" xfId="0" applyFont="1" applyBorder="1">
      <alignment vertical="center"/>
    </xf>
    <xf numFmtId="0" fontId="0" fillId="2" borderId="12" xfId="0" applyFont="1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45" xfId="0" applyFill="1" applyBorder="1" applyAlignment="1">
      <alignment horizontal="center" vertical="center"/>
    </xf>
    <xf numFmtId="0" fontId="0" fillId="2" borderId="43" xfId="0" applyFill="1" applyBorder="1">
      <alignment vertical="center"/>
    </xf>
    <xf numFmtId="0" fontId="0" fillId="2" borderId="36" xfId="0" applyFill="1" applyBorder="1">
      <alignment vertical="center"/>
    </xf>
    <xf numFmtId="0" fontId="0" fillId="2" borderId="37" xfId="0" applyFill="1" applyBorder="1">
      <alignment vertical="center"/>
    </xf>
    <xf numFmtId="0" fontId="0" fillId="2" borderId="36" xfId="0" applyFill="1" applyBorder="1" applyAlignment="1">
      <alignment horizontal="center" vertical="center"/>
    </xf>
    <xf numFmtId="0" fontId="0" fillId="2" borderId="36" xfId="0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/>
    </xf>
    <xf numFmtId="0" fontId="10" fillId="0" borderId="23" xfId="0" applyFont="1" applyBorder="1" applyAlignment="1">
      <alignment horizontal="center" vertical="center"/>
    </xf>
    <xf numFmtId="0" fontId="4" fillId="0" borderId="28" xfId="0" applyFont="1" applyBorder="1">
      <alignment vertical="center"/>
    </xf>
    <xf numFmtId="0" fontId="6" fillId="0" borderId="28" xfId="0" applyFont="1" applyBorder="1">
      <alignment vertical="center"/>
    </xf>
    <xf numFmtId="0" fontId="0" fillId="0" borderId="51" xfId="0" applyBorder="1">
      <alignment vertical="center"/>
    </xf>
    <xf numFmtId="0" fontId="0" fillId="0" borderId="30" xfId="0" applyBorder="1">
      <alignment vertical="center"/>
    </xf>
    <xf numFmtId="0" fontId="0" fillId="0" borderId="32" xfId="0" applyBorder="1">
      <alignment vertical="center"/>
    </xf>
    <xf numFmtId="0" fontId="7" fillId="0" borderId="10" xfId="0" applyFont="1" applyBorder="1">
      <alignment vertical="center"/>
    </xf>
    <xf numFmtId="0" fontId="0" fillId="0" borderId="31" xfId="0" applyBorder="1">
      <alignment vertical="center"/>
    </xf>
    <xf numFmtId="0" fontId="0" fillId="0" borderId="28" xfId="0" applyFill="1" applyBorder="1">
      <alignment vertical="center"/>
    </xf>
    <xf numFmtId="0" fontId="5" fillId="0" borderId="28" xfId="0" applyFont="1" applyBorder="1">
      <alignment vertical="center"/>
    </xf>
    <xf numFmtId="0" fontId="7" fillId="0" borderId="28" xfId="0" applyFont="1" applyBorder="1">
      <alignment vertical="center"/>
    </xf>
    <xf numFmtId="0" fontId="0" fillId="0" borderId="48" xfId="0" applyFont="1" applyBorder="1">
      <alignment vertical="center"/>
    </xf>
    <xf numFmtId="0" fontId="0" fillId="0" borderId="26" xfId="0" applyFill="1" applyBorder="1">
      <alignment vertical="center"/>
    </xf>
    <xf numFmtId="0" fontId="0" fillId="0" borderId="21" xfId="0" applyFill="1" applyBorder="1">
      <alignment vertical="center"/>
    </xf>
    <xf numFmtId="0" fontId="7" fillId="0" borderId="26" xfId="0" applyFont="1" applyBorder="1">
      <alignment vertical="center"/>
    </xf>
    <xf numFmtId="0" fontId="7" fillId="0" borderId="27" xfId="0" applyFont="1" applyBorder="1">
      <alignment vertical="center"/>
    </xf>
    <xf numFmtId="0" fontId="7" fillId="0" borderId="28" xfId="0" applyFont="1" applyFill="1" applyBorder="1">
      <alignment vertical="center"/>
    </xf>
    <xf numFmtId="0" fontId="7" fillId="0" borderId="24" xfId="0" applyFont="1" applyBorder="1">
      <alignment vertical="center"/>
    </xf>
    <xf numFmtId="0" fontId="7" fillId="0" borderId="19" xfId="0" applyFont="1" applyBorder="1">
      <alignment vertical="center"/>
    </xf>
    <xf numFmtId="0" fontId="7" fillId="0" borderId="20" xfId="0" applyFont="1" applyBorder="1">
      <alignment vertical="center"/>
    </xf>
    <xf numFmtId="0" fontId="7" fillId="0" borderId="8" xfId="0" applyFont="1" applyBorder="1">
      <alignment vertical="center"/>
    </xf>
    <xf numFmtId="0" fontId="7" fillId="0" borderId="26" xfId="0" applyFont="1" applyFill="1" applyBorder="1">
      <alignment vertical="center"/>
    </xf>
    <xf numFmtId="0" fontId="7" fillId="0" borderId="21" xfId="0" applyFont="1" applyFill="1" applyBorder="1">
      <alignment vertical="center"/>
    </xf>
    <xf numFmtId="0" fontId="7" fillId="0" borderId="22" xfId="0" applyFont="1" applyBorder="1">
      <alignment vertical="center"/>
    </xf>
    <xf numFmtId="0" fontId="7" fillId="0" borderId="11" xfId="0" applyFont="1" applyBorder="1">
      <alignment vertical="center"/>
    </xf>
    <xf numFmtId="0" fontId="0" fillId="0" borderId="0" xfId="0" applyFont="1" applyBorder="1" applyAlignment="1">
      <alignment horizontal="left" vertical="center"/>
    </xf>
    <xf numFmtId="0" fontId="0" fillId="0" borderId="19" xfId="0" applyFill="1" applyBorder="1">
      <alignment vertical="center"/>
    </xf>
    <xf numFmtId="0" fontId="0" fillId="0" borderId="23" xfId="0" applyFill="1" applyBorder="1">
      <alignment vertical="center"/>
    </xf>
    <xf numFmtId="0" fontId="7" fillId="0" borderId="21" xfId="0" applyFont="1" applyBorder="1">
      <alignment vertical="center"/>
    </xf>
    <xf numFmtId="0" fontId="4" fillId="0" borderId="26" xfId="0" applyFont="1" applyBorder="1">
      <alignment vertical="center"/>
    </xf>
    <xf numFmtId="0" fontId="12" fillId="0" borderId="28" xfId="0" applyFont="1" applyBorder="1">
      <alignment vertical="center"/>
    </xf>
    <xf numFmtId="0" fontId="11" fillId="0" borderId="0" xfId="0" applyFont="1" applyBorder="1">
      <alignment vertical="center"/>
    </xf>
    <xf numFmtId="0" fontId="0" fillId="0" borderId="10" xfId="0" applyFont="1" applyBorder="1" applyAlignment="1">
      <alignment horizontal="left" vertical="center"/>
    </xf>
    <xf numFmtId="0" fontId="13" fillId="0" borderId="0" xfId="0" applyFont="1">
      <alignment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3" fillId="0" borderId="0" xfId="0" applyFont="1" applyAlignment="1">
      <alignment vertical="top"/>
    </xf>
    <xf numFmtId="0" fontId="14" fillId="0" borderId="0" xfId="0" applyFont="1" applyAlignment="1">
      <alignment vertical="top"/>
    </xf>
    <xf numFmtId="0" fontId="16" fillId="0" borderId="0" xfId="0" applyFont="1">
      <alignment vertical="center"/>
    </xf>
    <xf numFmtId="0" fontId="10" fillId="0" borderId="52" xfId="0" applyFont="1" applyBorder="1" applyAlignment="1">
      <alignment vertical="center"/>
    </xf>
    <xf numFmtId="0" fontId="8" fillId="0" borderId="52" xfId="0" applyFont="1" applyBorder="1" applyAlignment="1">
      <alignment horizontal="center" vertical="center"/>
    </xf>
    <xf numFmtId="0" fontId="8" fillId="0" borderId="53" xfId="0" applyFont="1" applyBorder="1" applyAlignment="1">
      <alignment horizontal="center" vertical="center"/>
    </xf>
    <xf numFmtId="0" fontId="8" fillId="0" borderId="53" xfId="0" applyFont="1" applyBorder="1">
      <alignment vertical="center"/>
    </xf>
    <xf numFmtId="0" fontId="8" fillId="0" borderId="54" xfId="0" applyFont="1" applyBorder="1" applyAlignment="1">
      <alignment horizontal="center" vertical="center"/>
    </xf>
    <xf numFmtId="0" fontId="8" fillId="0" borderId="54" xfId="0" applyFont="1" applyBorder="1">
      <alignment vertical="center"/>
    </xf>
    <xf numFmtId="0" fontId="8" fillId="0" borderId="55" xfId="0" applyFont="1" applyBorder="1" applyAlignment="1">
      <alignment horizontal="center" vertical="center"/>
    </xf>
    <xf numFmtId="0" fontId="8" fillId="0" borderId="55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0" fillId="0" borderId="23" xfId="0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6" xfId="0" applyFont="1" applyBorder="1" applyAlignment="1">
      <alignment horizontal="left" vertical="center"/>
    </xf>
    <xf numFmtId="0" fontId="7" fillId="0" borderId="27" xfId="0" applyFont="1" applyBorder="1" applyAlignment="1">
      <alignment horizontal="left" vertical="center"/>
    </xf>
    <xf numFmtId="0" fontId="0" fillId="2" borderId="44" xfId="0" applyFill="1" applyBorder="1" applyAlignment="1">
      <alignment horizontal="center" vertical="center"/>
    </xf>
    <xf numFmtId="0" fontId="0" fillId="2" borderId="37" xfId="0" applyFill="1" applyBorder="1" applyAlignment="1">
      <alignment horizontal="center" vertical="center"/>
    </xf>
    <xf numFmtId="0" fontId="0" fillId="0" borderId="49" xfId="0" applyBorder="1" applyAlignment="1">
      <alignment horizontal="left" vertical="center"/>
    </xf>
    <xf numFmtId="0" fontId="0" fillId="0" borderId="51" xfId="0" applyBorder="1" applyAlignment="1">
      <alignment horizontal="left" vertical="center"/>
    </xf>
    <xf numFmtId="0" fontId="0" fillId="0" borderId="31" xfId="0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31" xfId="0" applyFont="1" applyBorder="1" applyAlignment="1">
      <alignment horizontal="left" vertical="center"/>
    </xf>
    <xf numFmtId="0" fontId="7" fillId="0" borderId="30" xfId="0" applyFont="1" applyBorder="1" applyAlignment="1">
      <alignment horizontal="left" vertical="center"/>
    </xf>
    <xf numFmtId="0" fontId="0" fillId="2" borderId="45" xfId="0" applyFill="1" applyBorder="1" applyAlignment="1">
      <alignment horizontal="center" vertical="center"/>
    </xf>
    <xf numFmtId="0" fontId="0" fillId="0" borderId="31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27" xfId="0" applyFont="1" applyBorder="1" applyAlignment="1">
      <alignment horizontal="left" vertical="center"/>
    </xf>
    <xf numFmtId="0" fontId="0" fillId="0" borderId="21" xfId="0" applyFill="1" applyBorder="1" applyAlignment="1">
      <alignment horizontal="left" vertical="center"/>
    </xf>
    <xf numFmtId="0" fontId="0" fillId="0" borderId="11" xfId="0" applyFill="1" applyBorder="1" applyAlignment="1">
      <alignment horizontal="left" vertical="center"/>
    </xf>
    <xf numFmtId="0" fontId="0" fillId="0" borderId="46" xfId="0" applyBorder="1" applyAlignment="1">
      <alignment horizontal="left" vertical="center"/>
    </xf>
    <xf numFmtId="0" fontId="0" fillId="0" borderId="32" xfId="0" applyFont="1" applyBorder="1" applyAlignment="1">
      <alignment horizontal="left" vertical="center"/>
    </xf>
    <xf numFmtId="0" fontId="0" fillId="0" borderId="26" xfId="0" applyBorder="1" applyAlignment="1">
      <alignment horizontal="left" vertical="center"/>
    </xf>
    <xf numFmtId="0" fontId="0" fillId="0" borderId="27" xfId="0" applyBorder="1" applyAlignment="1">
      <alignment horizontal="left" vertical="center"/>
    </xf>
    <xf numFmtId="0" fontId="0" fillId="0" borderId="47" xfId="0" applyBorder="1" applyAlignment="1">
      <alignment horizontal="left" vertical="center"/>
    </xf>
    <xf numFmtId="0" fontId="0" fillId="2" borderId="43" xfId="0" applyFill="1" applyBorder="1" applyAlignment="1">
      <alignment horizontal="center" vertical="center"/>
    </xf>
    <xf numFmtId="0" fontId="0" fillId="0" borderId="29" xfId="0" applyBorder="1" applyAlignment="1">
      <alignment horizontal="left" vertical="center"/>
    </xf>
    <xf numFmtId="0" fontId="0" fillId="0" borderId="30" xfId="0" applyBorder="1" applyAlignment="1">
      <alignment horizontal="left" vertical="center"/>
    </xf>
    <xf numFmtId="0" fontId="0" fillId="0" borderId="19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  <xf numFmtId="0" fontId="0" fillId="0" borderId="22" xfId="0" applyBorder="1" applyAlignment="1">
      <alignment horizontal="left" vertical="center"/>
    </xf>
    <xf numFmtId="0" fontId="6" fillId="0" borderId="17" xfId="0" applyFont="1" applyBorder="1" applyAlignment="1">
      <alignment horizontal="left" vertical="center"/>
    </xf>
    <xf numFmtId="0" fontId="6" fillId="0" borderId="6" xfId="0" applyFont="1" applyBorder="1" applyAlignment="1">
      <alignment horizontal="left" vertical="center"/>
    </xf>
    <xf numFmtId="0" fontId="7" fillId="0" borderId="24" xfId="0" applyFont="1" applyBorder="1" applyAlignment="1">
      <alignment horizontal="left" vertical="center"/>
    </xf>
    <xf numFmtId="0" fontId="7" fillId="0" borderId="19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7" fillId="0" borderId="26" xfId="0" applyFont="1" applyBorder="1" applyAlignment="1">
      <alignment horizontal="left" vertical="center"/>
    </xf>
    <xf numFmtId="0" fontId="0" fillId="2" borderId="44" xfId="0" applyFont="1" applyFill="1" applyBorder="1" applyAlignment="1">
      <alignment horizontal="center" vertical="center"/>
    </xf>
    <xf numFmtId="0" fontId="0" fillId="2" borderId="45" xfId="0" applyFont="1" applyFill="1" applyBorder="1" applyAlignment="1">
      <alignment horizontal="center" vertical="center"/>
    </xf>
    <xf numFmtId="0" fontId="0" fillId="2" borderId="43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0" borderId="40" xfId="0" applyFont="1" applyBorder="1" applyAlignment="1">
      <alignment horizontal="left" vertical="center" wrapText="1"/>
    </xf>
    <xf numFmtId="0" fontId="0" fillId="0" borderId="41" xfId="0" applyFont="1" applyBorder="1" applyAlignment="1">
      <alignment horizontal="left" vertical="center" wrapText="1"/>
    </xf>
    <xf numFmtId="0" fontId="7" fillId="0" borderId="42" xfId="0" applyFont="1" applyBorder="1" applyAlignment="1">
      <alignment horizontal="left" vertical="center"/>
    </xf>
    <xf numFmtId="0" fontId="7" fillId="0" borderId="39" xfId="0" applyFont="1" applyBorder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7" fillId="0" borderId="20" xfId="0" applyFont="1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2" borderId="36" xfId="0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3" xfId="0" applyBorder="1" applyAlignment="1">
      <alignment horizontal="center" vertical="center"/>
    </xf>
    <xf numFmtId="0" fontId="0" fillId="2" borderId="43" xfId="0" applyFill="1" applyBorder="1" applyAlignment="1">
      <alignment horizontal="left" vertical="center"/>
    </xf>
    <xf numFmtId="0" fontId="0" fillId="2" borderId="37" xfId="0" applyFill="1" applyBorder="1" applyAlignment="1">
      <alignment horizontal="left" vertical="center"/>
    </xf>
    <xf numFmtId="0" fontId="0" fillId="0" borderId="21" xfId="0" applyFont="1" applyBorder="1" applyAlignment="1">
      <alignment horizontal="left" vertical="center"/>
    </xf>
    <xf numFmtId="0" fontId="7" fillId="0" borderId="11" xfId="0" applyFont="1" applyBorder="1" applyAlignment="1">
      <alignment horizontal="left" vertical="center"/>
    </xf>
    <xf numFmtId="0" fontId="7" fillId="0" borderId="32" xfId="0" applyFont="1" applyBorder="1" applyAlignment="1">
      <alignment horizontal="left" vertical="center"/>
    </xf>
    <xf numFmtId="0" fontId="0" fillId="0" borderId="22" xfId="0" applyFont="1" applyBorder="1" applyAlignment="1">
      <alignment horizontal="left" vertical="center"/>
    </xf>
    <xf numFmtId="0" fontId="0" fillId="0" borderId="26" xfId="0" applyFont="1" applyBorder="1" applyAlignment="1">
      <alignment vertical="center"/>
    </xf>
    <xf numFmtId="0" fontId="7" fillId="0" borderId="27" xfId="0" applyFont="1" applyBorder="1" applyAlignment="1">
      <alignment vertical="center"/>
    </xf>
    <xf numFmtId="0" fontId="0" fillId="0" borderId="4" xfId="0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1" xfId="0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7" fillId="0" borderId="6" xfId="0" applyFont="1" applyBorder="1" applyAlignment="1">
      <alignment horizontal="left" vertical="center"/>
    </xf>
    <xf numFmtId="0" fontId="7" fillId="0" borderId="18" xfId="0" applyFont="1" applyBorder="1" applyAlignment="1">
      <alignment horizontal="left" vertical="center"/>
    </xf>
    <xf numFmtId="0" fontId="7" fillId="0" borderId="31" xfId="0" applyFont="1" applyBorder="1" applyAlignment="1">
      <alignment horizontal="left" vertical="center"/>
    </xf>
    <xf numFmtId="0" fontId="7" fillId="0" borderId="26" xfId="0" applyFont="1" applyBorder="1" applyAlignment="1">
      <alignment vertical="center"/>
    </xf>
    <xf numFmtId="0" fontId="7" fillId="0" borderId="24" xfId="0" applyFont="1" applyBorder="1" applyAlignment="1">
      <alignment vertical="center"/>
    </xf>
    <xf numFmtId="0" fontId="0" fillId="0" borderId="23" xfId="0" applyFill="1" applyBorder="1" applyAlignment="1">
      <alignment horizontal="left" vertical="center"/>
    </xf>
    <xf numFmtId="0" fontId="0" fillId="0" borderId="24" xfId="0" applyFill="1" applyBorder="1" applyAlignment="1">
      <alignment horizontal="left" vertical="center"/>
    </xf>
    <xf numFmtId="0" fontId="0" fillId="0" borderId="46" xfId="0" applyFill="1" applyBorder="1" applyAlignment="1">
      <alignment horizontal="left" vertical="center"/>
    </xf>
    <xf numFmtId="0" fontId="0" fillId="0" borderId="51" xfId="0" applyFill="1" applyBorder="1" applyAlignment="1">
      <alignment horizontal="left" vertical="center"/>
    </xf>
    <xf numFmtId="0" fontId="0" fillId="0" borderId="29" xfId="0" applyBorder="1">
      <alignment vertical="center"/>
    </xf>
    <xf numFmtId="0" fontId="0" fillId="0" borderId="30" xfId="0" applyBorder="1">
      <alignment vertical="center"/>
    </xf>
  </cellXfs>
  <cellStyles count="2">
    <cellStyle name="パーセント" xfId="1" builtinId="5"/>
    <cellStyle name="標準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tyles" Target="styles.xml"/></Relationships>
</file>

<file path=xl/charts/_rels/chart1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1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1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1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1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1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.xml"/></Relationships>
</file>

<file path=xl/charts/_rels/chart1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1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1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1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1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1.xml"/></Relationships>
</file>

<file path=xl/charts/_rels/chart1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3.xml"/></Relationships>
</file>

<file path=xl/charts/_rels/chart1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7.xml"/></Relationships>
</file>

<file path=xl/charts/_rels/chart1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1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2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2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7.xml"/></Relationships>
</file>

<file path=xl/charts/_rels/chart2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8.xml"/></Relationships>
</file>

<file path=xl/charts/_rels/chart20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9.xml"/></Relationships>
</file>

<file path=xl/charts/_rels/chart20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0.xml"/></Relationships>
</file>

<file path=xl/charts/_rels/chart20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0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0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2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2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2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2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2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2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2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2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2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2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2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2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2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2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2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2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2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2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2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2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2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2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2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2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2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2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5.xml"/></Relationships>
</file>

<file path=xl/charts/_rels/chart2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6.xml"/></Relationships>
</file>

<file path=xl/charts/_rels/chart2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7.xml"/></Relationships>
</file>

<file path=xl/charts/_rels/chart2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9.xml"/></Relationships>
</file>

<file path=xl/charts/_rels/chart2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0.xml"/></Relationships>
</file>

<file path=xl/charts/_rels/chart25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1.xml"/></Relationships>
</file>

<file path=xl/charts/_rels/chart25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2.xml"/></Relationships>
</file>

<file path=xl/charts/_rels/chart25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3.xml"/></Relationships>
</file>

<file path=xl/charts/_rels/chart25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4.xml"/></Relationships>
</file>

<file path=xl/charts/_rels/chart25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5.xml"/></Relationships>
</file>

<file path=xl/charts/_rels/chart25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6.xml"/></Relationships>
</file>

<file path=xl/charts/_rels/chart25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8.xml"/></Relationships>
</file>

<file path=xl/charts/_rels/chart25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9.xml"/></Relationships>
</file>

<file path=xl/charts/_rels/chart25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0.xml"/></Relationships>
</file>

<file path=xl/charts/_rels/chart26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1.xml"/></Relationships>
</file>

<file path=xl/charts/_rels/chart26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2.xml"/></Relationships>
</file>

<file path=xl/charts/_rels/chart26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3.xml"/></Relationships>
</file>

<file path=xl/charts/_rels/chart26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4.xml"/></Relationships>
</file>

<file path=xl/charts/_rels/chart26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5.xml"/></Relationships>
</file>

<file path=xl/charts/_rels/chart26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7.xml"/></Relationships>
</file>

<file path=xl/charts/_rels/chart26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8.xml"/></Relationships>
</file>

<file path=xl/charts/_rels/chart26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9.xml"/></Relationships>
</file>

<file path=xl/charts/_rels/chart26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0.xml"/></Relationships>
</file>

<file path=xl/charts/_rels/chart26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1.xml"/></Relationships>
</file>

<file path=xl/charts/_rels/chart27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2.xml"/></Relationships>
</file>

<file path=xl/charts/_rels/chart27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3.xml"/></Relationships>
</file>

<file path=xl/charts/_rels/chart27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4.xml"/></Relationships>
</file>

<file path=xl/charts/_rels/chart27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6.xml"/></Relationships>
</file>

<file path=xl/charts/_rels/chart27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7.xml"/></Relationships>
</file>

<file path=xl/charts/_rels/chart27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8.xml"/></Relationships>
</file>

<file path=xl/charts/_rels/chart27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9.xml"/></Relationships>
</file>

<file path=xl/charts/_rels/chart27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0.xml"/></Relationships>
</file>

<file path=xl/charts/_rels/chart27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1.xml"/></Relationships>
</file>

<file path=xl/charts/_rels/chart27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2.xml"/></Relationships>
</file>

<file path=xl/charts/_rels/chart28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3.xml"/></Relationships>
</file>

<file path=xl/charts/_rels/chart28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5.xml"/></Relationships>
</file>

<file path=xl/charts/_rels/chart28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6.xml"/></Relationships>
</file>

<file path=xl/charts/_rels/chart28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7.xml"/></Relationships>
</file>

<file path=xl/charts/_rels/chart28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8.xml"/></Relationships>
</file>

<file path=xl/charts/_rels/chart28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29.xml"/></Relationships>
</file>

<file path=xl/charts/_rels/chart28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0.xml"/></Relationships>
</file>

<file path=xl/charts/_rels/chart28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1.xml"/></Relationships>
</file>

<file path=xl/charts/_rels/chart28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2.xml"/></Relationships>
</file>

<file path=xl/charts/_rels/chart28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4.xml"/></Relationships>
</file>

<file path=xl/charts/_rels/chart29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5.xml"/></Relationships>
</file>

<file path=xl/charts/_rels/chart29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6.xml"/></Relationships>
</file>

<file path=xl/charts/_rels/chart29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7.xml"/></Relationships>
</file>

<file path=xl/charts/_rels/chart29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8.xml"/></Relationships>
</file>

<file path=xl/charts/_rels/chart29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9.xml"/></Relationships>
</file>

<file path=xl/charts/_rels/chart29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0.xml"/></Relationships>
</file>

<file path=xl/charts/_rels/chart29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1.xml"/></Relationships>
</file>

<file path=xl/charts/_rels/chart29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3.xml"/></Relationships>
</file>

<file path=xl/charts/_rels/chart29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4.xml"/></Relationships>
</file>

<file path=xl/charts/_rels/chart29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5.xml"/></Relationships>
</file>

<file path=xl/charts/_rels/chart30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6.xml"/></Relationships>
</file>

<file path=xl/charts/_rels/chart30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7.xml"/></Relationships>
</file>

<file path=xl/charts/_rels/chart30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8.xml"/></Relationships>
</file>

<file path=xl/charts/_rels/chart30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9.xml"/></Relationships>
</file>

<file path=xl/charts/_rels/chart30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0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tx>
            <c:strRef>
              <c:f>男性レーダーチャート!$O$1</c:f>
              <c:strCache>
                <c:ptCount val="1"/>
                <c:pt idx="0">
                  <c:v>リスク偏差</c:v>
                </c:pt>
              </c:strCache>
            </c:strRef>
          </c:tx>
          <c:marker>
            <c:symbol val="none"/>
          </c:marker>
          <c:cat>
            <c:strRef>
              <c:f>男性レーダーチャート!$N$2:$N$11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男性レーダーチャート!$O$2:$O$11</c:f>
              <c:numCache>
                <c:formatCode>General</c:formatCode>
                <c:ptCount val="10"/>
                <c:pt idx="0">
                  <c:v>49.583189098330472</c:v>
                </c:pt>
                <c:pt idx="1">
                  <c:v>50.309274887537541</c:v>
                </c:pt>
                <c:pt idx="2">
                  <c:v>55.958463454427957</c:v>
                </c:pt>
                <c:pt idx="3">
                  <c:v>49.232324172181627</c:v>
                </c:pt>
                <c:pt idx="4">
                  <c:v>53.249229819452182</c:v>
                </c:pt>
                <c:pt idx="5">
                  <c:v>45.644985165923565</c:v>
                </c:pt>
                <c:pt idx="6">
                  <c:v>52.355641238498265</c:v>
                </c:pt>
                <c:pt idx="7">
                  <c:v>55.228196212958004</c:v>
                </c:pt>
                <c:pt idx="8">
                  <c:v>51.792248074913196</c:v>
                </c:pt>
                <c:pt idx="9">
                  <c:v>46.71723569181394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54208"/>
        <c:axId val="1729950400"/>
      </c:radarChart>
      <c:catAx>
        <c:axId val="1729954208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729950400"/>
        <c:crosses val="autoZero"/>
        <c:auto val="1"/>
        <c:lblAlgn val="ctr"/>
        <c:lblOffset val="100"/>
        <c:noMultiLvlLbl val="0"/>
      </c:catAx>
      <c:valAx>
        <c:axId val="1729950400"/>
        <c:scaling>
          <c:orientation val="minMax"/>
          <c:max val="60"/>
          <c:min val="40"/>
        </c:scaling>
        <c:delete val="0"/>
        <c:axPos val="l"/>
        <c:majorGridlines/>
        <c:numFmt formatCode="General" sourceLinked="1"/>
        <c:majorTickMark val="cross"/>
        <c:minorTickMark val="none"/>
        <c:tickLblPos val="nextTo"/>
        <c:crossAx val="172995420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男性レーダーチャート!$AX$2:$AX$11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男性レーダーチャート!$AY$2:$AY$11</c:f>
              <c:numCache>
                <c:formatCode>General</c:formatCode>
                <c:ptCount val="10"/>
                <c:pt idx="0">
                  <c:v>53.239053014734928</c:v>
                </c:pt>
                <c:pt idx="1">
                  <c:v>43.729621586430937</c:v>
                </c:pt>
                <c:pt idx="2">
                  <c:v>43.778850885465459</c:v>
                </c:pt>
                <c:pt idx="3">
                  <c:v>54.499829492799648</c:v>
                </c:pt>
                <c:pt idx="4">
                  <c:v>60.868029595136278</c:v>
                </c:pt>
                <c:pt idx="5">
                  <c:v>51.909816488417547</c:v>
                </c:pt>
                <c:pt idx="6">
                  <c:v>47.830232308104065</c:v>
                </c:pt>
                <c:pt idx="7">
                  <c:v>39.777671479076375</c:v>
                </c:pt>
                <c:pt idx="8">
                  <c:v>41.845765920907681</c:v>
                </c:pt>
                <c:pt idx="9">
                  <c:v>45.794249459781483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9632"/>
        <c:axId val="1898301264"/>
      </c:radarChart>
      <c:catAx>
        <c:axId val="18982996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301264"/>
        <c:crosses val="autoZero"/>
        <c:auto val="1"/>
        <c:lblAlgn val="ctr"/>
        <c:lblOffset val="100"/>
        <c:noMultiLvlLbl val="0"/>
      </c:catAx>
      <c:valAx>
        <c:axId val="1898301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9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女性レーダーチャート!$AE$12:$AE$24</c:f>
              <c:numCache>
                <c:formatCode>General</c:formatCode>
                <c:ptCount val="13"/>
                <c:pt idx="0">
                  <c:v>43.492984891087119</c:v>
                </c:pt>
                <c:pt idx="1">
                  <c:v>39.062955083938888</c:v>
                </c:pt>
                <c:pt idx="2">
                  <c:v>56.407934079834618</c:v>
                </c:pt>
                <c:pt idx="3">
                  <c:v>57.852075820576594</c:v>
                </c:pt>
                <c:pt idx="4">
                  <c:v>56.234331889309907</c:v>
                </c:pt>
                <c:pt idx="5">
                  <c:v>47.176792093901234</c:v>
                </c:pt>
                <c:pt idx="6">
                  <c:v>41.838539889478604</c:v>
                </c:pt>
                <c:pt idx="7">
                  <c:v>41.753677648324285</c:v>
                </c:pt>
                <c:pt idx="8">
                  <c:v>65.746936514021456</c:v>
                </c:pt>
                <c:pt idx="9">
                  <c:v>39.27112884293166</c:v>
                </c:pt>
                <c:pt idx="10">
                  <c:v>46.53705168036425</c:v>
                </c:pt>
                <c:pt idx="11">
                  <c:v>42.11317496381195</c:v>
                </c:pt>
                <c:pt idx="12">
                  <c:v>42.916631992584605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16480"/>
        <c:axId val="1904334432"/>
      </c:radarChart>
      <c:catAx>
        <c:axId val="19043164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4432"/>
        <c:crosses val="autoZero"/>
        <c:auto val="1"/>
        <c:lblAlgn val="ctr"/>
        <c:lblOffset val="100"/>
        <c:noMultiLvlLbl val="0"/>
      </c:catAx>
      <c:valAx>
        <c:axId val="1904334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164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女性レーダーチャート!$AI$12:$AI$24</c:f>
              <c:numCache>
                <c:formatCode>General</c:formatCode>
                <c:ptCount val="13"/>
                <c:pt idx="0">
                  <c:v>50.433689574082088</c:v>
                </c:pt>
                <c:pt idx="1">
                  <c:v>47.70878893187453</c:v>
                </c:pt>
                <c:pt idx="2">
                  <c:v>41.664787670113668</c:v>
                </c:pt>
                <c:pt idx="3">
                  <c:v>46.539817863232869</c:v>
                </c:pt>
                <c:pt idx="4">
                  <c:v>47.312777225785098</c:v>
                </c:pt>
                <c:pt idx="5">
                  <c:v>52.593905046333383</c:v>
                </c:pt>
                <c:pt idx="6">
                  <c:v>49.332418391286389</c:v>
                </c:pt>
                <c:pt idx="7">
                  <c:v>45.154290061146455</c:v>
                </c:pt>
                <c:pt idx="8">
                  <c:v>50.515563595446878</c:v>
                </c:pt>
                <c:pt idx="9">
                  <c:v>56.561992864798981</c:v>
                </c:pt>
                <c:pt idx="10">
                  <c:v>50.096358334601689</c:v>
                </c:pt>
                <c:pt idx="11">
                  <c:v>47.985957362746753</c:v>
                </c:pt>
                <c:pt idx="12">
                  <c:v>45.182461300669111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4976"/>
        <c:axId val="1904346400"/>
      </c:radarChart>
      <c:catAx>
        <c:axId val="19043349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6400"/>
        <c:crosses val="autoZero"/>
        <c:auto val="1"/>
        <c:lblAlgn val="ctr"/>
        <c:lblOffset val="100"/>
        <c:noMultiLvlLbl val="0"/>
      </c:catAx>
      <c:valAx>
        <c:axId val="19043464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49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女性レーダーチャート!$AM$12:$AM$24</c:f>
              <c:numCache>
                <c:formatCode>General</c:formatCode>
                <c:ptCount val="13"/>
                <c:pt idx="0">
                  <c:v>45.727408593763137</c:v>
                </c:pt>
                <c:pt idx="1">
                  <c:v>50.673398708995954</c:v>
                </c:pt>
                <c:pt idx="2">
                  <c:v>47.185763645866331</c:v>
                </c:pt>
                <c:pt idx="3">
                  <c:v>50.703110893364212</c:v>
                </c:pt>
                <c:pt idx="4">
                  <c:v>36.297493450051689</c:v>
                </c:pt>
                <c:pt idx="5">
                  <c:v>42.532063075273285</c:v>
                </c:pt>
                <c:pt idx="6">
                  <c:v>54.185796213713566</c:v>
                </c:pt>
                <c:pt idx="7">
                  <c:v>40.74329689831611</c:v>
                </c:pt>
                <c:pt idx="8">
                  <c:v>47.649935927606151</c:v>
                </c:pt>
                <c:pt idx="9">
                  <c:v>44.737069544609746</c:v>
                </c:pt>
                <c:pt idx="10">
                  <c:v>46.15961492768691</c:v>
                </c:pt>
                <c:pt idx="11">
                  <c:v>49.756003086505601</c:v>
                </c:pt>
                <c:pt idx="12">
                  <c:v>36.796898021761834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6064"/>
        <c:axId val="1904346944"/>
      </c:radarChart>
      <c:catAx>
        <c:axId val="19043360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6944"/>
        <c:crosses val="autoZero"/>
        <c:auto val="1"/>
        <c:lblAlgn val="ctr"/>
        <c:lblOffset val="100"/>
        <c:noMultiLvlLbl val="0"/>
      </c:catAx>
      <c:valAx>
        <c:axId val="1904346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6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女性レーダーチャート!$AP$12:$AP$24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女性レーダーチャート!$AQ$12:$AQ$24</c:f>
              <c:numCache>
                <c:formatCode>General</c:formatCode>
                <c:ptCount val="13"/>
                <c:pt idx="0">
                  <c:v>46.470640631794296</c:v>
                </c:pt>
                <c:pt idx="1">
                  <c:v>65.7816330324614</c:v>
                </c:pt>
                <c:pt idx="2">
                  <c:v>45.596604317818333</c:v>
                </c:pt>
                <c:pt idx="3">
                  <c:v>57.081354110805691</c:v>
                </c:pt>
                <c:pt idx="4">
                  <c:v>44.871456820708104</c:v>
                </c:pt>
                <c:pt idx="5">
                  <c:v>44.640053223717693</c:v>
                </c:pt>
                <c:pt idx="6">
                  <c:v>58.27864186758093</c:v>
                </c:pt>
                <c:pt idx="7">
                  <c:v>65.617386945111548</c:v>
                </c:pt>
                <c:pt idx="8">
                  <c:v>49.404540102477789</c:v>
                </c:pt>
                <c:pt idx="9">
                  <c:v>49.798074376409289</c:v>
                </c:pt>
                <c:pt idx="10">
                  <c:v>35.31430517566838</c:v>
                </c:pt>
                <c:pt idx="11">
                  <c:v>39.246415953742328</c:v>
                </c:pt>
                <c:pt idx="12">
                  <c:v>62.711243780621082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8784"/>
        <c:axId val="1904333888"/>
      </c:radarChart>
      <c:catAx>
        <c:axId val="19043387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3888"/>
        <c:crosses val="autoZero"/>
        <c:auto val="1"/>
        <c:lblAlgn val="ctr"/>
        <c:lblOffset val="100"/>
        <c:noMultiLvlLbl val="0"/>
      </c:catAx>
      <c:valAx>
        <c:axId val="19043338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87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女性レーダーチャート!$AT$12:$AT$24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女性レーダーチャート!$AU$12:$AU$24</c:f>
              <c:numCache>
                <c:formatCode>General</c:formatCode>
                <c:ptCount val="13"/>
                <c:pt idx="0">
                  <c:v>49.65659441553003</c:v>
                </c:pt>
                <c:pt idx="1">
                  <c:v>44.995641591205178</c:v>
                </c:pt>
                <c:pt idx="2">
                  <c:v>55.89589103827295</c:v>
                </c:pt>
                <c:pt idx="3">
                  <c:v>43.226001970739276</c:v>
                </c:pt>
                <c:pt idx="4">
                  <c:v>41.716478469517071</c:v>
                </c:pt>
                <c:pt idx="5">
                  <c:v>51.651847148691807</c:v>
                </c:pt>
                <c:pt idx="6">
                  <c:v>55.563781401656854</c:v>
                </c:pt>
                <c:pt idx="7">
                  <c:v>69.445990702775291</c:v>
                </c:pt>
                <c:pt idx="8">
                  <c:v>45.064291200550429</c:v>
                </c:pt>
                <c:pt idx="9">
                  <c:v>53.586597993356385</c:v>
                </c:pt>
                <c:pt idx="10">
                  <c:v>53.953373564112233</c:v>
                </c:pt>
                <c:pt idx="11">
                  <c:v>57.003791187587929</c:v>
                </c:pt>
                <c:pt idx="12">
                  <c:v>35.958895453504581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7360"/>
        <c:axId val="1904326816"/>
      </c:radarChart>
      <c:catAx>
        <c:axId val="19043273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6816"/>
        <c:crosses val="autoZero"/>
        <c:auto val="1"/>
        <c:lblAlgn val="ctr"/>
        <c:lblOffset val="100"/>
        <c:noMultiLvlLbl val="0"/>
      </c:catAx>
      <c:valAx>
        <c:axId val="1904326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73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女性レーダーチャート!$AX$12:$AX$24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女性レーダーチャート!$AY$12:$AY$24</c:f>
              <c:numCache>
                <c:formatCode>General</c:formatCode>
                <c:ptCount val="13"/>
                <c:pt idx="0">
                  <c:v>43.485615111807526</c:v>
                </c:pt>
                <c:pt idx="1">
                  <c:v>47.450072854523349</c:v>
                </c:pt>
                <c:pt idx="2">
                  <c:v>49.876544557436368</c:v>
                </c:pt>
                <c:pt idx="3">
                  <c:v>40.057542669097458</c:v>
                </c:pt>
                <c:pt idx="4">
                  <c:v>54.154639388402828</c:v>
                </c:pt>
                <c:pt idx="5">
                  <c:v>46.231137455779972</c:v>
                </c:pt>
                <c:pt idx="6">
                  <c:v>43.112594942046428</c:v>
                </c:pt>
                <c:pt idx="7">
                  <c:v>45.708413204081879</c:v>
                </c:pt>
                <c:pt idx="8">
                  <c:v>47.725955909781099</c:v>
                </c:pt>
                <c:pt idx="9">
                  <c:v>41.544024697356519</c:v>
                </c:pt>
                <c:pt idx="10">
                  <c:v>45.249519004440877</c:v>
                </c:pt>
                <c:pt idx="11">
                  <c:v>40.074601229721253</c:v>
                </c:pt>
                <c:pt idx="12">
                  <c:v>48.453437707356272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3344"/>
        <c:axId val="1904344768"/>
      </c:radarChart>
      <c:catAx>
        <c:axId val="19043333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4768"/>
        <c:crosses val="autoZero"/>
        <c:auto val="1"/>
        <c:lblAlgn val="ctr"/>
        <c:lblOffset val="100"/>
        <c:noMultiLvlLbl val="0"/>
      </c:catAx>
      <c:valAx>
        <c:axId val="19043447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33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女性レーダーチャート!$BB$12:$BB$24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女性レーダーチャート!$BC$12:$BC$24</c:f>
              <c:numCache>
                <c:formatCode>General</c:formatCode>
                <c:ptCount val="13"/>
                <c:pt idx="0">
                  <c:v>48.143956967821161</c:v>
                </c:pt>
                <c:pt idx="1">
                  <c:v>28.017265170707986</c:v>
                </c:pt>
                <c:pt idx="2">
                  <c:v>58.631697074708988</c:v>
                </c:pt>
                <c:pt idx="3">
                  <c:v>43.801411994349372</c:v>
                </c:pt>
                <c:pt idx="4">
                  <c:v>44.524063345741467</c:v>
                </c:pt>
                <c:pt idx="5">
                  <c:v>49.46651541617944</c:v>
                </c:pt>
                <c:pt idx="6">
                  <c:v>32.055131032286425</c:v>
                </c:pt>
                <c:pt idx="7">
                  <c:v>49.71512695762862</c:v>
                </c:pt>
                <c:pt idx="8">
                  <c:v>47.494234710553435</c:v>
                </c:pt>
                <c:pt idx="9">
                  <c:v>52.348042195508285</c:v>
                </c:pt>
                <c:pt idx="10">
                  <c:v>47.515444965388731</c:v>
                </c:pt>
                <c:pt idx="11">
                  <c:v>44.932044973389068</c:v>
                </c:pt>
                <c:pt idx="12">
                  <c:v>39.713021881367261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15392"/>
        <c:axId val="1904336608"/>
      </c:radarChart>
      <c:catAx>
        <c:axId val="19043153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6608"/>
        <c:crosses val="autoZero"/>
        <c:auto val="1"/>
        <c:lblAlgn val="ctr"/>
        <c:lblOffset val="100"/>
        <c:noMultiLvlLbl val="0"/>
      </c:catAx>
      <c:valAx>
        <c:axId val="19043366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1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女性レーダーチャート!$BF$12:$BF$24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女性レーダーチャート!$BG$12:$BG$24</c:f>
              <c:numCache>
                <c:formatCode>General</c:formatCode>
                <c:ptCount val="13"/>
                <c:pt idx="0">
                  <c:v>38.46455561610334</c:v>
                </c:pt>
                <c:pt idx="1">
                  <c:v>48.005157066581653</c:v>
                </c:pt>
                <c:pt idx="2">
                  <c:v>61.966691725643393</c:v>
                </c:pt>
                <c:pt idx="3">
                  <c:v>65.660954163344684</c:v>
                </c:pt>
                <c:pt idx="4">
                  <c:v>58.134718878388547</c:v>
                </c:pt>
                <c:pt idx="5">
                  <c:v>44.605846330770078</c:v>
                </c:pt>
                <c:pt idx="6">
                  <c:v>42.783151785071233</c:v>
                </c:pt>
                <c:pt idx="7">
                  <c:v>35.973142324400108</c:v>
                </c:pt>
                <c:pt idx="8">
                  <c:v>45.530003972350258</c:v>
                </c:pt>
                <c:pt idx="9">
                  <c:v>52.262201694667361</c:v>
                </c:pt>
                <c:pt idx="10">
                  <c:v>28.41031201340471</c:v>
                </c:pt>
                <c:pt idx="11">
                  <c:v>34.430559751269271</c:v>
                </c:pt>
                <c:pt idx="12">
                  <c:v>52.227438081515935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9536"/>
        <c:axId val="1904324640"/>
      </c:radarChart>
      <c:catAx>
        <c:axId val="19043295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4640"/>
        <c:crosses val="autoZero"/>
        <c:auto val="1"/>
        <c:lblAlgn val="ctr"/>
        <c:lblOffset val="100"/>
        <c:noMultiLvlLbl val="0"/>
      </c:catAx>
      <c:valAx>
        <c:axId val="19043246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95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女性レーダーチャート!$BJ$12:$BJ$24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女性レーダーチャート!$BK$12:$BK$24</c:f>
              <c:numCache>
                <c:formatCode>General</c:formatCode>
                <c:ptCount val="13"/>
                <c:pt idx="0">
                  <c:v>48.701347498514586</c:v>
                </c:pt>
                <c:pt idx="1">
                  <c:v>57.622903593230177</c:v>
                </c:pt>
                <c:pt idx="2">
                  <c:v>41.178607716223439</c:v>
                </c:pt>
                <c:pt idx="3">
                  <c:v>43.971880429622551</c:v>
                </c:pt>
                <c:pt idx="4">
                  <c:v>44.328706338713957</c:v>
                </c:pt>
                <c:pt idx="5">
                  <c:v>64.42572667041091</c:v>
                </c:pt>
                <c:pt idx="6">
                  <c:v>49.456056546254366</c:v>
                </c:pt>
                <c:pt idx="7">
                  <c:v>58.867039848383975</c:v>
                </c:pt>
                <c:pt idx="8">
                  <c:v>34.557941948214783</c:v>
                </c:pt>
                <c:pt idx="9">
                  <c:v>58.996731294386095</c:v>
                </c:pt>
                <c:pt idx="10">
                  <c:v>62.796156697961266</c:v>
                </c:pt>
                <c:pt idx="11">
                  <c:v>44.880313519092994</c:v>
                </c:pt>
                <c:pt idx="12">
                  <c:v>50.66530975303818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7152"/>
        <c:axId val="1904345312"/>
      </c:radarChart>
      <c:catAx>
        <c:axId val="19043371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5312"/>
        <c:crosses val="autoZero"/>
        <c:auto val="1"/>
        <c:lblAlgn val="ctr"/>
        <c:lblOffset val="100"/>
        <c:noMultiLvlLbl val="0"/>
      </c:catAx>
      <c:valAx>
        <c:axId val="1904345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71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女性レーダーチャート!$BN$12:$BN$24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女性レーダーチャート!$BO$12:$BO$24</c:f>
              <c:numCache>
                <c:formatCode>General</c:formatCode>
                <c:ptCount val="13"/>
                <c:pt idx="0">
                  <c:v>61.861701548931947</c:v>
                </c:pt>
                <c:pt idx="1">
                  <c:v>56.111324029341546</c:v>
                </c:pt>
                <c:pt idx="2">
                  <c:v>37.445523450851596</c:v>
                </c:pt>
                <c:pt idx="3">
                  <c:v>53.620900171119537</c:v>
                </c:pt>
                <c:pt idx="4">
                  <c:v>56.510291086545621</c:v>
                </c:pt>
                <c:pt idx="5">
                  <c:v>46.140222104397772</c:v>
                </c:pt>
                <c:pt idx="6">
                  <c:v>45.134364357674926</c:v>
                </c:pt>
                <c:pt idx="7">
                  <c:v>53.293701359332395</c:v>
                </c:pt>
                <c:pt idx="8">
                  <c:v>40.245589663764953</c:v>
                </c:pt>
                <c:pt idx="9">
                  <c:v>45.84562425680582</c:v>
                </c:pt>
                <c:pt idx="10">
                  <c:v>42.45482816184942</c:v>
                </c:pt>
                <c:pt idx="11">
                  <c:v>51.898376754399266</c:v>
                </c:pt>
                <c:pt idx="12">
                  <c:v>62.668940937826115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5856"/>
        <c:axId val="1904325184"/>
      </c:radarChart>
      <c:catAx>
        <c:axId val="19043458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5184"/>
        <c:crosses val="autoZero"/>
        <c:auto val="1"/>
        <c:lblAlgn val="ctr"/>
        <c:lblOffset val="100"/>
        <c:noMultiLvlLbl val="0"/>
      </c:catAx>
      <c:valAx>
        <c:axId val="1904325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5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男性レーダーチャート!$BB$2:$BB$11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男性レーダーチャート!$BC$2:$BC$11</c:f>
              <c:numCache>
                <c:formatCode>General</c:formatCode>
                <c:ptCount val="10"/>
                <c:pt idx="0">
                  <c:v>49.296602668947699</c:v>
                </c:pt>
                <c:pt idx="1">
                  <c:v>49.161871484604276</c:v>
                </c:pt>
                <c:pt idx="2">
                  <c:v>49.194016581908613</c:v>
                </c:pt>
                <c:pt idx="3">
                  <c:v>53.53347686795933</c:v>
                </c:pt>
                <c:pt idx="4">
                  <c:v>50.509733696833777</c:v>
                </c:pt>
                <c:pt idx="5">
                  <c:v>49.727308201551821</c:v>
                </c:pt>
                <c:pt idx="6">
                  <c:v>38.569451780725288</c:v>
                </c:pt>
                <c:pt idx="7">
                  <c:v>47.250301049320456</c:v>
                </c:pt>
                <c:pt idx="8">
                  <c:v>47.681854551416237</c:v>
                </c:pt>
                <c:pt idx="9">
                  <c:v>47.243504049877401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86032"/>
        <c:axId val="1898286576"/>
      </c:radarChart>
      <c:catAx>
        <c:axId val="18982860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86576"/>
        <c:crosses val="autoZero"/>
        <c:auto val="1"/>
        <c:lblAlgn val="ctr"/>
        <c:lblOffset val="100"/>
        <c:noMultiLvlLbl val="0"/>
      </c:catAx>
      <c:valAx>
        <c:axId val="1898286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86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女性レーダーチャート!$BR$12:$BR$24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女性レーダーチャート!$BS$12:$BS$24</c:f>
              <c:numCache>
                <c:formatCode>General</c:formatCode>
                <c:ptCount val="13"/>
                <c:pt idx="0">
                  <c:v>37.598461400013939</c:v>
                </c:pt>
                <c:pt idx="1">
                  <c:v>71.937041398891424</c:v>
                </c:pt>
                <c:pt idx="2">
                  <c:v>56.368675577195717</c:v>
                </c:pt>
                <c:pt idx="3">
                  <c:v>45.69993259343547</c:v>
                </c:pt>
                <c:pt idx="4">
                  <c:v>60.466433412134393</c:v>
                </c:pt>
                <c:pt idx="5">
                  <c:v>42.146110396216187</c:v>
                </c:pt>
                <c:pt idx="6">
                  <c:v>56.212148268555097</c:v>
                </c:pt>
                <c:pt idx="7">
                  <c:v>58.46512113910417</c:v>
                </c:pt>
                <c:pt idx="8">
                  <c:v>32.513887762934118</c:v>
                </c:pt>
                <c:pt idx="9">
                  <c:v>41.510678964337522</c:v>
                </c:pt>
                <c:pt idx="10">
                  <c:v>43.672228802116294</c:v>
                </c:pt>
                <c:pt idx="11">
                  <c:v>44.431974248526195</c:v>
                </c:pt>
                <c:pt idx="12">
                  <c:v>51.690872518405079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18112"/>
        <c:axId val="1904347488"/>
      </c:radarChart>
      <c:catAx>
        <c:axId val="19043181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7488"/>
        <c:crosses val="autoZero"/>
        <c:auto val="1"/>
        <c:lblAlgn val="ctr"/>
        <c:lblOffset val="100"/>
        <c:noMultiLvlLbl val="0"/>
      </c:catAx>
      <c:valAx>
        <c:axId val="1904347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18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女性レーダーチャート!$BV$12:$BV$24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女性レーダーチャート!$BW$12:$BW$24</c:f>
              <c:numCache>
                <c:formatCode>General</c:formatCode>
                <c:ptCount val="13"/>
                <c:pt idx="0">
                  <c:v>55.17365708967116</c:v>
                </c:pt>
                <c:pt idx="1">
                  <c:v>64.506384891710113</c:v>
                </c:pt>
                <c:pt idx="2">
                  <c:v>60.203708961590671</c:v>
                </c:pt>
                <c:pt idx="3">
                  <c:v>57.896370135995653</c:v>
                </c:pt>
                <c:pt idx="4">
                  <c:v>69.43858643170617</c:v>
                </c:pt>
                <c:pt idx="5">
                  <c:v>38.349827907312601</c:v>
                </c:pt>
                <c:pt idx="6">
                  <c:v>45.502477843724975</c:v>
                </c:pt>
                <c:pt idx="7">
                  <c:v>39.695035612921146</c:v>
                </c:pt>
                <c:pt idx="8">
                  <c:v>32.055865163477215</c:v>
                </c:pt>
                <c:pt idx="9">
                  <c:v>65.053916328604984</c:v>
                </c:pt>
                <c:pt idx="10">
                  <c:v>32.834429123987036</c:v>
                </c:pt>
                <c:pt idx="11">
                  <c:v>43.164845886373719</c:v>
                </c:pt>
                <c:pt idx="12">
                  <c:v>66.76679892683579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0416"/>
        <c:axId val="1904317024"/>
      </c:radarChart>
      <c:catAx>
        <c:axId val="19043404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17024"/>
        <c:crosses val="autoZero"/>
        <c:auto val="1"/>
        <c:lblAlgn val="ctr"/>
        <c:lblOffset val="100"/>
        <c:noMultiLvlLbl val="0"/>
      </c:catAx>
      <c:valAx>
        <c:axId val="19043170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04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女性レーダーチャート!$BZ$12:$BZ$24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女性レーダーチャート!$CA$12:$CA$24</c:f>
              <c:numCache>
                <c:formatCode>General</c:formatCode>
                <c:ptCount val="13"/>
                <c:pt idx="0">
                  <c:v>49.358108506664927</c:v>
                </c:pt>
                <c:pt idx="1">
                  <c:v>50.125956562652625</c:v>
                </c:pt>
                <c:pt idx="2">
                  <c:v>62.252216506012417</c:v>
                </c:pt>
                <c:pt idx="3">
                  <c:v>51.56613707076253</c:v>
                </c:pt>
                <c:pt idx="4">
                  <c:v>72.19070945396065</c:v>
                </c:pt>
                <c:pt idx="5">
                  <c:v>84.167564271982599</c:v>
                </c:pt>
                <c:pt idx="6">
                  <c:v>42.937578264903173</c:v>
                </c:pt>
                <c:pt idx="7">
                  <c:v>36.712570305492704</c:v>
                </c:pt>
                <c:pt idx="8">
                  <c:v>55.462541885192636</c:v>
                </c:pt>
                <c:pt idx="9">
                  <c:v>79.441450273435407</c:v>
                </c:pt>
                <c:pt idx="10">
                  <c:v>52.308749882779004</c:v>
                </c:pt>
                <c:pt idx="11">
                  <c:v>65.116717867853026</c:v>
                </c:pt>
                <c:pt idx="12">
                  <c:v>37.633589786219794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1504"/>
        <c:axId val="1904325728"/>
      </c:radarChart>
      <c:catAx>
        <c:axId val="19043415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5728"/>
        <c:crosses val="autoZero"/>
        <c:auto val="1"/>
        <c:lblAlgn val="ctr"/>
        <c:lblOffset val="100"/>
        <c:noMultiLvlLbl val="0"/>
      </c:catAx>
      <c:valAx>
        <c:axId val="1904325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15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女性レーダーチャート!$CD$12:$CD$24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女性レーダーチャート!$CE$12:$CE$24</c:f>
              <c:numCache>
                <c:formatCode>General</c:formatCode>
                <c:ptCount val="13"/>
                <c:pt idx="0">
                  <c:v>82.814095327918352</c:v>
                </c:pt>
                <c:pt idx="1">
                  <c:v>48.861442309126964</c:v>
                </c:pt>
                <c:pt idx="2">
                  <c:v>75.355525088676032</c:v>
                </c:pt>
                <c:pt idx="3">
                  <c:v>78.789647643008024</c:v>
                </c:pt>
                <c:pt idx="4">
                  <c:v>67.024285804497381</c:v>
                </c:pt>
                <c:pt idx="5">
                  <c:v>54.635030491224036</c:v>
                </c:pt>
                <c:pt idx="6">
                  <c:v>22.169754251793947</c:v>
                </c:pt>
                <c:pt idx="7">
                  <c:v>35.389931522411572</c:v>
                </c:pt>
                <c:pt idx="8">
                  <c:v>66.578775526761788</c:v>
                </c:pt>
                <c:pt idx="9">
                  <c:v>60.285265970450254</c:v>
                </c:pt>
                <c:pt idx="10">
                  <c:v>53.02682501124859</c:v>
                </c:pt>
                <c:pt idx="11">
                  <c:v>74.851370794900134</c:v>
                </c:pt>
                <c:pt idx="12">
                  <c:v>63.3326784994264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7696"/>
        <c:axId val="1904317568"/>
      </c:radarChart>
      <c:catAx>
        <c:axId val="19043376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17568"/>
        <c:crosses val="autoZero"/>
        <c:auto val="1"/>
        <c:lblAlgn val="ctr"/>
        <c:lblOffset val="100"/>
        <c:noMultiLvlLbl val="0"/>
      </c:catAx>
      <c:valAx>
        <c:axId val="19043175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76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女性レーダーチャート!$CH$12:$CH$24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女性レーダーチャート!$CI$12:$CI$24</c:f>
              <c:numCache>
                <c:formatCode>General</c:formatCode>
                <c:ptCount val="13"/>
                <c:pt idx="0">
                  <c:v>42.606745345226493</c:v>
                </c:pt>
                <c:pt idx="1">
                  <c:v>53.815566644858144</c:v>
                </c:pt>
                <c:pt idx="2">
                  <c:v>71.002482734328808</c:v>
                </c:pt>
                <c:pt idx="3">
                  <c:v>68.626938349720234</c:v>
                </c:pt>
                <c:pt idx="4">
                  <c:v>63.820149041362114</c:v>
                </c:pt>
                <c:pt idx="5">
                  <c:v>45.929005634446419</c:v>
                </c:pt>
                <c:pt idx="6">
                  <c:v>36.59768842961671</c:v>
                </c:pt>
                <c:pt idx="7">
                  <c:v>45.783892898026089</c:v>
                </c:pt>
                <c:pt idx="8">
                  <c:v>55.849004163832014</c:v>
                </c:pt>
                <c:pt idx="9">
                  <c:v>37.308436078781504</c:v>
                </c:pt>
                <c:pt idx="10">
                  <c:v>26.296844718834208</c:v>
                </c:pt>
                <c:pt idx="11">
                  <c:v>49.334306928329269</c:v>
                </c:pt>
                <c:pt idx="12">
                  <c:v>34.61812732258096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9328"/>
        <c:axId val="1904319744"/>
      </c:radarChart>
      <c:catAx>
        <c:axId val="19043393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19744"/>
        <c:crosses val="autoZero"/>
        <c:auto val="1"/>
        <c:lblAlgn val="ctr"/>
        <c:lblOffset val="100"/>
        <c:noMultiLvlLbl val="0"/>
      </c:catAx>
      <c:valAx>
        <c:axId val="1904319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93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女性レーダーチャート!$O$25:$O$34</c:f>
              <c:numCache>
                <c:formatCode>General</c:formatCode>
                <c:ptCount val="10"/>
                <c:pt idx="0">
                  <c:v>53.764185922261468</c:v>
                </c:pt>
                <c:pt idx="1">
                  <c:v>44.892970253853605</c:v>
                </c:pt>
                <c:pt idx="2">
                  <c:v>48.046382508213433</c:v>
                </c:pt>
                <c:pt idx="3">
                  <c:v>52.765924169235937</c:v>
                </c:pt>
                <c:pt idx="4">
                  <c:v>60.757544360065737</c:v>
                </c:pt>
                <c:pt idx="5">
                  <c:v>50.644707628501557</c:v>
                </c:pt>
                <c:pt idx="6">
                  <c:v>48.090740814476831</c:v>
                </c:pt>
                <c:pt idx="7">
                  <c:v>56.259250862273817</c:v>
                </c:pt>
                <c:pt idx="8">
                  <c:v>54.836565212196646</c:v>
                </c:pt>
                <c:pt idx="9">
                  <c:v>49.817912094370712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19200"/>
        <c:axId val="1904342592"/>
      </c:radarChart>
      <c:catAx>
        <c:axId val="19043192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2592"/>
        <c:crosses val="autoZero"/>
        <c:auto val="1"/>
        <c:lblAlgn val="ctr"/>
        <c:lblOffset val="100"/>
        <c:noMultiLvlLbl val="0"/>
      </c:catAx>
      <c:valAx>
        <c:axId val="19043425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19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女性レーダーチャート!$S$25:$S$34</c:f>
              <c:numCache>
                <c:formatCode>General</c:formatCode>
                <c:ptCount val="10"/>
                <c:pt idx="0">
                  <c:v>52.490903544030203</c:v>
                </c:pt>
                <c:pt idx="1">
                  <c:v>35.264004843571037</c:v>
                </c:pt>
                <c:pt idx="2">
                  <c:v>37.14305627153685</c:v>
                </c:pt>
                <c:pt idx="3">
                  <c:v>56.96474752928399</c:v>
                </c:pt>
                <c:pt idx="4">
                  <c:v>57.433675535627977</c:v>
                </c:pt>
                <c:pt idx="5">
                  <c:v>41.449506361232196</c:v>
                </c:pt>
                <c:pt idx="6">
                  <c:v>41.907610199805646</c:v>
                </c:pt>
                <c:pt idx="7">
                  <c:v>46.49493410112499</c:v>
                </c:pt>
                <c:pt idx="8">
                  <c:v>47.069896792968308</c:v>
                </c:pt>
                <c:pt idx="9">
                  <c:v>42.514085430051999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8448"/>
        <c:axId val="1904338240"/>
      </c:radarChart>
      <c:catAx>
        <c:axId val="19043284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8240"/>
        <c:crosses val="autoZero"/>
        <c:auto val="1"/>
        <c:lblAlgn val="ctr"/>
        <c:lblOffset val="100"/>
        <c:noMultiLvlLbl val="0"/>
      </c:catAx>
      <c:valAx>
        <c:axId val="19043382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8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女性レーダーチャート!$W$25:$W$34</c:f>
              <c:numCache>
                <c:formatCode>General</c:formatCode>
                <c:ptCount val="10"/>
                <c:pt idx="0">
                  <c:v>45.624821686953645</c:v>
                </c:pt>
                <c:pt idx="1">
                  <c:v>42.254803329413143</c:v>
                </c:pt>
                <c:pt idx="2">
                  <c:v>49.14793204354806</c:v>
                </c:pt>
                <c:pt idx="3">
                  <c:v>33.828471271720034</c:v>
                </c:pt>
                <c:pt idx="4">
                  <c:v>32.971082195087618</c:v>
                </c:pt>
                <c:pt idx="5">
                  <c:v>47.394240711364176</c:v>
                </c:pt>
                <c:pt idx="6">
                  <c:v>45.840048237204414</c:v>
                </c:pt>
                <c:pt idx="7">
                  <c:v>36.169733504888654</c:v>
                </c:pt>
                <c:pt idx="8">
                  <c:v>43.05765526752802</c:v>
                </c:pt>
                <c:pt idx="9">
                  <c:v>37.294456344661818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8992"/>
        <c:axId val="1904330080"/>
      </c:radarChart>
      <c:catAx>
        <c:axId val="19043289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0080"/>
        <c:crosses val="autoZero"/>
        <c:auto val="1"/>
        <c:lblAlgn val="ctr"/>
        <c:lblOffset val="100"/>
        <c:noMultiLvlLbl val="0"/>
      </c:catAx>
      <c:valAx>
        <c:axId val="19043300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8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近江八幡市前期高齢者女性検査値リスク偏差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女性レーダーチャート!$AA$25:$AA$34</c:f>
              <c:numCache>
                <c:formatCode>General</c:formatCode>
                <c:ptCount val="10"/>
                <c:pt idx="0">
                  <c:v>54.567701955168552</c:v>
                </c:pt>
                <c:pt idx="1">
                  <c:v>55.805382200964104</c:v>
                </c:pt>
                <c:pt idx="2">
                  <c:v>44.453898367276466</c:v>
                </c:pt>
                <c:pt idx="3">
                  <c:v>44.112332300878137</c:v>
                </c:pt>
                <c:pt idx="4">
                  <c:v>39.315587545153519</c:v>
                </c:pt>
                <c:pt idx="5">
                  <c:v>44.602639441190455</c:v>
                </c:pt>
                <c:pt idx="6">
                  <c:v>42.380497227459664</c:v>
                </c:pt>
                <c:pt idx="7">
                  <c:v>42.550714712759529</c:v>
                </c:pt>
                <c:pt idx="8">
                  <c:v>47.410672843036224</c:v>
                </c:pt>
                <c:pt idx="9">
                  <c:v>45.730813609159966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18656"/>
        <c:axId val="1904315936"/>
      </c:radarChart>
      <c:catAx>
        <c:axId val="19043186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15936"/>
        <c:crosses val="autoZero"/>
        <c:auto val="1"/>
        <c:lblAlgn val="ctr"/>
        <c:lblOffset val="100"/>
        <c:noMultiLvlLbl val="0"/>
      </c:catAx>
      <c:valAx>
        <c:axId val="1904315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18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女性レーダーチャート!$AE$25:$AE$34</c:f>
              <c:numCache>
                <c:formatCode>General</c:formatCode>
                <c:ptCount val="10"/>
                <c:pt idx="0">
                  <c:v>47.538975049007107</c:v>
                </c:pt>
                <c:pt idx="1">
                  <c:v>51.653923826825746</c:v>
                </c:pt>
                <c:pt idx="2">
                  <c:v>42.755741034126437</c:v>
                </c:pt>
                <c:pt idx="3">
                  <c:v>48.349016072150391</c:v>
                </c:pt>
                <c:pt idx="4">
                  <c:v>43.996733554117988</c:v>
                </c:pt>
                <c:pt idx="5">
                  <c:v>45.898479024138027</c:v>
                </c:pt>
                <c:pt idx="6">
                  <c:v>53.815448439259782</c:v>
                </c:pt>
                <c:pt idx="7">
                  <c:v>53.750434224397658</c:v>
                </c:pt>
                <c:pt idx="8">
                  <c:v>46.833160459491296</c:v>
                </c:pt>
                <c:pt idx="9">
                  <c:v>49.210206523532271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0960"/>
        <c:axId val="1904320288"/>
      </c:radarChart>
      <c:catAx>
        <c:axId val="19043409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0288"/>
        <c:crosses val="autoZero"/>
        <c:auto val="1"/>
        <c:lblAlgn val="ctr"/>
        <c:lblOffset val="100"/>
        <c:noMultiLvlLbl val="0"/>
      </c:catAx>
      <c:valAx>
        <c:axId val="1904320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0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男性レーダーチャート!$BF$2:$BF$11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男性レーダーチャート!$BG$2:$BG$11</c:f>
              <c:numCache>
                <c:formatCode>General</c:formatCode>
                <c:ptCount val="10"/>
                <c:pt idx="0">
                  <c:v>63.960730170442972</c:v>
                </c:pt>
                <c:pt idx="1">
                  <c:v>44.487105157947092</c:v>
                </c:pt>
                <c:pt idx="2">
                  <c:v>36.60081449495074</c:v>
                </c:pt>
                <c:pt idx="3">
                  <c:v>49.381250120040832</c:v>
                </c:pt>
                <c:pt idx="4">
                  <c:v>49.90559654197471</c:v>
                </c:pt>
                <c:pt idx="5">
                  <c:v>55.059344979109717</c:v>
                </c:pt>
                <c:pt idx="6">
                  <c:v>52.645504032732646</c:v>
                </c:pt>
                <c:pt idx="7">
                  <c:v>50.314545802788963</c:v>
                </c:pt>
                <c:pt idx="8">
                  <c:v>54.72478867033243</c:v>
                </c:pt>
                <c:pt idx="9">
                  <c:v>51.944174476220319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6368"/>
        <c:axId val="1898294736"/>
      </c:radarChart>
      <c:catAx>
        <c:axId val="18982963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4736"/>
        <c:crosses val="autoZero"/>
        <c:auto val="1"/>
        <c:lblAlgn val="ctr"/>
        <c:lblOffset val="100"/>
        <c:noMultiLvlLbl val="0"/>
      </c:catAx>
      <c:valAx>
        <c:axId val="1898294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6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女性レーダーチャート!$AI$25:$AI$34</c:f>
              <c:numCache>
                <c:formatCode>General</c:formatCode>
                <c:ptCount val="10"/>
                <c:pt idx="0">
                  <c:v>55.535483148495786</c:v>
                </c:pt>
                <c:pt idx="1">
                  <c:v>46.103853584307188</c:v>
                </c:pt>
                <c:pt idx="2">
                  <c:v>45.334657582527576</c:v>
                </c:pt>
                <c:pt idx="3">
                  <c:v>54.613749520904179</c:v>
                </c:pt>
                <c:pt idx="4">
                  <c:v>60.09780401068133</c:v>
                </c:pt>
                <c:pt idx="5">
                  <c:v>50.702539831239683</c:v>
                </c:pt>
                <c:pt idx="6">
                  <c:v>47.138184116638627</c:v>
                </c:pt>
                <c:pt idx="7">
                  <c:v>55.962825469537798</c:v>
                </c:pt>
                <c:pt idx="8">
                  <c:v>48.243938003675517</c:v>
                </c:pt>
                <c:pt idx="9">
                  <c:v>50.924165828985743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0832"/>
        <c:axId val="1904326272"/>
      </c:radarChart>
      <c:catAx>
        <c:axId val="19043208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6272"/>
        <c:crosses val="autoZero"/>
        <c:auto val="1"/>
        <c:lblAlgn val="ctr"/>
        <c:lblOffset val="100"/>
        <c:noMultiLvlLbl val="0"/>
      </c:catAx>
      <c:valAx>
        <c:axId val="19043262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女性レーダーチャート!$AM$25:$AM$34</c:f>
              <c:numCache>
                <c:formatCode>General</c:formatCode>
                <c:ptCount val="10"/>
                <c:pt idx="0">
                  <c:v>58.333434556270255</c:v>
                </c:pt>
                <c:pt idx="1">
                  <c:v>43.583860487184964</c:v>
                </c:pt>
                <c:pt idx="2">
                  <c:v>50.144689983691599</c:v>
                </c:pt>
                <c:pt idx="3">
                  <c:v>35.383339887704224</c:v>
                </c:pt>
                <c:pt idx="4">
                  <c:v>31.372052697500983</c:v>
                </c:pt>
                <c:pt idx="5">
                  <c:v>47.347516782202923</c:v>
                </c:pt>
                <c:pt idx="6">
                  <c:v>39.287399006377427</c:v>
                </c:pt>
                <c:pt idx="7">
                  <c:v>55.123302027667137</c:v>
                </c:pt>
                <c:pt idx="8">
                  <c:v>55.104012695897744</c:v>
                </c:pt>
                <c:pt idx="9">
                  <c:v>62.043450980257347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0624"/>
        <c:axId val="1904321376"/>
      </c:radarChart>
      <c:catAx>
        <c:axId val="19043306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1376"/>
        <c:crosses val="autoZero"/>
        <c:auto val="1"/>
        <c:lblAlgn val="ctr"/>
        <c:lblOffset val="100"/>
        <c:noMultiLvlLbl val="0"/>
      </c:catAx>
      <c:valAx>
        <c:axId val="1904321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0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女性レーダーチャート!$AP$25:$AP$34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女性レーダーチャート!$AQ$25:$AQ$34</c:f>
              <c:numCache>
                <c:formatCode>General</c:formatCode>
                <c:ptCount val="10"/>
                <c:pt idx="0">
                  <c:v>46.423048374872849</c:v>
                </c:pt>
                <c:pt idx="1">
                  <c:v>61.962689015809723</c:v>
                </c:pt>
                <c:pt idx="2">
                  <c:v>69.816948744731292</c:v>
                </c:pt>
                <c:pt idx="3">
                  <c:v>56.791930260436239</c:v>
                </c:pt>
                <c:pt idx="4">
                  <c:v>49.536132483868911</c:v>
                </c:pt>
                <c:pt idx="5">
                  <c:v>54.484051571817645</c:v>
                </c:pt>
                <c:pt idx="6">
                  <c:v>58.685540248138487</c:v>
                </c:pt>
                <c:pt idx="7">
                  <c:v>44.676340228944397</c:v>
                </c:pt>
                <c:pt idx="8">
                  <c:v>42.035805642260883</c:v>
                </c:pt>
                <c:pt idx="9">
                  <c:v>48.828261064419742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1920"/>
        <c:axId val="1904324096"/>
      </c:radarChart>
      <c:catAx>
        <c:axId val="19043219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4096"/>
        <c:crosses val="autoZero"/>
        <c:auto val="1"/>
        <c:lblAlgn val="ctr"/>
        <c:lblOffset val="100"/>
        <c:noMultiLvlLbl val="0"/>
      </c:catAx>
      <c:valAx>
        <c:axId val="1904324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192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女性レーダーチャート!$AT$25:$AT$34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女性レーダーチャート!$AU$25:$AU$34</c:f>
              <c:numCache>
                <c:formatCode>General</c:formatCode>
                <c:ptCount val="10"/>
                <c:pt idx="0">
                  <c:v>33.631264768424799</c:v>
                </c:pt>
                <c:pt idx="1">
                  <c:v>65.643899086820952</c:v>
                </c:pt>
                <c:pt idx="2">
                  <c:v>53.138426647906648</c:v>
                </c:pt>
                <c:pt idx="3">
                  <c:v>46.629910243969277</c:v>
                </c:pt>
                <c:pt idx="4">
                  <c:v>55.16564287999536</c:v>
                </c:pt>
                <c:pt idx="5">
                  <c:v>62.727023853837629</c:v>
                </c:pt>
                <c:pt idx="6">
                  <c:v>46.406092590464596</c:v>
                </c:pt>
                <c:pt idx="7">
                  <c:v>48.338722470088115</c:v>
                </c:pt>
                <c:pt idx="8">
                  <c:v>49.649214987418425</c:v>
                </c:pt>
                <c:pt idx="9">
                  <c:v>63.681827219925154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1168"/>
        <c:axId val="1904339872"/>
      </c:radarChart>
      <c:catAx>
        <c:axId val="19043311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9872"/>
        <c:crosses val="autoZero"/>
        <c:auto val="1"/>
        <c:lblAlgn val="ctr"/>
        <c:lblOffset val="100"/>
        <c:noMultiLvlLbl val="0"/>
      </c:catAx>
      <c:valAx>
        <c:axId val="19043398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1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女性レーダーチャート!$AX$25:$AX$34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女性レーダーチャート!$AY$25:$AY$34</c:f>
              <c:numCache>
                <c:formatCode>General</c:formatCode>
                <c:ptCount val="10"/>
                <c:pt idx="0">
                  <c:v>43.539076944748473</c:v>
                </c:pt>
                <c:pt idx="1">
                  <c:v>63.896465220868947</c:v>
                </c:pt>
                <c:pt idx="2">
                  <c:v>69.128269512280895</c:v>
                </c:pt>
                <c:pt idx="3">
                  <c:v>56.835008431894849</c:v>
                </c:pt>
                <c:pt idx="4">
                  <c:v>51.98772201198004</c:v>
                </c:pt>
                <c:pt idx="5">
                  <c:v>58.354099584204249</c:v>
                </c:pt>
                <c:pt idx="6">
                  <c:v>62.540064831618864</c:v>
                </c:pt>
                <c:pt idx="7">
                  <c:v>50.599659167723594</c:v>
                </c:pt>
                <c:pt idx="8">
                  <c:v>51.396326781009009</c:v>
                </c:pt>
                <c:pt idx="9">
                  <c:v>56.048500466313499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32256"/>
        <c:axId val="1904332800"/>
      </c:radarChart>
      <c:catAx>
        <c:axId val="19043322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2800"/>
        <c:crosses val="autoZero"/>
        <c:auto val="1"/>
        <c:lblAlgn val="ctr"/>
        <c:lblOffset val="100"/>
        <c:noMultiLvlLbl val="0"/>
      </c:catAx>
      <c:valAx>
        <c:axId val="19043328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3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女性レーダーチャート!$BB$25:$BB$34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女性レーダーチャート!$BC$25:$BC$34</c:f>
              <c:numCache>
                <c:formatCode>General</c:formatCode>
                <c:ptCount val="10"/>
                <c:pt idx="0">
                  <c:v>45.641936409924561</c:v>
                </c:pt>
                <c:pt idx="1">
                  <c:v>53.515442463684025</c:v>
                </c:pt>
                <c:pt idx="2">
                  <c:v>46.445746088357481</c:v>
                </c:pt>
                <c:pt idx="3">
                  <c:v>44.186319415296765</c:v>
                </c:pt>
                <c:pt idx="4">
                  <c:v>49.003989760966029</c:v>
                </c:pt>
                <c:pt idx="5">
                  <c:v>48.874318913157119</c:v>
                </c:pt>
                <c:pt idx="6">
                  <c:v>52.098864522255781</c:v>
                </c:pt>
                <c:pt idx="7">
                  <c:v>42.35935056992664</c:v>
                </c:pt>
                <c:pt idx="8">
                  <c:v>55.912883747969133</c:v>
                </c:pt>
                <c:pt idx="9">
                  <c:v>47.781732026885116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3136"/>
        <c:axId val="1906053008"/>
      </c:radarChart>
      <c:catAx>
        <c:axId val="19043431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3008"/>
        <c:crosses val="autoZero"/>
        <c:auto val="1"/>
        <c:lblAlgn val="ctr"/>
        <c:lblOffset val="100"/>
        <c:noMultiLvlLbl val="0"/>
      </c:catAx>
      <c:valAx>
        <c:axId val="1906053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31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女性レーダーチャート!$BF$25:$BF$34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女性レーダーチャート!$BG$25:$BG$34</c:f>
              <c:numCache>
                <c:formatCode>General</c:formatCode>
                <c:ptCount val="10"/>
                <c:pt idx="0">
                  <c:v>55.494967220111342</c:v>
                </c:pt>
                <c:pt idx="1">
                  <c:v>58.22592162241645</c:v>
                </c:pt>
                <c:pt idx="2">
                  <c:v>51.007475567783494</c:v>
                </c:pt>
                <c:pt idx="3">
                  <c:v>54.999763420302457</c:v>
                </c:pt>
                <c:pt idx="4">
                  <c:v>34.734001619982955</c:v>
                </c:pt>
                <c:pt idx="5">
                  <c:v>53.017560727943852</c:v>
                </c:pt>
                <c:pt idx="6">
                  <c:v>55.836253418420149</c:v>
                </c:pt>
                <c:pt idx="7">
                  <c:v>51.827177072178891</c:v>
                </c:pt>
                <c:pt idx="8">
                  <c:v>40.985986298585445</c:v>
                </c:pt>
                <c:pt idx="9">
                  <c:v>49.701505415678646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8992"/>
        <c:axId val="1906055728"/>
      </c:radarChart>
      <c:catAx>
        <c:axId val="19060589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5728"/>
        <c:crosses val="autoZero"/>
        <c:auto val="1"/>
        <c:lblAlgn val="ctr"/>
        <c:lblOffset val="100"/>
        <c:noMultiLvlLbl val="0"/>
      </c:catAx>
      <c:valAx>
        <c:axId val="19060557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8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女性レーダーチャート!$BJ$25:$BJ$34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女性レーダーチャート!$BK$25:$BK$34</c:f>
              <c:numCache>
                <c:formatCode>General</c:formatCode>
                <c:ptCount val="10"/>
                <c:pt idx="0">
                  <c:v>46.860247044465211</c:v>
                </c:pt>
                <c:pt idx="1">
                  <c:v>58.870018771438396</c:v>
                </c:pt>
                <c:pt idx="2">
                  <c:v>65.165927929592044</c:v>
                </c:pt>
                <c:pt idx="3">
                  <c:v>52.069598227211834</c:v>
                </c:pt>
                <c:pt idx="4">
                  <c:v>47.700108259290772</c:v>
                </c:pt>
                <c:pt idx="5">
                  <c:v>49.625832039453449</c:v>
                </c:pt>
                <c:pt idx="6">
                  <c:v>51.886460968280353</c:v>
                </c:pt>
                <c:pt idx="7">
                  <c:v>53.24753725863475</c:v>
                </c:pt>
                <c:pt idx="8">
                  <c:v>49.208065558655115</c:v>
                </c:pt>
                <c:pt idx="9">
                  <c:v>46.725281218832748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2128"/>
        <c:axId val="1906039408"/>
      </c:radarChart>
      <c:catAx>
        <c:axId val="19060421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39408"/>
        <c:crosses val="autoZero"/>
        <c:auto val="1"/>
        <c:lblAlgn val="ctr"/>
        <c:lblOffset val="100"/>
        <c:noMultiLvlLbl val="0"/>
      </c:catAx>
      <c:valAx>
        <c:axId val="19060394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2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女性レーダーチャート!$BN$25:$BN$34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女性レーダーチャート!$BO$25:$BO$34</c:f>
              <c:numCache>
                <c:formatCode>General</c:formatCode>
                <c:ptCount val="10"/>
                <c:pt idx="0">
                  <c:v>39.3291430155301</c:v>
                </c:pt>
                <c:pt idx="1">
                  <c:v>52.419327505324318</c:v>
                </c:pt>
                <c:pt idx="2">
                  <c:v>40.268431742024774</c:v>
                </c:pt>
                <c:pt idx="3">
                  <c:v>52.749542203163244</c:v>
                </c:pt>
                <c:pt idx="4">
                  <c:v>51.279538481035281</c:v>
                </c:pt>
                <c:pt idx="5">
                  <c:v>60.615689537306146</c:v>
                </c:pt>
                <c:pt idx="6">
                  <c:v>66.586294913667089</c:v>
                </c:pt>
                <c:pt idx="7">
                  <c:v>32.616987556892468</c:v>
                </c:pt>
                <c:pt idx="8">
                  <c:v>45.132601581907025</c:v>
                </c:pt>
                <c:pt idx="9">
                  <c:v>34.245936809282632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0832"/>
        <c:axId val="1906056272"/>
      </c:radarChart>
      <c:catAx>
        <c:axId val="19060508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6272"/>
        <c:crosses val="autoZero"/>
        <c:auto val="1"/>
        <c:lblAlgn val="ctr"/>
        <c:lblOffset val="100"/>
        <c:noMultiLvlLbl val="0"/>
      </c:catAx>
      <c:valAx>
        <c:axId val="19060562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0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女性レーダーチャート!$BR$25:$BR$34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女性レーダーチャート!$BS$25:$BS$34</c:f>
              <c:numCache>
                <c:formatCode>General</c:formatCode>
                <c:ptCount val="10"/>
                <c:pt idx="0">
                  <c:v>47.936428385000198</c:v>
                </c:pt>
                <c:pt idx="1">
                  <c:v>47.555589860049331</c:v>
                </c:pt>
                <c:pt idx="2">
                  <c:v>50.070643425739767</c:v>
                </c:pt>
                <c:pt idx="3">
                  <c:v>69.962144809659009</c:v>
                </c:pt>
                <c:pt idx="4">
                  <c:v>36.045360198810336</c:v>
                </c:pt>
                <c:pt idx="5">
                  <c:v>46.035208577527477</c:v>
                </c:pt>
                <c:pt idx="6">
                  <c:v>57.582279713906935</c:v>
                </c:pt>
                <c:pt idx="7">
                  <c:v>69.498769426432844</c:v>
                </c:pt>
                <c:pt idx="8">
                  <c:v>68.89155923367322</c:v>
                </c:pt>
                <c:pt idx="9">
                  <c:v>68.860173979448263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62256"/>
        <c:axId val="1906062800"/>
      </c:radarChart>
      <c:catAx>
        <c:axId val="19060622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62800"/>
        <c:crosses val="autoZero"/>
        <c:auto val="1"/>
        <c:lblAlgn val="ctr"/>
        <c:lblOffset val="100"/>
        <c:noMultiLvlLbl val="0"/>
      </c:catAx>
      <c:valAx>
        <c:axId val="19060628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62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男性レーダーチャート!$BJ$2:$BJ$11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男性レーダーチャート!$BK$2:$BK$11</c:f>
              <c:numCache>
                <c:formatCode>General</c:formatCode>
                <c:ptCount val="10"/>
                <c:pt idx="0">
                  <c:v>52.611986376721852</c:v>
                </c:pt>
                <c:pt idx="1">
                  <c:v>72.709793005847843</c:v>
                </c:pt>
                <c:pt idx="2">
                  <c:v>55.517442504579911</c:v>
                </c:pt>
                <c:pt idx="3">
                  <c:v>47.251377137561526</c:v>
                </c:pt>
                <c:pt idx="4">
                  <c:v>43.335020827858855</c:v>
                </c:pt>
                <c:pt idx="5">
                  <c:v>69.048619383805374</c:v>
                </c:pt>
                <c:pt idx="6">
                  <c:v>51.128505810747185</c:v>
                </c:pt>
                <c:pt idx="7">
                  <c:v>50.216578935184685</c:v>
                </c:pt>
                <c:pt idx="8">
                  <c:v>66.248124814554558</c:v>
                </c:pt>
                <c:pt idx="9">
                  <c:v>52.249692223557958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2016"/>
        <c:axId val="1898294192"/>
      </c:radarChart>
      <c:catAx>
        <c:axId val="1898292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4192"/>
        <c:crosses val="autoZero"/>
        <c:auto val="1"/>
        <c:lblAlgn val="ctr"/>
        <c:lblOffset val="100"/>
        <c:noMultiLvlLbl val="0"/>
      </c:catAx>
      <c:valAx>
        <c:axId val="1898294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2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女性レーダーチャート!$BV$25:$BV$34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女性レーダーチャート!$BW$25:$BW$34</c:f>
              <c:numCache>
                <c:formatCode>General</c:formatCode>
                <c:ptCount val="10"/>
                <c:pt idx="0">
                  <c:v>36.636524309382736</c:v>
                </c:pt>
                <c:pt idx="1">
                  <c:v>62.507822497378825</c:v>
                </c:pt>
                <c:pt idx="2">
                  <c:v>51.25538835297067</c:v>
                </c:pt>
                <c:pt idx="3">
                  <c:v>36.197216827567097</c:v>
                </c:pt>
                <c:pt idx="4">
                  <c:v>27.400694360584019</c:v>
                </c:pt>
                <c:pt idx="5">
                  <c:v>47.811918912750592</c:v>
                </c:pt>
                <c:pt idx="6">
                  <c:v>70.67904992672041</c:v>
                </c:pt>
                <c:pt idx="7">
                  <c:v>35.116158926597393</c:v>
                </c:pt>
                <c:pt idx="8">
                  <c:v>64.198365628801469</c:v>
                </c:pt>
                <c:pt idx="9">
                  <c:v>68.686447509543996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2672"/>
        <c:axId val="1906041040"/>
      </c:radarChart>
      <c:catAx>
        <c:axId val="19060426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1040"/>
        <c:crosses val="autoZero"/>
        <c:auto val="1"/>
        <c:lblAlgn val="ctr"/>
        <c:lblOffset val="100"/>
        <c:noMultiLvlLbl val="0"/>
      </c:catAx>
      <c:valAx>
        <c:axId val="1906041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26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女性レーダーチャート!$BZ$25:$BZ$34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女性レーダーチャート!$CA$25:$CA$34</c:f>
              <c:numCache>
                <c:formatCode>General</c:formatCode>
                <c:ptCount val="10"/>
                <c:pt idx="0">
                  <c:v>31.217182558831446</c:v>
                </c:pt>
                <c:pt idx="1">
                  <c:v>58.680762953300189</c:v>
                </c:pt>
                <c:pt idx="2">
                  <c:v>57.860643553130068</c:v>
                </c:pt>
                <c:pt idx="3">
                  <c:v>61.708055088592637</c:v>
                </c:pt>
                <c:pt idx="4">
                  <c:v>53.951824773584697</c:v>
                </c:pt>
                <c:pt idx="5">
                  <c:v>72.925660474207845</c:v>
                </c:pt>
                <c:pt idx="6">
                  <c:v>75.770172402526768</c:v>
                </c:pt>
                <c:pt idx="7">
                  <c:v>58.793366190514398</c:v>
                </c:pt>
                <c:pt idx="8">
                  <c:v>75.999516625558712</c:v>
                </c:pt>
                <c:pt idx="9">
                  <c:v>61.73738871338503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6688"/>
        <c:axId val="1906037232"/>
      </c:radarChart>
      <c:catAx>
        <c:axId val="19060366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37232"/>
        <c:crosses val="autoZero"/>
        <c:auto val="1"/>
        <c:lblAlgn val="ctr"/>
        <c:lblOffset val="100"/>
        <c:noMultiLvlLbl val="0"/>
      </c:catAx>
      <c:valAx>
        <c:axId val="19060372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66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女性レーダーチャート!$CD$25:$CD$34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女性レーダーチャート!$CE$25:$CE$34</c:f>
              <c:numCache>
                <c:formatCode>General</c:formatCode>
                <c:ptCount val="10"/>
                <c:pt idx="0">
                  <c:v>75.479944569317496</c:v>
                </c:pt>
                <c:pt idx="1">
                  <c:v>48.801609246493577</c:v>
                </c:pt>
                <c:pt idx="2">
                  <c:v>31.651562135201271</c:v>
                </c:pt>
                <c:pt idx="3">
                  <c:v>68.66635962713579</c:v>
                </c:pt>
                <c:pt idx="4">
                  <c:v>49.735550845340008</c:v>
                </c:pt>
                <c:pt idx="5">
                  <c:v>26.92524276262775</c:v>
                </c:pt>
                <c:pt idx="6">
                  <c:v>50.050213279559543</c:v>
                </c:pt>
                <c:pt idx="7">
                  <c:v>39.965193192932183</c:v>
                </c:pt>
                <c:pt idx="8">
                  <c:v>34.532451244965188</c:v>
                </c:pt>
                <c:pt idx="9">
                  <c:v>41.951874085432593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8656"/>
        <c:axId val="1906051376"/>
      </c:radarChart>
      <c:catAx>
        <c:axId val="19060486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1376"/>
        <c:crosses val="autoZero"/>
        <c:auto val="1"/>
        <c:lblAlgn val="ctr"/>
        <c:lblOffset val="100"/>
        <c:noMultiLvlLbl val="0"/>
      </c:catAx>
      <c:valAx>
        <c:axId val="19060513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86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女性レーダーチャート!$CH$25:$CH$34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女性レーダーチャート!$CI$25:$CI$34</c:f>
              <c:numCache>
                <c:formatCode>General</c:formatCode>
                <c:ptCount val="10"/>
                <c:pt idx="0">
                  <c:v>46.533864178893076</c:v>
                </c:pt>
                <c:pt idx="1">
                  <c:v>28.395488475056872</c:v>
                </c:pt>
                <c:pt idx="2">
                  <c:v>45.710665177913434</c:v>
                </c:pt>
                <c:pt idx="3">
                  <c:v>52.273117787128704</c:v>
                </c:pt>
                <c:pt idx="4">
                  <c:v>45.864873140721848</c:v>
                </c:pt>
                <c:pt idx="5">
                  <c:v>35.371221096557214</c:v>
                </c:pt>
                <c:pt idx="6">
                  <c:v>46.267342357987118</c:v>
                </c:pt>
                <c:pt idx="7">
                  <c:v>31.336692547926816</c:v>
                </c:pt>
                <c:pt idx="8">
                  <c:v>46.833160459491296</c:v>
                </c:pt>
                <c:pt idx="9">
                  <c:v>59.269096789501852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4848"/>
        <c:axId val="1906051920"/>
      </c:radarChart>
      <c:catAx>
        <c:axId val="19060448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1920"/>
        <c:crosses val="autoZero"/>
        <c:auto val="1"/>
        <c:lblAlgn val="ctr"/>
        <c:lblOffset val="100"/>
        <c:noMultiLvlLbl val="0"/>
      </c:catAx>
      <c:valAx>
        <c:axId val="1906051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4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女性レーダーチャート!$O$35:$O$47</c:f>
              <c:numCache>
                <c:formatCode>General</c:formatCode>
                <c:ptCount val="13"/>
                <c:pt idx="0">
                  <c:v>62.455117842969699</c:v>
                </c:pt>
                <c:pt idx="1">
                  <c:v>51.776456243148971</c:v>
                </c:pt>
                <c:pt idx="2">
                  <c:v>47.342143337960707</c:v>
                </c:pt>
                <c:pt idx="3">
                  <c:v>50.208591696321648</c:v>
                </c:pt>
                <c:pt idx="4">
                  <c:v>47.374161566391123</c:v>
                </c:pt>
                <c:pt idx="5">
                  <c:v>67.656419079980523</c:v>
                </c:pt>
                <c:pt idx="6">
                  <c:v>55.179281267749268</c:v>
                </c:pt>
                <c:pt idx="7">
                  <c:v>44.479811361724259</c:v>
                </c:pt>
                <c:pt idx="8">
                  <c:v>42.682805357257962</c:v>
                </c:pt>
                <c:pt idx="9">
                  <c:v>53.628150942075891</c:v>
                </c:pt>
                <c:pt idx="10">
                  <c:v>62.364523264118787</c:v>
                </c:pt>
                <c:pt idx="11">
                  <c:v>57.435940596404336</c:v>
                </c:pt>
                <c:pt idx="12">
                  <c:v>49.00378754903798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4640"/>
        <c:axId val="1906045936"/>
      </c:radarChart>
      <c:catAx>
        <c:axId val="19060546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5936"/>
        <c:crosses val="autoZero"/>
        <c:auto val="1"/>
        <c:lblAlgn val="ctr"/>
        <c:lblOffset val="100"/>
        <c:noMultiLvlLbl val="0"/>
      </c:catAx>
      <c:valAx>
        <c:axId val="19060459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4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女性レーダーチャート!$S$35:$S$47</c:f>
              <c:numCache>
                <c:formatCode>General</c:formatCode>
                <c:ptCount val="13"/>
                <c:pt idx="0">
                  <c:v>51.224217047396543</c:v>
                </c:pt>
                <c:pt idx="1">
                  <c:v>42.00766843757831</c:v>
                </c:pt>
                <c:pt idx="2">
                  <c:v>48.20449665027985</c:v>
                </c:pt>
                <c:pt idx="3">
                  <c:v>55.873660237792173</c:v>
                </c:pt>
                <c:pt idx="4">
                  <c:v>56.307936718694336</c:v>
                </c:pt>
                <c:pt idx="5">
                  <c:v>43.519196806758565</c:v>
                </c:pt>
                <c:pt idx="6">
                  <c:v>43.618251099698007</c:v>
                </c:pt>
                <c:pt idx="7">
                  <c:v>43.696419175980203</c:v>
                </c:pt>
                <c:pt idx="8">
                  <c:v>54.941733727714421</c:v>
                </c:pt>
                <c:pt idx="9">
                  <c:v>53.804665888660722</c:v>
                </c:pt>
                <c:pt idx="10">
                  <c:v>43.475536886758931</c:v>
                </c:pt>
                <c:pt idx="11">
                  <c:v>54.303646149476442</c:v>
                </c:pt>
                <c:pt idx="12">
                  <c:v>48.245225426371107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63888"/>
        <c:axId val="1906063344"/>
      </c:radarChart>
      <c:catAx>
        <c:axId val="19060638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63344"/>
        <c:crosses val="autoZero"/>
        <c:auto val="1"/>
        <c:lblAlgn val="ctr"/>
        <c:lblOffset val="100"/>
        <c:noMultiLvlLbl val="0"/>
      </c:catAx>
      <c:valAx>
        <c:axId val="1906063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63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女性レーダーチャート!$W$35:$W$47</c:f>
              <c:numCache>
                <c:formatCode>General</c:formatCode>
                <c:ptCount val="13"/>
                <c:pt idx="0">
                  <c:v>36.760160484261647</c:v>
                </c:pt>
                <c:pt idx="1">
                  <c:v>51.876144603703125</c:v>
                </c:pt>
                <c:pt idx="2">
                  <c:v>57.151967226066141</c:v>
                </c:pt>
                <c:pt idx="3">
                  <c:v>36.980943375241623</c:v>
                </c:pt>
                <c:pt idx="4">
                  <c:v>59.442067966469921</c:v>
                </c:pt>
                <c:pt idx="5">
                  <c:v>41.017898345945255</c:v>
                </c:pt>
                <c:pt idx="6">
                  <c:v>54.651395143439274</c:v>
                </c:pt>
                <c:pt idx="7">
                  <c:v>59.132064964291381</c:v>
                </c:pt>
                <c:pt idx="8">
                  <c:v>59.959477079350876</c:v>
                </c:pt>
                <c:pt idx="9">
                  <c:v>59.858268658872483</c:v>
                </c:pt>
                <c:pt idx="10">
                  <c:v>38.015973816247396</c:v>
                </c:pt>
                <c:pt idx="11">
                  <c:v>51.084808991993896</c:v>
                </c:pt>
                <c:pt idx="12">
                  <c:v>65.01716588429818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7776"/>
        <c:axId val="1906059536"/>
      </c:radarChart>
      <c:catAx>
        <c:axId val="19060377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9536"/>
        <c:crosses val="autoZero"/>
        <c:auto val="1"/>
        <c:lblAlgn val="ctr"/>
        <c:lblOffset val="100"/>
        <c:noMultiLvlLbl val="0"/>
      </c:catAx>
      <c:valAx>
        <c:axId val="19060595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7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近江八幡市前期高齢者女性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女性レーダーチャート!$AA$35:$AA$47</c:f>
              <c:numCache>
                <c:formatCode>General</c:formatCode>
                <c:ptCount val="13"/>
                <c:pt idx="0">
                  <c:v>53.793442764336092</c:v>
                </c:pt>
                <c:pt idx="1">
                  <c:v>60.061760697730691</c:v>
                </c:pt>
                <c:pt idx="2">
                  <c:v>47.080125319326243</c:v>
                </c:pt>
                <c:pt idx="3">
                  <c:v>50.02412728062216</c:v>
                </c:pt>
                <c:pt idx="4">
                  <c:v>45.225211328356103</c:v>
                </c:pt>
                <c:pt idx="5">
                  <c:v>50.022631946303761</c:v>
                </c:pt>
                <c:pt idx="6">
                  <c:v>61.82717934005889</c:v>
                </c:pt>
                <c:pt idx="7">
                  <c:v>62.891310808972598</c:v>
                </c:pt>
                <c:pt idx="8">
                  <c:v>54.618273070095974</c:v>
                </c:pt>
                <c:pt idx="9">
                  <c:v>42.351893922686898</c:v>
                </c:pt>
                <c:pt idx="10">
                  <c:v>44.998098779775745</c:v>
                </c:pt>
                <c:pt idx="11">
                  <c:v>45.306159538715725</c:v>
                </c:pt>
                <c:pt idx="12">
                  <c:v>44.880442715158651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4512"/>
        <c:axId val="1906061712"/>
      </c:radarChart>
      <c:catAx>
        <c:axId val="19060345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61712"/>
        <c:crosses val="autoZero"/>
        <c:auto val="1"/>
        <c:lblAlgn val="ctr"/>
        <c:lblOffset val="100"/>
        <c:noMultiLvlLbl val="0"/>
      </c:catAx>
      <c:valAx>
        <c:axId val="1906061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45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女性レーダーチャート!$AE$35:$AE$47</c:f>
              <c:numCache>
                <c:formatCode>General</c:formatCode>
                <c:ptCount val="13"/>
                <c:pt idx="0">
                  <c:v>39.94932948592546</c:v>
                </c:pt>
                <c:pt idx="1">
                  <c:v>45.13384717221777</c:v>
                </c:pt>
                <c:pt idx="2">
                  <c:v>56.8038093362062</c:v>
                </c:pt>
                <c:pt idx="3">
                  <c:v>58.022562666491652</c:v>
                </c:pt>
                <c:pt idx="4">
                  <c:v>54.096311361902423</c:v>
                </c:pt>
                <c:pt idx="5">
                  <c:v>39.636728642072143</c:v>
                </c:pt>
                <c:pt idx="6">
                  <c:v>38.96158635602081</c:v>
                </c:pt>
                <c:pt idx="7">
                  <c:v>48.552354109522426</c:v>
                </c:pt>
                <c:pt idx="8">
                  <c:v>75.752166058405948</c:v>
                </c:pt>
                <c:pt idx="9">
                  <c:v>53.36085324502745</c:v>
                </c:pt>
                <c:pt idx="10">
                  <c:v>41.758020341457055</c:v>
                </c:pt>
                <c:pt idx="11">
                  <c:v>28.783873598708148</c:v>
                </c:pt>
                <c:pt idx="12">
                  <c:v>42.184988955527018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7904"/>
        <c:axId val="1906049744"/>
      </c:radarChart>
      <c:catAx>
        <c:axId val="19060579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9744"/>
        <c:crosses val="autoZero"/>
        <c:auto val="1"/>
        <c:lblAlgn val="ctr"/>
        <c:lblOffset val="100"/>
        <c:noMultiLvlLbl val="0"/>
      </c:catAx>
      <c:valAx>
        <c:axId val="1906049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7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女性レーダーチャート!$AI$35:$AI$47</c:f>
              <c:numCache>
                <c:formatCode>General</c:formatCode>
                <c:ptCount val="13"/>
                <c:pt idx="0">
                  <c:v>49.510568694058065</c:v>
                </c:pt>
                <c:pt idx="1">
                  <c:v>49.429952451719174</c:v>
                </c:pt>
                <c:pt idx="2">
                  <c:v>35.837331747779132</c:v>
                </c:pt>
                <c:pt idx="3">
                  <c:v>36.054673082346511</c:v>
                </c:pt>
                <c:pt idx="4">
                  <c:v>39.032258582852009</c:v>
                </c:pt>
                <c:pt idx="5">
                  <c:v>44.384014906467804</c:v>
                </c:pt>
                <c:pt idx="6">
                  <c:v>46.422283324202468</c:v>
                </c:pt>
                <c:pt idx="7">
                  <c:v>40.583091535296823</c:v>
                </c:pt>
                <c:pt idx="8">
                  <c:v>48.139567219408171</c:v>
                </c:pt>
                <c:pt idx="9">
                  <c:v>50.260350849242762</c:v>
                </c:pt>
                <c:pt idx="10">
                  <c:v>50.270736751544909</c:v>
                </c:pt>
                <c:pt idx="11">
                  <c:v>39.674048137318536</c:v>
                </c:pt>
                <c:pt idx="12">
                  <c:v>41.974325800056704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6144"/>
        <c:axId val="1906032880"/>
      </c:radarChart>
      <c:catAx>
        <c:axId val="19060361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32880"/>
        <c:crosses val="autoZero"/>
        <c:auto val="1"/>
        <c:lblAlgn val="ctr"/>
        <c:lblOffset val="100"/>
        <c:noMultiLvlLbl val="0"/>
      </c:catAx>
      <c:valAx>
        <c:axId val="19060328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614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男性レーダーチャート!$BN$2:$BN$11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男性レーダーチャート!$BO$2:$BO$11</c:f>
              <c:numCache>
                <c:formatCode>General</c:formatCode>
                <c:ptCount val="10"/>
                <c:pt idx="0">
                  <c:v>53.764732793564342</c:v>
                </c:pt>
                <c:pt idx="1">
                  <c:v>51.162999526190781</c:v>
                </c:pt>
                <c:pt idx="2">
                  <c:v>39.153956835868271</c:v>
                </c:pt>
                <c:pt idx="3">
                  <c:v>53.371701799858698</c:v>
                </c:pt>
                <c:pt idx="4">
                  <c:v>61.762444876903196</c:v>
                </c:pt>
                <c:pt idx="5">
                  <c:v>35.33080890214552</c:v>
                </c:pt>
                <c:pt idx="6">
                  <c:v>39.045614972632883</c:v>
                </c:pt>
                <c:pt idx="7">
                  <c:v>24.764786731616898</c:v>
                </c:pt>
                <c:pt idx="8">
                  <c:v>62.918810732940734</c:v>
                </c:pt>
                <c:pt idx="9">
                  <c:v>44.98690636221454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6912"/>
        <c:axId val="1898298544"/>
      </c:radarChart>
      <c:catAx>
        <c:axId val="18982969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8544"/>
        <c:crosses val="autoZero"/>
        <c:auto val="1"/>
        <c:lblAlgn val="ctr"/>
        <c:lblOffset val="100"/>
        <c:noMultiLvlLbl val="0"/>
      </c:catAx>
      <c:valAx>
        <c:axId val="1898298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69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女性レーダーチャート!$AM$35:$AM$47</c:f>
              <c:numCache>
                <c:formatCode>General</c:formatCode>
                <c:ptCount val="13"/>
                <c:pt idx="0">
                  <c:v>42.988904410785395</c:v>
                </c:pt>
                <c:pt idx="1">
                  <c:v>50.86316928974145</c:v>
                </c:pt>
                <c:pt idx="2">
                  <c:v>43.905631292233984</c:v>
                </c:pt>
                <c:pt idx="3">
                  <c:v>45.945423766934844</c:v>
                </c:pt>
                <c:pt idx="4">
                  <c:v>43.061578448661777</c:v>
                </c:pt>
                <c:pt idx="5">
                  <c:v>41.92062738438446</c:v>
                </c:pt>
                <c:pt idx="6">
                  <c:v>61.395795290025248</c:v>
                </c:pt>
                <c:pt idx="7">
                  <c:v>55.571466413723883</c:v>
                </c:pt>
                <c:pt idx="8">
                  <c:v>45.968702974408977</c:v>
                </c:pt>
                <c:pt idx="9">
                  <c:v>47.005796168899693</c:v>
                </c:pt>
                <c:pt idx="10">
                  <c:v>47.639033485115839</c:v>
                </c:pt>
                <c:pt idx="11">
                  <c:v>57.862303658084699</c:v>
                </c:pt>
                <c:pt idx="12">
                  <c:v>43.826088533370367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9200"/>
        <c:axId val="1906064432"/>
      </c:radarChart>
      <c:catAx>
        <c:axId val="19060492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64432"/>
        <c:crosses val="autoZero"/>
        <c:auto val="1"/>
        <c:lblAlgn val="ctr"/>
        <c:lblOffset val="100"/>
        <c:noMultiLvlLbl val="0"/>
      </c:catAx>
      <c:valAx>
        <c:axId val="1906064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9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女性レーダーチャート!$AP$35:$AP$47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女性レーダーチャート!$AQ$35:$AQ$47</c:f>
              <c:numCache>
                <c:formatCode>General</c:formatCode>
                <c:ptCount val="13"/>
                <c:pt idx="0">
                  <c:v>50.110906784056006</c:v>
                </c:pt>
                <c:pt idx="1">
                  <c:v>58.023182113572581</c:v>
                </c:pt>
                <c:pt idx="2">
                  <c:v>52.207533489039768</c:v>
                </c:pt>
                <c:pt idx="3">
                  <c:v>55.624144647122421</c:v>
                </c:pt>
                <c:pt idx="4">
                  <c:v>50.267501749930545</c:v>
                </c:pt>
                <c:pt idx="5">
                  <c:v>44.288125507731593</c:v>
                </c:pt>
                <c:pt idx="6">
                  <c:v>44.638932508417916</c:v>
                </c:pt>
                <c:pt idx="7">
                  <c:v>55.998190568393525</c:v>
                </c:pt>
                <c:pt idx="8">
                  <c:v>53.295032779087542</c:v>
                </c:pt>
                <c:pt idx="9">
                  <c:v>42.210304604085735</c:v>
                </c:pt>
                <c:pt idx="10">
                  <c:v>43.793267262524303</c:v>
                </c:pt>
                <c:pt idx="11">
                  <c:v>49.947707989749532</c:v>
                </c:pt>
                <c:pt idx="12">
                  <c:v>51.817590636432719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2464"/>
        <c:axId val="1906064976"/>
      </c:radarChart>
      <c:catAx>
        <c:axId val="19060524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64976"/>
        <c:crosses val="autoZero"/>
        <c:auto val="1"/>
        <c:lblAlgn val="ctr"/>
        <c:lblOffset val="100"/>
        <c:noMultiLvlLbl val="0"/>
      </c:catAx>
      <c:valAx>
        <c:axId val="1906064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2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女性レーダーチャート!$AT$35:$AT$47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女性レーダーチャート!$AU$35:$AU$47</c:f>
              <c:numCache>
                <c:formatCode>General</c:formatCode>
                <c:ptCount val="13"/>
                <c:pt idx="0">
                  <c:v>58.578232672870151</c:v>
                </c:pt>
                <c:pt idx="1">
                  <c:v>59.58976376518067</c:v>
                </c:pt>
                <c:pt idx="2">
                  <c:v>40.511259332001259</c:v>
                </c:pt>
                <c:pt idx="3">
                  <c:v>54.690599413737623</c:v>
                </c:pt>
                <c:pt idx="4">
                  <c:v>46.261990107468421</c:v>
                </c:pt>
                <c:pt idx="5">
                  <c:v>38.072341679401511</c:v>
                </c:pt>
                <c:pt idx="6">
                  <c:v>50.678335086281322</c:v>
                </c:pt>
                <c:pt idx="7">
                  <c:v>53.42986495332535</c:v>
                </c:pt>
                <c:pt idx="8">
                  <c:v>35.921863993580118</c:v>
                </c:pt>
                <c:pt idx="9">
                  <c:v>39.488493935573125</c:v>
                </c:pt>
                <c:pt idx="10">
                  <c:v>59.466774300523234</c:v>
                </c:pt>
                <c:pt idx="11">
                  <c:v>58.360170313661882</c:v>
                </c:pt>
                <c:pt idx="12">
                  <c:v>51.089149573364622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60080"/>
        <c:axId val="1906057360"/>
      </c:radarChart>
      <c:catAx>
        <c:axId val="19060600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7360"/>
        <c:crosses val="autoZero"/>
        <c:auto val="1"/>
        <c:lblAlgn val="ctr"/>
        <c:lblOffset val="100"/>
        <c:noMultiLvlLbl val="0"/>
      </c:catAx>
      <c:valAx>
        <c:axId val="1906057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60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女性レーダーチャート!$AX$35:$AX$47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女性レーダーチャート!$AY$35:$AY$47</c:f>
              <c:numCache>
                <c:formatCode>General</c:formatCode>
                <c:ptCount val="13"/>
                <c:pt idx="0">
                  <c:v>44.494735818434073</c:v>
                </c:pt>
                <c:pt idx="1">
                  <c:v>44.927331691336512</c:v>
                </c:pt>
                <c:pt idx="2">
                  <c:v>56.858224583849804</c:v>
                </c:pt>
                <c:pt idx="3">
                  <c:v>50.383052859366487</c:v>
                </c:pt>
                <c:pt idx="4">
                  <c:v>52.918375259597724</c:v>
                </c:pt>
                <c:pt idx="5">
                  <c:v>46.855748226447105</c:v>
                </c:pt>
                <c:pt idx="6">
                  <c:v>46.849477717337727</c:v>
                </c:pt>
                <c:pt idx="7">
                  <c:v>54.858861882292089</c:v>
                </c:pt>
                <c:pt idx="8">
                  <c:v>56.938515222389192</c:v>
                </c:pt>
                <c:pt idx="9">
                  <c:v>46.926079284134929</c:v>
                </c:pt>
                <c:pt idx="10">
                  <c:v>43.091510581248777</c:v>
                </c:pt>
                <c:pt idx="11">
                  <c:v>31.677822579037336</c:v>
                </c:pt>
                <c:pt idx="12">
                  <c:v>50.407825895815513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5184"/>
        <c:axId val="1906058448"/>
      </c:radarChart>
      <c:catAx>
        <c:axId val="19060551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8448"/>
        <c:crosses val="autoZero"/>
        <c:auto val="1"/>
        <c:lblAlgn val="ctr"/>
        <c:lblOffset val="100"/>
        <c:noMultiLvlLbl val="0"/>
      </c:catAx>
      <c:valAx>
        <c:axId val="19060584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5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女性レーダーチャート!$BB$35:$BB$47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女性レーダーチャート!$BC$35:$BC$47</c:f>
              <c:numCache>
                <c:formatCode>General</c:formatCode>
                <c:ptCount val="13"/>
                <c:pt idx="0">
                  <c:v>49.431694025145084</c:v>
                </c:pt>
                <c:pt idx="1">
                  <c:v>38.841664098662228</c:v>
                </c:pt>
                <c:pt idx="2">
                  <c:v>64.743436954659799</c:v>
                </c:pt>
                <c:pt idx="3">
                  <c:v>47.614908395389477</c:v>
                </c:pt>
                <c:pt idx="4">
                  <c:v>47.129903820443189</c:v>
                </c:pt>
                <c:pt idx="5">
                  <c:v>44.114307866519013</c:v>
                </c:pt>
                <c:pt idx="6">
                  <c:v>41.397286145237523</c:v>
                </c:pt>
                <c:pt idx="7">
                  <c:v>54.663816906641628</c:v>
                </c:pt>
                <c:pt idx="8">
                  <c:v>45.131623660917057</c:v>
                </c:pt>
                <c:pt idx="9">
                  <c:v>51.888335063637847</c:v>
                </c:pt>
                <c:pt idx="10">
                  <c:v>49.105557551912078</c:v>
                </c:pt>
                <c:pt idx="11">
                  <c:v>46.982689585625124</c:v>
                </c:pt>
                <c:pt idx="12">
                  <c:v>52.495637010209471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1584"/>
        <c:axId val="1906053552"/>
      </c:radarChart>
      <c:catAx>
        <c:axId val="19060415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3552"/>
        <c:crosses val="autoZero"/>
        <c:auto val="1"/>
        <c:lblAlgn val="ctr"/>
        <c:lblOffset val="100"/>
        <c:noMultiLvlLbl val="0"/>
      </c:catAx>
      <c:valAx>
        <c:axId val="19060535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1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女性レーダーチャート!$BF$35:$BF$47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女性レーダーチャート!$BG$35:$BG$47</c:f>
              <c:numCache>
                <c:formatCode>General</c:formatCode>
                <c:ptCount val="13"/>
                <c:pt idx="0">
                  <c:v>34.970617909314967</c:v>
                </c:pt>
                <c:pt idx="1">
                  <c:v>37.812299696273016</c:v>
                </c:pt>
                <c:pt idx="2">
                  <c:v>66.279374764379014</c:v>
                </c:pt>
                <c:pt idx="3">
                  <c:v>68.294588608960225</c:v>
                </c:pt>
                <c:pt idx="4">
                  <c:v>65.64953322621696</c:v>
                </c:pt>
                <c:pt idx="5">
                  <c:v>40.476017709425442</c:v>
                </c:pt>
                <c:pt idx="6">
                  <c:v>45.338994026574028</c:v>
                </c:pt>
                <c:pt idx="7">
                  <c:v>43.4494446790032</c:v>
                </c:pt>
                <c:pt idx="8">
                  <c:v>53.705110183231888</c:v>
                </c:pt>
                <c:pt idx="9">
                  <c:v>36.758750249475824</c:v>
                </c:pt>
                <c:pt idx="10">
                  <c:v>32.910767951502123</c:v>
                </c:pt>
                <c:pt idx="11">
                  <c:v>50.494803255999834</c:v>
                </c:pt>
                <c:pt idx="12">
                  <c:v>68.952477773572156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0288"/>
        <c:axId val="1906054096"/>
      </c:radarChart>
      <c:catAx>
        <c:axId val="19060502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54096"/>
        <c:crosses val="autoZero"/>
        <c:auto val="1"/>
        <c:lblAlgn val="ctr"/>
        <c:lblOffset val="100"/>
        <c:noMultiLvlLbl val="0"/>
      </c:catAx>
      <c:valAx>
        <c:axId val="1906054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02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女性レーダーチャート!$BJ$35:$BJ$47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女性レーダーチャート!$BK$35:$BK$47</c:f>
              <c:numCache>
                <c:formatCode>General</c:formatCode>
                <c:ptCount val="13"/>
                <c:pt idx="0">
                  <c:v>49.032506733651402</c:v>
                </c:pt>
                <c:pt idx="1">
                  <c:v>53.355137616581395</c:v>
                </c:pt>
                <c:pt idx="2">
                  <c:v>43.813047263829077</c:v>
                </c:pt>
                <c:pt idx="3">
                  <c:v>56.965415273261875</c:v>
                </c:pt>
                <c:pt idx="4">
                  <c:v>46.961671852045285</c:v>
                </c:pt>
                <c:pt idx="5">
                  <c:v>59.088445747384739</c:v>
                </c:pt>
                <c:pt idx="6">
                  <c:v>48.401190521049202</c:v>
                </c:pt>
                <c:pt idx="7">
                  <c:v>45.138923308800649</c:v>
                </c:pt>
                <c:pt idx="8">
                  <c:v>41.54260869805843</c:v>
                </c:pt>
                <c:pt idx="9">
                  <c:v>46.649284545368019</c:v>
                </c:pt>
                <c:pt idx="10">
                  <c:v>64.219858690309934</c:v>
                </c:pt>
                <c:pt idx="11">
                  <c:v>67.395464901483081</c:v>
                </c:pt>
                <c:pt idx="12">
                  <c:v>53.148080563492002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56816"/>
        <c:axId val="1906060624"/>
      </c:radarChart>
      <c:catAx>
        <c:axId val="19060568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60624"/>
        <c:crosses val="autoZero"/>
        <c:auto val="1"/>
        <c:lblAlgn val="ctr"/>
        <c:lblOffset val="100"/>
        <c:noMultiLvlLbl val="0"/>
      </c:catAx>
      <c:valAx>
        <c:axId val="19060606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568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女性レーダーチャート!$BN$35:$BN$47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女性レーダーチャート!$BO$35:$BO$47</c:f>
              <c:numCache>
                <c:formatCode>General</c:formatCode>
                <c:ptCount val="13"/>
                <c:pt idx="0">
                  <c:v>39.837749631987556</c:v>
                </c:pt>
                <c:pt idx="1">
                  <c:v>24.511353437575991</c:v>
                </c:pt>
                <c:pt idx="2">
                  <c:v>59.577667649794748</c:v>
                </c:pt>
                <c:pt idx="3">
                  <c:v>62.266138957180431</c:v>
                </c:pt>
                <c:pt idx="4">
                  <c:v>61.881694717592765</c:v>
                </c:pt>
                <c:pt idx="5">
                  <c:v>17.468178797823192</c:v>
                </c:pt>
                <c:pt idx="6">
                  <c:v>25.372400999597069</c:v>
                </c:pt>
                <c:pt idx="7">
                  <c:v>48.040871747923873</c:v>
                </c:pt>
                <c:pt idx="8">
                  <c:v>41.340198435755951</c:v>
                </c:pt>
                <c:pt idx="9">
                  <c:v>52.919013334289666</c:v>
                </c:pt>
                <c:pt idx="10">
                  <c:v>33.093386916675968</c:v>
                </c:pt>
                <c:pt idx="11">
                  <c:v>44.578742507136489</c:v>
                </c:pt>
                <c:pt idx="12">
                  <c:v>47.145177505844607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61168"/>
        <c:axId val="1906038320"/>
      </c:radarChart>
      <c:catAx>
        <c:axId val="19060611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38320"/>
        <c:crosses val="autoZero"/>
        <c:auto val="1"/>
        <c:lblAlgn val="ctr"/>
        <c:lblOffset val="100"/>
        <c:noMultiLvlLbl val="0"/>
      </c:catAx>
      <c:valAx>
        <c:axId val="19060383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61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女性レーダーチャート!$BR$35:$BR$47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女性レーダーチャート!$BS$35:$BS$47</c:f>
              <c:numCache>
                <c:formatCode>General</c:formatCode>
                <c:ptCount val="13"/>
                <c:pt idx="0">
                  <c:v>20.440393796277696</c:v>
                </c:pt>
                <c:pt idx="1">
                  <c:v>36.756583281183637</c:v>
                </c:pt>
                <c:pt idx="2">
                  <c:v>73.439606924378396</c:v>
                </c:pt>
                <c:pt idx="3">
                  <c:v>49.481181518403908</c:v>
                </c:pt>
                <c:pt idx="4">
                  <c:v>47.498742294112837</c:v>
                </c:pt>
                <c:pt idx="5">
                  <c:v>38.003979861289764</c:v>
                </c:pt>
                <c:pt idx="6">
                  <c:v>36.903524074465942</c:v>
                </c:pt>
                <c:pt idx="7">
                  <c:v>79.891239854895105</c:v>
                </c:pt>
                <c:pt idx="8">
                  <c:v>56.863951907160846</c:v>
                </c:pt>
                <c:pt idx="9">
                  <c:v>29.865458112866602</c:v>
                </c:pt>
                <c:pt idx="10">
                  <c:v>34.394353262803925</c:v>
                </c:pt>
                <c:pt idx="11">
                  <c:v>43.915092553000818</c:v>
                </c:pt>
                <c:pt idx="12">
                  <c:v>29.128607663057622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3424"/>
        <c:axId val="1906033968"/>
      </c:radarChart>
      <c:catAx>
        <c:axId val="19060334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33968"/>
        <c:crosses val="autoZero"/>
        <c:auto val="1"/>
        <c:lblAlgn val="ctr"/>
        <c:lblOffset val="100"/>
        <c:noMultiLvlLbl val="0"/>
      </c:catAx>
      <c:valAx>
        <c:axId val="19060339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34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女性レーダーチャート!$BV$35:$BV$47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女性レーダーチャート!$BW$35:$BW$47</c:f>
              <c:numCache>
                <c:formatCode>General</c:formatCode>
                <c:ptCount val="13"/>
                <c:pt idx="0">
                  <c:v>29.532746986470734</c:v>
                </c:pt>
                <c:pt idx="1">
                  <c:v>38.448107065731016</c:v>
                </c:pt>
                <c:pt idx="2">
                  <c:v>64.133127120131718</c:v>
                </c:pt>
                <c:pt idx="3">
                  <c:v>35.799994672784024</c:v>
                </c:pt>
                <c:pt idx="4">
                  <c:v>73.387087351598979</c:v>
                </c:pt>
                <c:pt idx="5">
                  <c:v>33.065759324654493</c:v>
                </c:pt>
                <c:pt idx="6">
                  <c:v>31.585808301289415</c:v>
                </c:pt>
                <c:pt idx="7">
                  <c:v>55.660917455820844</c:v>
                </c:pt>
                <c:pt idx="8">
                  <c:v>59.449277458099239</c:v>
                </c:pt>
                <c:pt idx="9">
                  <c:v>58.864325655776106</c:v>
                </c:pt>
                <c:pt idx="10">
                  <c:v>40.993205580556833</c:v>
                </c:pt>
                <c:pt idx="11">
                  <c:v>48.709665425244005</c:v>
                </c:pt>
                <c:pt idx="12">
                  <c:v>52.689532895886472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5056"/>
        <c:axId val="1906035600"/>
      </c:radarChart>
      <c:catAx>
        <c:axId val="19060350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35600"/>
        <c:crosses val="autoZero"/>
        <c:auto val="1"/>
        <c:lblAlgn val="ctr"/>
        <c:lblOffset val="100"/>
        <c:noMultiLvlLbl val="0"/>
      </c:catAx>
      <c:valAx>
        <c:axId val="19060356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50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男性レーダーチャート!$BR$2:$BR$11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男性レーダーチャート!$BS$2:$BS$11</c:f>
              <c:numCache>
                <c:formatCode>General</c:formatCode>
                <c:ptCount val="10"/>
                <c:pt idx="0">
                  <c:v>47.991900726969924</c:v>
                </c:pt>
                <c:pt idx="1">
                  <c:v>46.769938094544365</c:v>
                </c:pt>
                <c:pt idx="2">
                  <c:v>47.238907582106769</c:v>
                </c:pt>
                <c:pt idx="3">
                  <c:v>87.418674847845296</c:v>
                </c:pt>
                <c:pt idx="4">
                  <c:v>62.308120255228943</c:v>
                </c:pt>
                <c:pt idx="5">
                  <c:v>53.349260456582115</c:v>
                </c:pt>
                <c:pt idx="6">
                  <c:v>36.516709982118513</c:v>
                </c:pt>
                <c:pt idx="7">
                  <c:v>56.121309228055317</c:v>
                </c:pt>
                <c:pt idx="8">
                  <c:v>66.573489599803196</c:v>
                </c:pt>
                <c:pt idx="9">
                  <c:v>59.826196429453731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87664"/>
        <c:axId val="1898299088"/>
      </c:radarChart>
      <c:catAx>
        <c:axId val="18982876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9088"/>
        <c:crosses val="autoZero"/>
        <c:auto val="1"/>
        <c:lblAlgn val="ctr"/>
        <c:lblOffset val="100"/>
        <c:noMultiLvlLbl val="0"/>
      </c:catAx>
      <c:valAx>
        <c:axId val="18982990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87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女性レーダーチャート!$BZ$35:$BZ$47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女性レーダーチャート!$CA$35:$CA$47</c:f>
              <c:numCache>
                <c:formatCode>General</c:formatCode>
                <c:ptCount val="13"/>
                <c:pt idx="0">
                  <c:v>40.232264115553846</c:v>
                </c:pt>
                <c:pt idx="1">
                  <c:v>64.441552053826172</c:v>
                </c:pt>
                <c:pt idx="2">
                  <c:v>59.402049819191987</c:v>
                </c:pt>
                <c:pt idx="3">
                  <c:v>49.481181518403908</c:v>
                </c:pt>
                <c:pt idx="4">
                  <c:v>74.828483391509508</c:v>
                </c:pt>
                <c:pt idx="5">
                  <c:v>46.663311042192163</c:v>
                </c:pt>
                <c:pt idx="6">
                  <c:v>57.036071294137216</c:v>
                </c:pt>
                <c:pt idx="7">
                  <c:v>57.03694387251057</c:v>
                </c:pt>
                <c:pt idx="8">
                  <c:v>31.734508096631206</c:v>
                </c:pt>
                <c:pt idx="9">
                  <c:v>63.526696510434988</c:v>
                </c:pt>
                <c:pt idx="10">
                  <c:v>27.829291608732216</c:v>
                </c:pt>
                <c:pt idx="11">
                  <c:v>58.828072772375876</c:v>
                </c:pt>
                <c:pt idx="12">
                  <c:v>56.681964311222728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9952"/>
        <c:axId val="1906040496"/>
      </c:radarChart>
      <c:catAx>
        <c:axId val="19060399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0496"/>
        <c:crosses val="autoZero"/>
        <c:auto val="1"/>
        <c:lblAlgn val="ctr"/>
        <c:lblOffset val="100"/>
        <c:noMultiLvlLbl val="0"/>
      </c:catAx>
      <c:valAx>
        <c:axId val="1906040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99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女性レーダーチャート!$CD$35:$CD$47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女性レーダーチャート!$CE$35:$CE$47</c:f>
              <c:numCache>
                <c:formatCode>General</c:formatCode>
                <c:ptCount val="13"/>
                <c:pt idx="0">
                  <c:v>46.534632990526781</c:v>
                </c:pt>
                <c:pt idx="1">
                  <c:v>55.046793289386194</c:v>
                </c:pt>
                <c:pt idx="2">
                  <c:v>63.116366936440272</c:v>
                </c:pt>
                <c:pt idx="3">
                  <c:v>61.312874586745565</c:v>
                </c:pt>
                <c:pt idx="4">
                  <c:v>62.335269897476422</c:v>
                </c:pt>
                <c:pt idx="5">
                  <c:v>46.084453577382263</c:v>
                </c:pt>
                <c:pt idx="6">
                  <c:v>41.365172603373949</c:v>
                </c:pt>
                <c:pt idx="7">
                  <c:v>62.589202612809061</c:v>
                </c:pt>
                <c:pt idx="8">
                  <c:v>47.652627526716969</c:v>
                </c:pt>
                <c:pt idx="9">
                  <c:v>29.587656847777041</c:v>
                </c:pt>
                <c:pt idx="10">
                  <c:v>45.58130866622718</c:v>
                </c:pt>
                <c:pt idx="11">
                  <c:v>61.745500305129426</c:v>
                </c:pt>
                <c:pt idx="12">
                  <c:v>72.741504423677412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38864"/>
        <c:axId val="1906043216"/>
      </c:radarChart>
      <c:catAx>
        <c:axId val="19060388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3216"/>
        <c:crosses val="autoZero"/>
        <c:auto val="1"/>
        <c:lblAlgn val="ctr"/>
        <c:lblOffset val="100"/>
        <c:noMultiLvlLbl val="0"/>
      </c:catAx>
      <c:valAx>
        <c:axId val="1906043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388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女性レーダーチャート!$CH$35:$CH$47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女性レーダーチャート!$CI$35:$CI$47</c:f>
              <c:numCache>
                <c:formatCode>General</c:formatCode>
                <c:ptCount val="13"/>
                <c:pt idx="0">
                  <c:v>39.222048339601955</c:v>
                </c:pt>
                <c:pt idx="1">
                  <c:v>52.648071504646538</c:v>
                </c:pt>
                <c:pt idx="2">
                  <c:v>61.066945739966769</c:v>
                </c:pt>
                <c:pt idx="3">
                  <c:v>72.74885885681482</c:v>
                </c:pt>
                <c:pt idx="4">
                  <c:v>57.282930453756293</c:v>
                </c:pt>
                <c:pt idx="5">
                  <c:v>38.611473102573555</c:v>
                </c:pt>
                <c:pt idx="6">
                  <c:v>32.13054235926235</c:v>
                </c:pt>
                <c:pt idx="7">
                  <c:v>35.825469465040207</c:v>
                </c:pt>
                <c:pt idx="8">
                  <c:v>48.333265075677446</c:v>
                </c:pt>
                <c:pt idx="9">
                  <c:v>63.201609923627835</c:v>
                </c:pt>
                <c:pt idx="10">
                  <c:v>34.726121436356635</c:v>
                </c:pt>
                <c:pt idx="11">
                  <c:v>40.457690372584452</c:v>
                </c:pt>
                <c:pt idx="12">
                  <c:v>54.937133105594832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3760"/>
        <c:axId val="1906044304"/>
      </c:radarChart>
      <c:catAx>
        <c:axId val="19060437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4304"/>
        <c:crosses val="autoZero"/>
        <c:auto val="1"/>
        <c:lblAlgn val="ctr"/>
        <c:lblOffset val="100"/>
        <c:noMultiLvlLbl val="0"/>
      </c:catAx>
      <c:valAx>
        <c:axId val="1906044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3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女性レーダーチャート!$J$12:$J$24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女性レーダーチャート!$O$12:$O$24</c:f>
              <c:numCache>
                <c:formatCode>General</c:formatCode>
                <c:ptCount val="13"/>
                <c:pt idx="0">
                  <c:v>55.829205908545646</c:v>
                </c:pt>
                <c:pt idx="1">
                  <c:v>50.641468719801807</c:v>
                </c:pt>
                <c:pt idx="2">
                  <c:v>45.510343054867079</c:v>
                </c:pt>
                <c:pt idx="3">
                  <c:v>44.732036810413057</c:v>
                </c:pt>
                <c:pt idx="4">
                  <c:v>46.189915794146891</c:v>
                </c:pt>
                <c:pt idx="5">
                  <c:v>52.597642230547436</c:v>
                </c:pt>
                <c:pt idx="6">
                  <c:v>51.084860798075056</c:v>
                </c:pt>
                <c:pt idx="7">
                  <c:v>51.320380865300244</c:v>
                </c:pt>
                <c:pt idx="8">
                  <c:v>47.199568215783401</c:v>
                </c:pt>
                <c:pt idx="9">
                  <c:v>50.583146192333984</c:v>
                </c:pt>
                <c:pt idx="10">
                  <c:v>61.682909774601434</c:v>
                </c:pt>
                <c:pt idx="11">
                  <c:v>53.904742550928113</c:v>
                </c:pt>
                <c:pt idx="12">
                  <c:v>52.037794884570658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5392"/>
        <c:axId val="1906046480"/>
      </c:radarChart>
      <c:catAx>
        <c:axId val="19060453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6480"/>
        <c:crosses val="autoZero"/>
        <c:auto val="1"/>
        <c:lblAlgn val="ctr"/>
        <c:lblOffset val="100"/>
        <c:noMultiLvlLbl val="0"/>
      </c:catAx>
      <c:valAx>
        <c:axId val="190604648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5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男性レーダーチャート!$N$12:$N$24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男性レーダーチャート!$O$12:$O$24</c:f>
              <c:numCache>
                <c:formatCode>General</c:formatCode>
                <c:ptCount val="13"/>
                <c:pt idx="0">
                  <c:v>45.410712729896971</c:v>
                </c:pt>
                <c:pt idx="1">
                  <c:v>53.330405431595757</c:v>
                </c:pt>
                <c:pt idx="2">
                  <c:v>40.534468170710916</c:v>
                </c:pt>
                <c:pt idx="3">
                  <c:v>50.529232236273749</c:v>
                </c:pt>
                <c:pt idx="4">
                  <c:v>39.648022431413473</c:v>
                </c:pt>
                <c:pt idx="5">
                  <c:v>55.032673088703767</c:v>
                </c:pt>
                <c:pt idx="6">
                  <c:v>55.04823258545828</c:v>
                </c:pt>
                <c:pt idx="7">
                  <c:v>50.037513548907157</c:v>
                </c:pt>
                <c:pt idx="8">
                  <c:v>49.124990888125353</c:v>
                </c:pt>
                <c:pt idx="9">
                  <c:v>51.52604429905697</c:v>
                </c:pt>
                <c:pt idx="10">
                  <c:v>42.780040237413601</c:v>
                </c:pt>
                <c:pt idx="11">
                  <c:v>50.753504294190918</c:v>
                </c:pt>
                <c:pt idx="12">
                  <c:v>49.57958260702766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7024"/>
        <c:axId val="1906047568"/>
      </c:radarChart>
      <c:catAx>
        <c:axId val="19060470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6047568"/>
        <c:crosses val="autoZero"/>
        <c:auto val="1"/>
        <c:lblAlgn val="ctr"/>
        <c:lblOffset val="100"/>
        <c:noMultiLvlLbl val="0"/>
      </c:catAx>
      <c:valAx>
        <c:axId val="1906047568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60470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321818643637287"/>
          <c:y val="0.16168197725284339"/>
          <c:w val="0.41356362712725425"/>
          <c:h val="0.67663604549431322"/>
        </c:manualLayout>
      </c:layout>
      <c:radarChart>
        <c:radarStyle val="marker"/>
        <c:varyColors val="0"/>
        <c:ser>
          <c:idx val="0"/>
          <c:order val="0"/>
          <c:tx>
            <c:strRef>
              <c:f>男性レーダーチャート!$O$1</c:f>
              <c:strCache>
                <c:ptCount val="1"/>
                <c:pt idx="0">
                  <c:v>リスク偏差</c:v>
                </c:pt>
              </c:strCache>
            </c:strRef>
          </c:tx>
          <c:marker>
            <c:symbol val="none"/>
          </c:marker>
          <c:cat>
            <c:strRef>
              <c:f>男性レーダーチャート!$N$2:$N$11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男性レーダーチャート!$O$2:$O$11</c:f>
              <c:numCache>
                <c:formatCode>General</c:formatCode>
                <c:ptCount val="10"/>
                <c:pt idx="0">
                  <c:v>49.583189098330472</c:v>
                </c:pt>
                <c:pt idx="1">
                  <c:v>50.309274887537541</c:v>
                </c:pt>
                <c:pt idx="2">
                  <c:v>55.958463454427957</c:v>
                </c:pt>
                <c:pt idx="3">
                  <c:v>49.232324172181627</c:v>
                </c:pt>
                <c:pt idx="4">
                  <c:v>53.249229819452182</c:v>
                </c:pt>
                <c:pt idx="5">
                  <c:v>45.644985165923565</c:v>
                </c:pt>
                <c:pt idx="6">
                  <c:v>52.355641238498265</c:v>
                </c:pt>
                <c:pt idx="7">
                  <c:v>55.228196212958004</c:v>
                </c:pt>
                <c:pt idx="8">
                  <c:v>51.792248074913196</c:v>
                </c:pt>
                <c:pt idx="9">
                  <c:v>46.71723569181394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6048112"/>
        <c:axId val="1897539168"/>
      </c:radarChart>
      <c:catAx>
        <c:axId val="1906048112"/>
        <c:scaling>
          <c:orientation val="minMax"/>
        </c:scaling>
        <c:delete val="0"/>
        <c:axPos val="b"/>
        <c:majorGridlines/>
        <c:numFmt formatCode="General" sourceLinked="0"/>
        <c:majorTickMark val="out"/>
        <c:minorTickMark val="none"/>
        <c:tickLblPos val="nextTo"/>
        <c:crossAx val="1897539168"/>
        <c:crosses val="autoZero"/>
        <c:auto val="1"/>
        <c:lblAlgn val="ctr"/>
        <c:lblOffset val="100"/>
        <c:noMultiLvlLbl val="0"/>
      </c:catAx>
      <c:valAx>
        <c:axId val="1897539168"/>
        <c:scaling>
          <c:orientation val="minMax"/>
          <c:max val="60"/>
          <c:min val="30"/>
        </c:scaling>
        <c:delete val="0"/>
        <c:axPos val="l"/>
        <c:majorGridlines>
          <c:spPr>
            <a:ln>
              <a:solidFill>
                <a:schemeClr val="accent1"/>
              </a:solidFill>
            </a:ln>
          </c:spPr>
        </c:majorGridlines>
        <c:numFmt formatCode="General" sourceLinked="1"/>
        <c:majorTickMark val="cross"/>
        <c:minorTickMark val="none"/>
        <c:tickLblPos val="nextTo"/>
        <c:crossAx val="190604811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 orientation="portrait"/>
  </c:printSettings>
</c:chartSpace>
</file>

<file path=xl/charts/chart1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1"/>
          <c:order val="1"/>
          <c:tx>
            <c:v>県</c:v>
          </c:tx>
          <c:marker>
            <c:symbol val="none"/>
          </c:marker>
          <c:cat>
            <c:strRef>
              <c:f>男性レーダーチャート!$N$25:$N$34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ser>
          <c:idx val="0"/>
          <c:order val="0"/>
          <c:marker>
            <c:symbol val="none"/>
          </c:marker>
          <c:cat>
            <c:strRef>
              <c:f>男性レーダーチャート!$N$25:$N$34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男性レーダーチャート!$O$25:$O$34</c:f>
              <c:numCache>
                <c:formatCode>General</c:formatCode>
                <c:ptCount val="10"/>
                <c:pt idx="0">
                  <c:v>51.880782738630721</c:v>
                </c:pt>
                <c:pt idx="1">
                  <c:v>50.704614204257474</c:v>
                </c:pt>
                <c:pt idx="2">
                  <c:v>58.477759835821765</c:v>
                </c:pt>
                <c:pt idx="3">
                  <c:v>52.793536519605844</c:v>
                </c:pt>
                <c:pt idx="4">
                  <c:v>57.318740239486289</c:v>
                </c:pt>
                <c:pt idx="5">
                  <c:v>53.83443428098257</c:v>
                </c:pt>
                <c:pt idx="6">
                  <c:v>47.701284342636484</c:v>
                </c:pt>
                <c:pt idx="7">
                  <c:v>58.456953319311864</c:v>
                </c:pt>
                <c:pt idx="8">
                  <c:v>58.424202359768508</c:v>
                </c:pt>
                <c:pt idx="9">
                  <c:v>53.829934655707945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70720"/>
        <c:axId val="1897563648"/>
      </c:radarChart>
      <c:catAx>
        <c:axId val="18975707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3648"/>
        <c:crosses val="autoZero"/>
        <c:auto val="1"/>
        <c:lblAlgn val="ctr"/>
        <c:lblOffset val="100"/>
        <c:noMultiLvlLbl val="0"/>
      </c:catAx>
      <c:valAx>
        <c:axId val="1897563648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70720"/>
        <c:crosses val="autoZero"/>
        <c:crossBetween val="between"/>
        <c:majorUnit val="10"/>
        <c:minorUnit val="2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男性レーダーチャート!$O$35:$O$47</c:f>
              <c:numCache>
                <c:formatCode>General</c:formatCode>
                <c:ptCount val="13"/>
                <c:pt idx="0">
                  <c:v>43.009941911107788</c:v>
                </c:pt>
                <c:pt idx="1">
                  <c:v>53.136621753014218</c:v>
                </c:pt>
                <c:pt idx="2">
                  <c:v>45.673832113251052</c:v>
                </c:pt>
                <c:pt idx="3">
                  <c:v>49.554093935024767</c:v>
                </c:pt>
                <c:pt idx="4">
                  <c:v>45.954869148633534</c:v>
                </c:pt>
                <c:pt idx="5">
                  <c:v>56.767415513986059</c:v>
                </c:pt>
                <c:pt idx="6">
                  <c:v>51.92179382163522</c:v>
                </c:pt>
                <c:pt idx="7">
                  <c:v>43.138950412715722</c:v>
                </c:pt>
                <c:pt idx="8">
                  <c:v>45.224504661905002</c:v>
                </c:pt>
                <c:pt idx="9">
                  <c:v>50.969403705781801</c:v>
                </c:pt>
                <c:pt idx="10">
                  <c:v>45.135450917296815</c:v>
                </c:pt>
                <c:pt idx="11">
                  <c:v>54.288062356859385</c:v>
                </c:pt>
                <c:pt idx="12">
                  <c:v>44.314887046535695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3520"/>
        <c:axId val="1897553312"/>
      </c:radarChart>
      <c:catAx>
        <c:axId val="18975435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3312"/>
        <c:crosses val="autoZero"/>
        <c:auto val="1"/>
        <c:lblAlgn val="ctr"/>
        <c:lblOffset val="100"/>
        <c:noMultiLvlLbl val="0"/>
      </c:catAx>
      <c:valAx>
        <c:axId val="1897553312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3520"/>
        <c:crosses val="autoZero"/>
        <c:crossBetween val="between"/>
        <c:majorUnit val="10"/>
        <c:minorUnit val="1"/>
      </c:valAx>
    </c:plotArea>
    <c:plotVisOnly val="1"/>
    <c:dispBlanksAs val="gap"/>
    <c:showDLblsOverMax val="0"/>
  </c:chart>
  <c:spPr>
    <a:solidFill>
      <a:schemeClr val="bg1"/>
    </a:solidFill>
  </c:spPr>
  <c:txPr>
    <a:bodyPr/>
    <a:lstStyle/>
    <a:p>
      <a:pPr>
        <a:defRPr>
          <a:solidFill>
            <a:sysClr val="windowText" lastClr="000000"/>
          </a:solidFill>
        </a:defRPr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1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女性レーダーチャート!$O$2:$O$11</c:f>
              <c:numCache>
                <c:formatCode>General</c:formatCode>
                <c:ptCount val="10"/>
                <c:pt idx="0">
                  <c:v>49.534874377588615</c:v>
                </c:pt>
                <c:pt idx="1">
                  <c:v>48.840281083646481</c:v>
                </c:pt>
                <c:pt idx="2">
                  <c:v>46.564923719444117</c:v>
                </c:pt>
                <c:pt idx="3">
                  <c:v>53.214098939631803</c:v>
                </c:pt>
                <c:pt idx="4">
                  <c:v>58.596393725010117</c:v>
                </c:pt>
                <c:pt idx="5">
                  <c:v>57.971018316700516</c:v>
                </c:pt>
                <c:pt idx="6">
                  <c:v>51.14101585408806</c:v>
                </c:pt>
                <c:pt idx="7">
                  <c:v>54.005689934320571</c:v>
                </c:pt>
                <c:pt idx="8">
                  <c:v>51.182638296094908</c:v>
                </c:pt>
                <c:pt idx="9">
                  <c:v>50.755794423390412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0384"/>
        <c:axId val="1897551680"/>
      </c:radarChart>
      <c:catAx>
        <c:axId val="18975603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1680"/>
        <c:crosses val="autoZero"/>
        <c:auto val="1"/>
        <c:lblAlgn val="ctr"/>
        <c:lblOffset val="100"/>
        <c:noMultiLvlLbl val="0"/>
      </c:catAx>
      <c:valAx>
        <c:axId val="189755168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0384"/>
        <c:crosses val="autoZero"/>
        <c:crossBetween val="between"/>
        <c:majorUnit val="1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女性レーダーチャート!$O$25:$O$34</c:f>
              <c:numCache>
                <c:formatCode>General</c:formatCode>
                <c:ptCount val="10"/>
                <c:pt idx="0">
                  <c:v>53.764185922261468</c:v>
                </c:pt>
                <c:pt idx="1">
                  <c:v>44.892970253853605</c:v>
                </c:pt>
                <c:pt idx="2">
                  <c:v>48.046382508213433</c:v>
                </c:pt>
                <c:pt idx="3">
                  <c:v>52.765924169235937</c:v>
                </c:pt>
                <c:pt idx="4">
                  <c:v>60.757544360065737</c:v>
                </c:pt>
                <c:pt idx="5">
                  <c:v>50.644707628501557</c:v>
                </c:pt>
                <c:pt idx="6">
                  <c:v>48.090740814476831</c:v>
                </c:pt>
                <c:pt idx="7">
                  <c:v>56.259250862273817</c:v>
                </c:pt>
                <c:pt idx="8">
                  <c:v>54.836565212196646</c:v>
                </c:pt>
                <c:pt idx="9">
                  <c:v>49.817912094370712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4064"/>
        <c:axId val="1897565824"/>
      </c:radarChart>
      <c:catAx>
        <c:axId val="18975440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5824"/>
        <c:crosses val="autoZero"/>
        <c:auto val="1"/>
        <c:lblAlgn val="ctr"/>
        <c:lblOffset val="100"/>
        <c:noMultiLvlLbl val="0"/>
      </c:catAx>
      <c:valAx>
        <c:axId val="1897565824"/>
        <c:scaling>
          <c:orientation val="minMax"/>
          <c:max val="70"/>
          <c:min val="20"/>
        </c:scaling>
        <c:delete val="0"/>
        <c:axPos val="l"/>
        <c:majorGridlines>
          <c:spPr>
            <a:ln>
              <a:prstDash val="solid"/>
            </a:ln>
          </c:spPr>
        </c:majorGridlines>
        <c:numFmt formatCode="General" sourceLinked="1"/>
        <c:majorTickMark val="none"/>
        <c:minorTickMark val="none"/>
        <c:tickLblPos val="nextTo"/>
        <c:crossAx val="1897544064"/>
        <c:crosses val="autoZero"/>
        <c:crossBetween val="between"/>
        <c:majorUnit val="1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男性レーダーチャート!$BV$2:$BV$11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男性レーダーチャート!$BW$2:$BW$11</c:f>
              <c:numCache>
                <c:formatCode>General</c:formatCode>
                <c:ptCount val="10"/>
                <c:pt idx="0">
                  <c:v>47.515573110961341</c:v>
                </c:pt>
                <c:pt idx="1">
                  <c:v>60.540575486274555</c:v>
                </c:pt>
                <c:pt idx="2">
                  <c:v>76.766875143627686</c:v>
                </c:pt>
                <c:pt idx="3">
                  <c:v>52.084459322498077</c:v>
                </c:pt>
                <c:pt idx="4">
                  <c:v>43.854904504319634</c:v>
                </c:pt>
                <c:pt idx="5">
                  <c:v>43.811267395844311</c:v>
                </c:pt>
                <c:pt idx="6">
                  <c:v>53.343445553412224</c:v>
                </c:pt>
                <c:pt idx="7">
                  <c:v>44.339198923240524</c:v>
                </c:pt>
                <c:pt idx="8">
                  <c:v>44.42567861202054</c:v>
                </c:pt>
                <c:pt idx="9">
                  <c:v>71.465468054348875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0384"/>
        <c:axId val="1898297456"/>
      </c:radarChart>
      <c:catAx>
        <c:axId val="18982903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7456"/>
        <c:crosses val="autoZero"/>
        <c:auto val="1"/>
        <c:lblAlgn val="ctr"/>
        <c:lblOffset val="100"/>
        <c:noMultiLvlLbl val="0"/>
      </c:catAx>
      <c:valAx>
        <c:axId val="1898297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03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女性レーダーチャート!$O$35:$O$47</c:f>
              <c:numCache>
                <c:formatCode>General</c:formatCode>
                <c:ptCount val="13"/>
                <c:pt idx="0">
                  <c:v>62.455117842969699</c:v>
                </c:pt>
                <c:pt idx="1">
                  <c:v>51.776456243148971</c:v>
                </c:pt>
                <c:pt idx="2">
                  <c:v>47.342143337960707</c:v>
                </c:pt>
                <c:pt idx="3">
                  <c:v>50.208591696321648</c:v>
                </c:pt>
                <c:pt idx="4">
                  <c:v>47.374161566391123</c:v>
                </c:pt>
                <c:pt idx="5">
                  <c:v>67.656419079980523</c:v>
                </c:pt>
                <c:pt idx="6">
                  <c:v>55.179281267749268</c:v>
                </c:pt>
                <c:pt idx="7">
                  <c:v>44.479811361724259</c:v>
                </c:pt>
                <c:pt idx="8">
                  <c:v>42.682805357257962</c:v>
                </c:pt>
                <c:pt idx="9">
                  <c:v>53.628150942075891</c:v>
                </c:pt>
                <c:pt idx="10">
                  <c:v>62.364523264118787</c:v>
                </c:pt>
                <c:pt idx="11">
                  <c:v>57.435940596404336</c:v>
                </c:pt>
                <c:pt idx="12">
                  <c:v>49.00378754903798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2224"/>
        <c:axId val="1897554400"/>
      </c:radarChart>
      <c:catAx>
        <c:axId val="18975522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4400"/>
        <c:crosses val="autoZero"/>
        <c:auto val="1"/>
        <c:lblAlgn val="ctr"/>
        <c:lblOffset val="100"/>
        <c:noMultiLvlLbl val="0"/>
      </c:catAx>
      <c:valAx>
        <c:axId val="189755440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22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男性レーダーチャート!$S$2:$S$11</c:f>
              <c:numCache>
                <c:formatCode>General</c:formatCode>
                <c:ptCount val="10"/>
                <c:pt idx="0">
                  <c:v>48.590398228365764</c:v>
                </c:pt>
                <c:pt idx="1">
                  <c:v>47.341080087456483</c:v>
                </c:pt>
                <c:pt idx="2">
                  <c:v>47.435952235061372</c:v>
                </c:pt>
                <c:pt idx="3">
                  <c:v>53.733442462051826</c:v>
                </c:pt>
                <c:pt idx="4">
                  <c:v>56.202120979345715</c:v>
                </c:pt>
                <c:pt idx="5">
                  <c:v>48.034327685744422</c:v>
                </c:pt>
                <c:pt idx="6">
                  <c:v>54.711930647581696</c:v>
                </c:pt>
                <c:pt idx="7">
                  <c:v>48.486978050530972</c:v>
                </c:pt>
                <c:pt idx="8">
                  <c:v>50.799149399871638</c:v>
                </c:pt>
                <c:pt idx="9">
                  <c:v>49.238454625064641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2768"/>
        <c:axId val="1897539712"/>
      </c:radarChart>
      <c:catAx>
        <c:axId val="18975527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39712"/>
        <c:crosses val="autoZero"/>
        <c:auto val="1"/>
        <c:lblAlgn val="ctr"/>
        <c:lblOffset val="100"/>
        <c:noMultiLvlLbl val="0"/>
      </c:catAx>
      <c:valAx>
        <c:axId val="189753971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27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男性レーダーチャート!$S$12:$S$24</c:f>
              <c:numCache>
                <c:formatCode>General</c:formatCode>
                <c:ptCount val="13"/>
                <c:pt idx="0">
                  <c:v>44.722936718110802</c:v>
                </c:pt>
                <c:pt idx="1">
                  <c:v>53.641924372645853</c:v>
                </c:pt>
                <c:pt idx="2">
                  <c:v>48.648981208387404</c:v>
                </c:pt>
                <c:pt idx="3">
                  <c:v>51.795822746849538</c:v>
                </c:pt>
                <c:pt idx="4">
                  <c:v>52.471551527450572</c:v>
                </c:pt>
                <c:pt idx="5">
                  <c:v>54.559701720566132</c:v>
                </c:pt>
                <c:pt idx="6">
                  <c:v>54.929072692906843</c:v>
                </c:pt>
                <c:pt idx="7">
                  <c:v>52.31881144047663</c:v>
                </c:pt>
                <c:pt idx="8">
                  <c:v>45.544483973042126</c:v>
                </c:pt>
                <c:pt idx="9">
                  <c:v>57.119638717001607</c:v>
                </c:pt>
                <c:pt idx="10">
                  <c:v>43.386871550425937</c:v>
                </c:pt>
                <c:pt idx="11">
                  <c:v>63.833008292420629</c:v>
                </c:pt>
                <c:pt idx="12">
                  <c:v>45.063906320611707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2976"/>
        <c:axId val="1897540256"/>
      </c:radarChart>
      <c:catAx>
        <c:axId val="18975429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0256"/>
        <c:crosses val="autoZero"/>
        <c:auto val="1"/>
        <c:lblAlgn val="ctr"/>
        <c:lblOffset val="100"/>
        <c:noMultiLvlLbl val="0"/>
      </c:catAx>
      <c:valAx>
        <c:axId val="189754025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29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男性レーダーチャート!$S$25:$S$34</c:f>
              <c:numCache>
                <c:formatCode>General</c:formatCode>
                <c:ptCount val="10"/>
                <c:pt idx="0">
                  <c:v>51.692116281157794</c:v>
                </c:pt>
                <c:pt idx="1">
                  <c:v>37.237295438174215</c:v>
                </c:pt>
                <c:pt idx="2">
                  <c:v>45.582247754660337</c:v>
                </c:pt>
                <c:pt idx="3">
                  <c:v>58.141024740591625</c:v>
                </c:pt>
                <c:pt idx="4">
                  <c:v>62.140629576952421</c:v>
                </c:pt>
                <c:pt idx="5">
                  <c:v>36.845224075067101</c:v>
                </c:pt>
                <c:pt idx="6">
                  <c:v>50.190962895072069</c:v>
                </c:pt>
                <c:pt idx="7">
                  <c:v>52.507891876351138</c:v>
                </c:pt>
                <c:pt idx="8">
                  <c:v>40.195590534738322</c:v>
                </c:pt>
                <c:pt idx="9">
                  <c:v>46.169261359444427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3856"/>
        <c:axId val="1897562560"/>
      </c:radarChart>
      <c:catAx>
        <c:axId val="18975538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2560"/>
        <c:crosses val="autoZero"/>
        <c:auto val="1"/>
        <c:lblAlgn val="ctr"/>
        <c:lblOffset val="100"/>
        <c:noMultiLvlLbl val="0"/>
      </c:catAx>
      <c:valAx>
        <c:axId val="189756256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38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男性レーダーチャート!$S$35:$S$47</c:f>
              <c:numCache>
                <c:formatCode>General</c:formatCode>
                <c:ptCount val="13"/>
                <c:pt idx="0">
                  <c:v>49.883356104707616</c:v>
                </c:pt>
                <c:pt idx="1">
                  <c:v>47.450288907116466</c:v>
                </c:pt>
                <c:pt idx="2">
                  <c:v>53.280158540151035</c:v>
                </c:pt>
                <c:pt idx="3">
                  <c:v>63.125555924050573</c:v>
                </c:pt>
                <c:pt idx="4">
                  <c:v>59.561398670510627</c:v>
                </c:pt>
                <c:pt idx="5">
                  <c:v>53.976084167057245</c:v>
                </c:pt>
                <c:pt idx="6">
                  <c:v>38.204635811877331</c:v>
                </c:pt>
                <c:pt idx="7">
                  <c:v>47.732280567669868</c:v>
                </c:pt>
                <c:pt idx="8">
                  <c:v>48.003577370584274</c:v>
                </c:pt>
                <c:pt idx="9">
                  <c:v>56.910710614211226</c:v>
                </c:pt>
                <c:pt idx="10">
                  <c:v>43.994862235714493</c:v>
                </c:pt>
                <c:pt idx="11">
                  <c:v>67.820391614631831</c:v>
                </c:pt>
                <c:pt idx="12">
                  <c:v>51.382068118289574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0928"/>
        <c:axId val="1897568000"/>
      </c:radarChart>
      <c:catAx>
        <c:axId val="18975609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8000"/>
        <c:crosses val="autoZero"/>
        <c:auto val="1"/>
        <c:lblAlgn val="ctr"/>
        <c:lblOffset val="100"/>
        <c:noMultiLvlLbl val="0"/>
      </c:catAx>
      <c:valAx>
        <c:axId val="189756800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092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女性レーダーチャート!$S$2:$S$11</c:f>
              <c:numCache>
                <c:formatCode>General</c:formatCode>
                <c:ptCount val="10"/>
                <c:pt idx="0">
                  <c:v>56.751656836758535</c:v>
                </c:pt>
                <c:pt idx="1">
                  <c:v>44.065500946867928</c:v>
                </c:pt>
                <c:pt idx="2">
                  <c:v>45.938446894425624</c:v>
                </c:pt>
                <c:pt idx="3">
                  <c:v>52.081652941848859</c:v>
                </c:pt>
                <c:pt idx="4">
                  <c:v>43.905918270125966</c:v>
                </c:pt>
                <c:pt idx="5">
                  <c:v>44.346230825620744</c:v>
                </c:pt>
                <c:pt idx="6">
                  <c:v>46.465004724467008</c:v>
                </c:pt>
                <c:pt idx="7">
                  <c:v>46.49159658065679</c:v>
                </c:pt>
                <c:pt idx="8">
                  <c:v>51.400470177217635</c:v>
                </c:pt>
                <c:pt idx="9">
                  <c:v>54.252812430164639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71264"/>
        <c:axId val="1897545152"/>
      </c:radarChart>
      <c:catAx>
        <c:axId val="18975712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5152"/>
        <c:crosses val="autoZero"/>
        <c:auto val="1"/>
        <c:lblAlgn val="ctr"/>
        <c:lblOffset val="100"/>
        <c:noMultiLvlLbl val="0"/>
      </c:catAx>
      <c:valAx>
        <c:axId val="189754515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71264"/>
        <c:crosses val="autoZero"/>
        <c:crossBetween val="between"/>
        <c:majorUnit val="1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女性レーダーチャート!$S$12:$S$24</c:f>
              <c:numCache>
                <c:formatCode>General</c:formatCode>
                <c:ptCount val="13"/>
                <c:pt idx="0">
                  <c:v>56.40686398902163</c:v>
                </c:pt>
                <c:pt idx="1">
                  <c:v>42.893369666814898</c:v>
                </c:pt>
                <c:pt idx="2">
                  <c:v>55.570037032749823</c:v>
                </c:pt>
                <c:pt idx="3">
                  <c:v>60.821531985634081</c:v>
                </c:pt>
                <c:pt idx="4">
                  <c:v>58.993923861667106</c:v>
                </c:pt>
                <c:pt idx="5">
                  <c:v>49.535505480681422</c:v>
                </c:pt>
                <c:pt idx="6">
                  <c:v>45.960935026710281</c:v>
                </c:pt>
                <c:pt idx="7">
                  <c:v>48.15090961601846</c:v>
                </c:pt>
                <c:pt idx="8">
                  <c:v>47.499548966452657</c:v>
                </c:pt>
                <c:pt idx="9">
                  <c:v>54.208533737340197</c:v>
                </c:pt>
                <c:pt idx="10">
                  <c:v>49.515892696755557</c:v>
                </c:pt>
                <c:pt idx="11">
                  <c:v>64.110433043128978</c:v>
                </c:pt>
                <c:pt idx="12">
                  <c:v>50.430564411381724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4944"/>
        <c:axId val="1897555488"/>
      </c:radarChart>
      <c:catAx>
        <c:axId val="18975549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5488"/>
        <c:crosses val="autoZero"/>
        <c:auto val="1"/>
        <c:lblAlgn val="ctr"/>
        <c:lblOffset val="100"/>
        <c:noMultiLvlLbl val="0"/>
      </c:catAx>
      <c:valAx>
        <c:axId val="189755548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49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女性レーダーチャート!$S$25:$S$34</c:f>
              <c:numCache>
                <c:formatCode>General</c:formatCode>
                <c:ptCount val="10"/>
                <c:pt idx="0">
                  <c:v>52.490903544030203</c:v>
                </c:pt>
                <c:pt idx="1">
                  <c:v>35.264004843571037</c:v>
                </c:pt>
                <c:pt idx="2">
                  <c:v>37.14305627153685</c:v>
                </c:pt>
                <c:pt idx="3">
                  <c:v>56.96474752928399</c:v>
                </c:pt>
                <c:pt idx="4">
                  <c:v>57.433675535627977</c:v>
                </c:pt>
                <c:pt idx="5">
                  <c:v>41.449506361232196</c:v>
                </c:pt>
                <c:pt idx="6">
                  <c:v>41.907610199805646</c:v>
                </c:pt>
                <c:pt idx="7">
                  <c:v>46.49493410112499</c:v>
                </c:pt>
                <c:pt idx="8">
                  <c:v>47.069896792968308</c:v>
                </c:pt>
                <c:pt idx="9">
                  <c:v>42.514085430051999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6032"/>
        <c:axId val="1897559296"/>
      </c:radarChart>
      <c:catAx>
        <c:axId val="18975560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9296"/>
        <c:crosses val="autoZero"/>
        <c:auto val="1"/>
        <c:lblAlgn val="ctr"/>
        <c:lblOffset val="100"/>
        <c:noMultiLvlLbl val="0"/>
      </c:catAx>
      <c:valAx>
        <c:axId val="1897559296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603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女性レーダーチャート!$S$35:$S$47</c:f>
              <c:numCache>
                <c:formatCode>General</c:formatCode>
                <c:ptCount val="13"/>
                <c:pt idx="0">
                  <c:v>51.224217047396543</c:v>
                </c:pt>
                <c:pt idx="1">
                  <c:v>42.00766843757831</c:v>
                </c:pt>
                <c:pt idx="2">
                  <c:v>48.20449665027985</c:v>
                </c:pt>
                <c:pt idx="3">
                  <c:v>55.873660237792173</c:v>
                </c:pt>
                <c:pt idx="4">
                  <c:v>56.307936718694336</c:v>
                </c:pt>
                <c:pt idx="5">
                  <c:v>43.519196806758565</c:v>
                </c:pt>
                <c:pt idx="6">
                  <c:v>43.618251099698007</c:v>
                </c:pt>
                <c:pt idx="7">
                  <c:v>43.696419175980203</c:v>
                </c:pt>
                <c:pt idx="8">
                  <c:v>54.941733727714421</c:v>
                </c:pt>
                <c:pt idx="9">
                  <c:v>53.804665888660722</c:v>
                </c:pt>
                <c:pt idx="10">
                  <c:v>43.475536886758931</c:v>
                </c:pt>
                <c:pt idx="11">
                  <c:v>54.303646149476442</c:v>
                </c:pt>
                <c:pt idx="12">
                  <c:v>48.245225426371107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9504"/>
        <c:axId val="1897540800"/>
      </c:radarChart>
      <c:catAx>
        <c:axId val="18975495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0800"/>
        <c:crosses val="autoZero"/>
        <c:auto val="1"/>
        <c:lblAlgn val="ctr"/>
        <c:lblOffset val="100"/>
        <c:noMultiLvlLbl val="0"/>
      </c:catAx>
      <c:valAx>
        <c:axId val="1897540800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95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男性レーダーチャート!$W$2:$W$11</c:f>
              <c:numCache>
                <c:formatCode>General</c:formatCode>
                <c:ptCount val="10"/>
                <c:pt idx="0">
                  <c:v>48.796072059250328</c:v>
                </c:pt>
                <c:pt idx="1">
                  <c:v>48.834501967259605</c:v>
                </c:pt>
                <c:pt idx="2">
                  <c:v>38.905360781402607</c:v>
                </c:pt>
                <c:pt idx="3">
                  <c:v>44.438423337641282</c:v>
                </c:pt>
                <c:pt idx="4">
                  <c:v>39.147810097683319</c:v>
                </c:pt>
                <c:pt idx="5">
                  <c:v>44.130642661895692</c:v>
                </c:pt>
                <c:pt idx="6">
                  <c:v>53.815624357708778</c:v>
                </c:pt>
                <c:pt idx="7">
                  <c:v>37.554892583693324</c:v>
                </c:pt>
                <c:pt idx="8">
                  <c:v>39.605046173440741</c:v>
                </c:pt>
                <c:pt idx="9">
                  <c:v>41.147821736805142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8544"/>
        <c:axId val="1897547328"/>
      </c:radarChart>
      <c:catAx>
        <c:axId val="18975685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7328"/>
        <c:crosses val="autoZero"/>
        <c:auto val="1"/>
        <c:lblAlgn val="ctr"/>
        <c:lblOffset val="100"/>
        <c:noMultiLvlLbl val="0"/>
      </c:catAx>
      <c:valAx>
        <c:axId val="189754732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85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男性レーダーチャート!$BZ$2:$BZ$11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男性レーダーチャート!$CA$2:$CA$11</c:f>
              <c:numCache>
                <c:formatCode>General</c:formatCode>
                <c:ptCount val="10"/>
                <c:pt idx="0">
                  <c:v>27.546453824448022</c:v>
                </c:pt>
                <c:pt idx="1">
                  <c:v>77.706866607579769</c:v>
                </c:pt>
                <c:pt idx="2">
                  <c:v>58.690147217787469</c:v>
                </c:pt>
                <c:pt idx="3">
                  <c:v>65.721099630031574</c:v>
                </c:pt>
                <c:pt idx="4">
                  <c:v>74.284258821642126</c:v>
                </c:pt>
                <c:pt idx="5">
                  <c:v>46.631855271814082</c:v>
                </c:pt>
                <c:pt idx="6">
                  <c:v>77.6979312487058</c:v>
                </c:pt>
                <c:pt idx="7">
                  <c:v>53.003994126070097</c:v>
                </c:pt>
                <c:pt idx="8">
                  <c:v>29.944264565760633</c:v>
                </c:pt>
                <c:pt idx="9">
                  <c:v>77.125316920767901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300176"/>
        <c:axId val="1898288208"/>
      </c:radarChart>
      <c:catAx>
        <c:axId val="18983001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88208"/>
        <c:crosses val="autoZero"/>
        <c:auto val="1"/>
        <c:lblAlgn val="ctr"/>
        <c:lblOffset val="100"/>
        <c:noMultiLvlLbl val="0"/>
      </c:catAx>
      <c:valAx>
        <c:axId val="18982882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300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男性レーダーチャート!$W$12:$W$24</c:f>
              <c:numCache>
                <c:formatCode>General</c:formatCode>
                <c:ptCount val="13"/>
                <c:pt idx="0">
                  <c:v>51.181940273655073</c:v>
                </c:pt>
                <c:pt idx="1">
                  <c:v>51.0950685662608</c:v>
                </c:pt>
                <c:pt idx="2">
                  <c:v>47.611095819474414</c:v>
                </c:pt>
                <c:pt idx="3">
                  <c:v>49.43233800020775</c:v>
                </c:pt>
                <c:pt idx="4">
                  <c:v>42.901989662216707</c:v>
                </c:pt>
                <c:pt idx="5">
                  <c:v>43.221094104653019</c:v>
                </c:pt>
                <c:pt idx="6">
                  <c:v>61.079022537718785</c:v>
                </c:pt>
                <c:pt idx="7">
                  <c:v>42.01480795253245</c:v>
                </c:pt>
                <c:pt idx="8">
                  <c:v>53.295067742571383</c:v>
                </c:pt>
                <c:pt idx="9">
                  <c:v>43.346981896588638</c:v>
                </c:pt>
                <c:pt idx="10">
                  <c:v>55.160048576826775</c:v>
                </c:pt>
                <c:pt idx="11">
                  <c:v>52.428486046149324</c:v>
                </c:pt>
                <c:pt idx="12">
                  <c:v>44.893288393973663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3104"/>
        <c:axId val="1897550592"/>
      </c:radarChart>
      <c:catAx>
        <c:axId val="18975631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0592"/>
        <c:crosses val="autoZero"/>
        <c:auto val="1"/>
        <c:lblAlgn val="ctr"/>
        <c:lblOffset val="100"/>
        <c:noMultiLvlLbl val="0"/>
      </c:catAx>
      <c:valAx>
        <c:axId val="189755059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31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男性レーダーチャート!$W$25:$W$34</c:f>
              <c:numCache>
                <c:formatCode>General</c:formatCode>
                <c:ptCount val="10"/>
                <c:pt idx="0">
                  <c:v>52.901475129914225</c:v>
                </c:pt>
                <c:pt idx="1">
                  <c:v>42.862087669194416</c:v>
                </c:pt>
                <c:pt idx="2">
                  <c:v>29.776598328870378</c:v>
                </c:pt>
                <c:pt idx="3">
                  <c:v>36.953461070817596</c:v>
                </c:pt>
                <c:pt idx="4">
                  <c:v>39.007617403735026</c:v>
                </c:pt>
                <c:pt idx="5">
                  <c:v>40.282222890711978</c:v>
                </c:pt>
                <c:pt idx="6">
                  <c:v>48.569177540938838</c:v>
                </c:pt>
                <c:pt idx="7">
                  <c:v>39.08286137566823</c:v>
                </c:pt>
                <c:pt idx="8">
                  <c:v>39.073192160558499</c:v>
                </c:pt>
                <c:pt idx="9">
                  <c:v>41.008510367905167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4736"/>
        <c:axId val="1897551136"/>
      </c:radarChart>
      <c:catAx>
        <c:axId val="18975647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1136"/>
        <c:crosses val="autoZero"/>
        <c:auto val="1"/>
        <c:lblAlgn val="ctr"/>
        <c:lblOffset val="100"/>
        <c:noMultiLvlLbl val="0"/>
      </c:catAx>
      <c:valAx>
        <c:axId val="1897551136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473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男性レーダーチャート!$W$35:$W$47</c:f>
              <c:numCache>
                <c:formatCode>General</c:formatCode>
                <c:ptCount val="13"/>
                <c:pt idx="0">
                  <c:v>58.03563270407561</c:v>
                </c:pt>
                <c:pt idx="1">
                  <c:v>49.337276596982782</c:v>
                </c:pt>
                <c:pt idx="2">
                  <c:v>42.750994415279692</c:v>
                </c:pt>
                <c:pt idx="3">
                  <c:v>49.128871058692937</c:v>
                </c:pt>
                <c:pt idx="4">
                  <c:v>38.517538936288894</c:v>
                </c:pt>
                <c:pt idx="5">
                  <c:v>53.841537973908821</c:v>
                </c:pt>
                <c:pt idx="6">
                  <c:v>72.53350198007098</c:v>
                </c:pt>
                <c:pt idx="7">
                  <c:v>48.797531398740936</c:v>
                </c:pt>
                <c:pt idx="8">
                  <c:v>59.166356506807396</c:v>
                </c:pt>
                <c:pt idx="9">
                  <c:v>50.881500085378448</c:v>
                </c:pt>
                <c:pt idx="10">
                  <c:v>44.741192210236086</c:v>
                </c:pt>
                <c:pt idx="11">
                  <c:v>55.484578231912991</c:v>
                </c:pt>
                <c:pt idx="12">
                  <c:v>37.852373304873254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6368"/>
        <c:axId val="1897569632"/>
      </c:radarChart>
      <c:catAx>
        <c:axId val="18975663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9632"/>
        <c:crosses val="autoZero"/>
        <c:auto val="1"/>
        <c:lblAlgn val="ctr"/>
        <c:lblOffset val="100"/>
        <c:noMultiLvlLbl val="0"/>
      </c:catAx>
      <c:valAx>
        <c:axId val="1897569632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63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女性レーダーチャート!$W$2:$W$11</c:f>
              <c:numCache>
                <c:formatCode>General</c:formatCode>
                <c:ptCount val="10"/>
                <c:pt idx="0">
                  <c:v>28.087329868498042</c:v>
                </c:pt>
                <c:pt idx="1">
                  <c:v>54.181933808825939</c:v>
                </c:pt>
                <c:pt idx="2">
                  <c:v>53.934762526828557</c:v>
                </c:pt>
                <c:pt idx="3">
                  <c:v>40.015604316469492</c:v>
                </c:pt>
                <c:pt idx="4">
                  <c:v>39.778014341221983</c:v>
                </c:pt>
                <c:pt idx="5">
                  <c:v>43.540071395895886</c:v>
                </c:pt>
                <c:pt idx="6">
                  <c:v>50.13952234790532</c:v>
                </c:pt>
                <c:pt idx="7">
                  <c:v>36.556199390509605</c:v>
                </c:pt>
                <c:pt idx="8">
                  <c:v>46.823218602428859</c:v>
                </c:pt>
                <c:pt idx="9">
                  <c:v>46.002256291853698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5696"/>
        <c:axId val="1897541344"/>
      </c:radarChart>
      <c:catAx>
        <c:axId val="18975456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1344"/>
        <c:crosses val="autoZero"/>
        <c:auto val="1"/>
        <c:lblAlgn val="ctr"/>
        <c:lblOffset val="100"/>
        <c:noMultiLvlLbl val="0"/>
      </c:catAx>
      <c:valAx>
        <c:axId val="1897541344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5696"/>
        <c:crosses val="autoZero"/>
        <c:crossBetween val="between"/>
        <c:majorUnit val="1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女性レーダーチャート!$W$12:$W$24</c:f>
              <c:numCache>
                <c:formatCode>General</c:formatCode>
                <c:ptCount val="13"/>
                <c:pt idx="0">
                  <c:v>45.755281623100153</c:v>
                </c:pt>
                <c:pt idx="1">
                  <c:v>51.323030055990273</c:v>
                </c:pt>
                <c:pt idx="2">
                  <c:v>51.992359398084943</c:v>
                </c:pt>
                <c:pt idx="3">
                  <c:v>51.240134498553218</c:v>
                </c:pt>
                <c:pt idx="4">
                  <c:v>52.089901471314093</c:v>
                </c:pt>
                <c:pt idx="5">
                  <c:v>47.359716013007628</c:v>
                </c:pt>
                <c:pt idx="6">
                  <c:v>63.962933395793563</c:v>
                </c:pt>
                <c:pt idx="7">
                  <c:v>48.299882696172091</c:v>
                </c:pt>
                <c:pt idx="8">
                  <c:v>61.396436597598779</c:v>
                </c:pt>
                <c:pt idx="9">
                  <c:v>45.83368695662989</c:v>
                </c:pt>
                <c:pt idx="10">
                  <c:v>41.856767457279062</c:v>
                </c:pt>
                <c:pt idx="11">
                  <c:v>55.218253112159736</c:v>
                </c:pt>
                <c:pt idx="12">
                  <c:v>57.859469160377003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6912"/>
        <c:axId val="1897559840"/>
      </c:radarChart>
      <c:catAx>
        <c:axId val="18975669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9840"/>
        <c:crosses val="autoZero"/>
        <c:auto val="1"/>
        <c:lblAlgn val="ctr"/>
        <c:lblOffset val="100"/>
        <c:noMultiLvlLbl val="0"/>
      </c:catAx>
      <c:valAx>
        <c:axId val="189755984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691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女性レーダーチャート!$W$25:$W$34</c:f>
              <c:numCache>
                <c:formatCode>General</c:formatCode>
                <c:ptCount val="10"/>
                <c:pt idx="0">
                  <c:v>45.624821686953645</c:v>
                </c:pt>
                <c:pt idx="1">
                  <c:v>42.254803329413143</c:v>
                </c:pt>
                <c:pt idx="2">
                  <c:v>49.14793204354806</c:v>
                </c:pt>
                <c:pt idx="3">
                  <c:v>33.828471271720034</c:v>
                </c:pt>
                <c:pt idx="4">
                  <c:v>32.971082195087618</c:v>
                </c:pt>
                <c:pt idx="5">
                  <c:v>47.394240711364176</c:v>
                </c:pt>
                <c:pt idx="6">
                  <c:v>45.840048237204414</c:v>
                </c:pt>
                <c:pt idx="7">
                  <c:v>36.169733504888654</c:v>
                </c:pt>
                <c:pt idx="8">
                  <c:v>43.05765526752802</c:v>
                </c:pt>
                <c:pt idx="9">
                  <c:v>37.294456344661818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6576"/>
        <c:axId val="1897570176"/>
      </c:radarChart>
      <c:catAx>
        <c:axId val="18975565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70176"/>
        <c:crosses val="autoZero"/>
        <c:auto val="1"/>
        <c:lblAlgn val="ctr"/>
        <c:lblOffset val="100"/>
        <c:noMultiLvlLbl val="0"/>
      </c:catAx>
      <c:valAx>
        <c:axId val="189757017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65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女性レーダーチャート!$W$35:$W$47</c:f>
              <c:numCache>
                <c:formatCode>General</c:formatCode>
                <c:ptCount val="13"/>
                <c:pt idx="0">
                  <c:v>36.760160484261647</c:v>
                </c:pt>
                <c:pt idx="1">
                  <c:v>51.876144603703125</c:v>
                </c:pt>
                <c:pt idx="2">
                  <c:v>57.151967226066141</c:v>
                </c:pt>
                <c:pt idx="3">
                  <c:v>36.980943375241623</c:v>
                </c:pt>
                <c:pt idx="4">
                  <c:v>59.442067966469921</c:v>
                </c:pt>
                <c:pt idx="5">
                  <c:v>41.017898345945255</c:v>
                </c:pt>
                <c:pt idx="6">
                  <c:v>54.651395143439274</c:v>
                </c:pt>
                <c:pt idx="7">
                  <c:v>59.132064964291381</c:v>
                </c:pt>
                <c:pt idx="8">
                  <c:v>59.959477079350876</c:v>
                </c:pt>
                <c:pt idx="9">
                  <c:v>59.858268658872483</c:v>
                </c:pt>
                <c:pt idx="10">
                  <c:v>38.015973816247396</c:v>
                </c:pt>
                <c:pt idx="11">
                  <c:v>51.084808991993896</c:v>
                </c:pt>
                <c:pt idx="12">
                  <c:v>65.01716588429818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5280"/>
        <c:axId val="1897557120"/>
      </c:radarChart>
      <c:catAx>
        <c:axId val="18975652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7120"/>
        <c:crosses val="autoZero"/>
        <c:auto val="1"/>
        <c:lblAlgn val="ctr"/>
        <c:lblOffset val="100"/>
        <c:noMultiLvlLbl val="0"/>
      </c:catAx>
      <c:valAx>
        <c:axId val="189755712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5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男性レーダーチャート!$AA$2:$AA$11</c:f>
              <c:numCache>
                <c:formatCode>General</c:formatCode>
                <c:ptCount val="10"/>
                <c:pt idx="0">
                  <c:v>42.112164362845988</c:v>
                </c:pt>
                <c:pt idx="1">
                  <c:v>57.728548532975616</c:v>
                </c:pt>
                <c:pt idx="2">
                  <c:v>57.33457482393996</c:v>
                </c:pt>
                <c:pt idx="3">
                  <c:v>48.534790672806849</c:v>
                </c:pt>
                <c:pt idx="4">
                  <c:v>42.042261953237073</c:v>
                </c:pt>
                <c:pt idx="5">
                  <c:v>44.916517876417956</c:v>
                </c:pt>
                <c:pt idx="6">
                  <c:v>48.149672938484805</c:v>
                </c:pt>
                <c:pt idx="7">
                  <c:v>49.881112389974497</c:v>
                </c:pt>
                <c:pt idx="8">
                  <c:v>44.748382160538696</c:v>
                </c:pt>
                <c:pt idx="9">
                  <c:v>50.541060993478546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7664"/>
        <c:axId val="1897558208"/>
      </c:radarChart>
      <c:catAx>
        <c:axId val="18975576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8208"/>
        <c:crosses val="autoZero"/>
        <c:auto val="1"/>
        <c:lblAlgn val="ctr"/>
        <c:lblOffset val="100"/>
        <c:noMultiLvlLbl val="0"/>
      </c:catAx>
      <c:valAx>
        <c:axId val="1897558208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766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男性レーダーチャート!$AA$12:$AA$24</c:f>
              <c:numCache>
                <c:formatCode>General</c:formatCode>
                <c:ptCount val="13"/>
                <c:pt idx="0">
                  <c:v>51.066053979235384</c:v>
                </c:pt>
                <c:pt idx="1">
                  <c:v>49.581498356267041</c:v>
                </c:pt>
                <c:pt idx="2">
                  <c:v>47.001677672230088</c:v>
                </c:pt>
                <c:pt idx="3">
                  <c:v>48.719401747656555</c:v>
                </c:pt>
                <c:pt idx="4">
                  <c:v>50.956068206886684</c:v>
                </c:pt>
                <c:pt idx="5">
                  <c:v>41.167059019575213</c:v>
                </c:pt>
                <c:pt idx="6">
                  <c:v>50.678541992581408</c:v>
                </c:pt>
                <c:pt idx="7">
                  <c:v>52.231665086384275</c:v>
                </c:pt>
                <c:pt idx="8">
                  <c:v>56.851984252476981</c:v>
                </c:pt>
                <c:pt idx="9">
                  <c:v>52.69173229607896</c:v>
                </c:pt>
                <c:pt idx="10">
                  <c:v>58.407096320892371</c:v>
                </c:pt>
                <c:pt idx="11">
                  <c:v>57.753440478823684</c:v>
                </c:pt>
                <c:pt idx="12">
                  <c:v>41.395531412795819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58752"/>
        <c:axId val="1897541888"/>
      </c:radarChart>
      <c:catAx>
        <c:axId val="18975587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1888"/>
        <c:crosses val="autoZero"/>
        <c:auto val="1"/>
        <c:lblAlgn val="ctr"/>
        <c:lblOffset val="100"/>
        <c:noMultiLvlLbl val="0"/>
      </c:catAx>
      <c:valAx>
        <c:axId val="1897541888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587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男性レーダーチャート!$AA$25:$AA$34</c:f>
              <c:numCache>
                <c:formatCode>General</c:formatCode>
                <c:ptCount val="10"/>
                <c:pt idx="0">
                  <c:v>39.360538915128906</c:v>
                </c:pt>
                <c:pt idx="1">
                  <c:v>58.403937046069473</c:v>
                </c:pt>
                <c:pt idx="2">
                  <c:v>57.053715503873534</c:v>
                </c:pt>
                <c:pt idx="3">
                  <c:v>44.53814055044046</c:v>
                </c:pt>
                <c:pt idx="4">
                  <c:v>42.569994380342273</c:v>
                </c:pt>
                <c:pt idx="5">
                  <c:v>47.414443737368444</c:v>
                </c:pt>
                <c:pt idx="6">
                  <c:v>47.031758087477805</c:v>
                </c:pt>
                <c:pt idx="7">
                  <c:v>46.579990841962143</c:v>
                </c:pt>
                <c:pt idx="8">
                  <c:v>40.46934293517063</c:v>
                </c:pt>
                <c:pt idx="9">
                  <c:v>40.521056910391877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1472"/>
        <c:axId val="1897567456"/>
      </c:radarChart>
      <c:catAx>
        <c:axId val="18975614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7456"/>
        <c:crosses val="autoZero"/>
        <c:auto val="1"/>
        <c:lblAlgn val="ctr"/>
        <c:lblOffset val="100"/>
        <c:noMultiLvlLbl val="0"/>
      </c:catAx>
      <c:valAx>
        <c:axId val="189756745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1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男性レーダーチャート!$CD$2:$CD$11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男性レーダーチャート!$CE$2:$CE$11</c:f>
              <c:numCache>
                <c:formatCode>General</c:formatCode>
                <c:ptCount val="10"/>
                <c:pt idx="0">
                  <c:v>77.069869655001128</c:v>
                </c:pt>
                <c:pt idx="1">
                  <c:v>64.312488433337037</c:v>
                </c:pt>
                <c:pt idx="2">
                  <c:v>52.246994481598868</c:v>
                </c:pt>
                <c:pt idx="3">
                  <c:v>59.638188882239128</c:v>
                </c:pt>
                <c:pt idx="4">
                  <c:v>66.168268301903964</c:v>
                </c:pt>
                <c:pt idx="5">
                  <c:v>38.695365442402988</c:v>
                </c:pt>
                <c:pt idx="6">
                  <c:v>41.930439924775271</c:v>
                </c:pt>
                <c:pt idx="7">
                  <c:v>66.21217366929595</c:v>
                </c:pt>
                <c:pt idx="8">
                  <c:v>36.092364230535665</c:v>
                </c:pt>
                <c:pt idx="9">
                  <c:v>53.673320060110626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3648"/>
        <c:axId val="1898289840"/>
      </c:radarChart>
      <c:catAx>
        <c:axId val="18982936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89840"/>
        <c:crosses val="autoZero"/>
        <c:auto val="1"/>
        <c:lblAlgn val="ctr"/>
        <c:lblOffset val="100"/>
        <c:noMultiLvlLbl val="0"/>
      </c:catAx>
      <c:valAx>
        <c:axId val="1898289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36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男性レーダーチャート!$AA$35:$AA$47</c:f>
              <c:numCache>
                <c:formatCode>General</c:formatCode>
                <c:ptCount val="13"/>
                <c:pt idx="0">
                  <c:v>43.079852563718802</c:v>
                </c:pt>
                <c:pt idx="1">
                  <c:v>64.154639351552063</c:v>
                </c:pt>
                <c:pt idx="2">
                  <c:v>44.111661676814478</c:v>
                </c:pt>
                <c:pt idx="3">
                  <c:v>45.155186679185121</c:v>
                </c:pt>
                <c:pt idx="4">
                  <c:v>50.439912588346772</c:v>
                </c:pt>
                <c:pt idx="5">
                  <c:v>46.827012620769672</c:v>
                </c:pt>
                <c:pt idx="6">
                  <c:v>55.777182290823333</c:v>
                </c:pt>
                <c:pt idx="7">
                  <c:v>60.877623513351054</c:v>
                </c:pt>
                <c:pt idx="8">
                  <c:v>60.923565287550048</c:v>
                </c:pt>
                <c:pt idx="9">
                  <c:v>50.910815704971938</c:v>
                </c:pt>
                <c:pt idx="10">
                  <c:v>62.376020367296618</c:v>
                </c:pt>
                <c:pt idx="11">
                  <c:v>57.587523660184857</c:v>
                </c:pt>
                <c:pt idx="12">
                  <c:v>43.42748619386483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62016"/>
        <c:axId val="1897569088"/>
      </c:radarChart>
      <c:catAx>
        <c:axId val="1897562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69088"/>
        <c:crosses val="autoZero"/>
        <c:auto val="1"/>
        <c:lblAlgn val="ctr"/>
        <c:lblOffset val="100"/>
        <c:noMultiLvlLbl val="0"/>
      </c:catAx>
      <c:valAx>
        <c:axId val="189756908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6201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女性レーダーチャート!$AA$2:$AA$11</c:f>
              <c:numCache>
                <c:formatCode>General</c:formatCode>
                <c:ptCount val="10"/>
                <c:pt idx="0">
                  <c:v>49.883604553346395</c:v>
                </c:pt>
                <c:pt idx="1">
                  <c:v>54.945728702542297</c:v>
                </c:pt>
                <c:pt idx="2">
                  <c:v>57.747450568029343</c:v>
                </c:pt>
                <c:pt idx="3">
                  <c:v>45.286262715620843</c:v>
                </c:pt>
                <c:pt idx="4">
                  <c:v>42.441599086349434</c:v>
                </c:pt>
                <c:pt idx="5">
                  <c:v>49.161205519889812</c:v>
                </c:pt>
                <c:pt idx="6">
                  <c:v>44.576099793950554</c:v>
                </c:pt>
                <c:pt idx="7">
                  <c:v>52.884715907258752</c:v>
                </c:pt>
                <c:pt idx="8">
                  <c:v>49.093043254211139</c:v>
                </c:pt>
                <c:pt idx="9">
                  <c:v>36.560499640581021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6240"/>
        <c:axId val="1897542432"/>
      </c:radarChart>
      <c:catAx>
        <c:axId val="18975462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2432"/>
        <c:crosses val="autoZero"/>
        <c:auto val="1"/>
        <c:lblAlgn val="ctr"/>
        <c:lblOffset val="100"/>
        <c:noMultiLvlLbl val="0"/>
      </c:catAx>
      <c:valAx>
        <c:axId val="189754243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6240"/>
        <c:crosses val="autoZero"/>
        <c:crossBetween val="between"/>
        <c:majorUnit val="1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女性レーダーチャート!$AA$12:$AA$24</c:f>
              <c:numCache>
                <c:formatCode>General</c:formatCode>
                <c:ptCount val="13"/>
                <c:pt idx="0">
                  <c:v>49.824734478594941</c:v>
                </c:pt>
                <c:pt idx="1">
                  <c:v>59.826379698320849</c:v>
                </c:pt>
                <c:pt idx="2">
                  <c:v>47.196329838140919</c:v>
                </c:pt>
                <c:pt idx="3">
                  <c:v>51.108687871499662</c:v>
                </c:pt>
                <c:pt idx="4">
                  <c:v>48.545537704259239</c:v>
                </c:pt>
                <c:pt idx="5">
                  <c:v>54.295233488343115</c:v>
                </c:pt>
                <c:pt idx="6">
                  <c:v>57.777909909255406</c:v>
                </c:pt>
                <c:pt idx="7">
                  <c:v>61.007867291594486</c:v>
                </c:pt>
                <c:pt idx="8">
                  <c:v>58.104106955089385</c:v>
                </c:pt>
                <c:pt idx="9">
                  <c:v>50.949672746324985</c:v>
                </c:pt>
                <c:pt idx="10">
                  <c:v>54.179697923928899</c:v>
                </c:pt>
                <c:pt idx="11">
                  <c:v>52.864476759152772</c:v>
                </c:pt>
                <c:pt idx="12">
                  <c:v>52.037328319382063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4608"/>
        <c:axId val="1897546784"/>
      </c:radarChart>
      <c:catAx>
        <c:axId val="18975446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6784"/>
        <c:crosses val="autoZero"/>
        <c:auto val="1"/>
        <c:lblAlgn val="ctr"/>
        <c:lblOffset val="100"/>
        <c:noMultiLvlLbl val="0"/>
      </c:catAx>
      <c:valAx>
        <c:axId val="189754678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46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女性レーダーチャート!$AA$25:$AA$34</c:f>
              <c:numCache>
                <c:formatCode>General</c:formatCode>
                <c:ptCount val="10"/>
                <c:pt idx="0">
                  <c:v>54.567701955168552</c:v>
                </c:pt>
                <c:pt idx="1">
                  <c:v>55.805382200964104</c:v>
                </c:pt>
                <c:pt idx="2">
                  <c:v>44.453898367276466</c:v>
                </c:pt>
                <c:pt idx="3">
                  <c:v>44.112332300878137</c:v>
                </c:pt>
                <c:pt idx="4">
                  <c:v>39.315587545153519</c:v>
                </c:pt>
                <c:pt idx="5">
                  <c:v>44.602639441190455</c:v>
                </c:pt>
                <c:pt idx="6">
                  <c:v>42.380497227459664</c:v>
                </c:pt>
                <c:pt idx="7">
                  <c:v>42.550714712759529</c:v>
                </c:pt>
                <c:pt idx="8">
                  <c:v>47.410672843036224</c:v>
                </c:pt>
                <c:pt idx="9">
                  <c:v>45.730813609159966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7872"/>
        <c:axId val="1897548416"/>
      </c:radarChart>
      <c:catAx>
        <c:axId val="18975478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48416"/>
        <c:crosses val="autoZero"/>
        <c:auto val="1"/>
        <c:lblAlgn val="ctr"/>
        <c:lblOffset val="100"/>
        <c:noMultiLvlLbl val="0"/>
      </c:catAx>
      <c:valAx>
        <c:axId val="189754841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787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女性レーダーチャート!$AA$35:$AA$47</c:f>
              <c:numCache>
                <c:formatCode>General</c:formatCode>
                <c:ptCount val="13"/>
                <c:pt idx="0">
                  <c:v>53.793442764336092</c:v>
                </c:pt>
                <c:pt idx="1">
                  <c:v>60.061760697730691</c:v>
                </c:pt>
                <c:pt idx="2">
                  <c:v>47.080125319326243</c:v>
                </c:pt>
                <c:pt idx="3">
                  <c:v>50.02412728062216</c:v>
                </c:pt>
                <c:pt idx="4">
                  <c:v>45.225211328356103</c:v>
                </c:pt>
                <c:pt idx="5">
                  <c:v>50.022631946303761</c:v>
                </c:pt>
                <c:pt idx="6">
                  <c:v>61.82717934005889</c:v>
                </c:pt>
                <c:pt idx="7">
                  <c:v>62.891310808972598</c:v>
                </c:pt>
                <c:pt idx="8">
                  <c:v>54.618273070095974</c:v>
                </c:pt>
                <c:pt idx="9">
                  <c:v>42.351893922686898</c:v>
                </c:pt>
                <c:pt idx="10">
                  <c:v>44.998098779775745</c:v>
                </c:pt>
                <c:pt idx="11">
                  <c:v>45.306159538715725</c:v>
                </c:pt>
                <c:pt idx="12">
                  <c:v>44.880442715158651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7548960"/>
        <c:axId val="1897550048"/>
      </c:radarChart>
      <c:catAx>
        <c:axId val="18975489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7550048"/>
        <c:crosses val="autoZero"/>
        <c:auto val="1"/>
        <c:lblAlgn val="ctr"/>
        <c:lblOffset val="100"/>
        <c:noMultiLvlLbl val="0"/>
      </c:catAx>
      <c:valAx>
        <c:axId val="189755004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75489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男性レーダーチャート!$AE$2:$AE$11</c:f>
              <c:numCache>
                <c:formatCode>General</c:formatCode>
                <c:ptCount val="10"/>
                <c:pt idx="0">
                  <c:v>49.216559934666684</c:v>
                </c:pt>
                <c:pt idx="1">
                  <c:v>42.730849930065197</c:v>
                </c:pt>
                <c:pt idx="2">
                  <c:v>42.878826740658717</c:v>
                </c:pt>
                <c:pt idx="3">
                  <c:v>51.527805807784198</c:v>
                </c:pt>
                <c:pt idx="4">
                  <c:v>54.336293257984238</c:v>
                </c:pt>
                <c:pt idx="5">
                  <c:v>44.071089491343038</c:v>
                </c:pt>
                <c:pt idx="6">
                  <c:v>44.472875250992431</c:v>
                </c:pt>
                <c:pt idx="7">
                  <c:v>59.265905384025082</c:v>
                </c:pt>
                <c:pt idx="8">
                  <c:v>55.34840450872565</c:v>
                </c:pt>
                <c:pt idx="9">
                  <c:v>52.611130630006556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6656"/>
        <c:axId val="1917692640"/>
      </c:radarChart>
      <c:catAx>
        <c:axId val="19176866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2640"/>
        <c:crosses val="autoZero"/>
        <c:auto val="1"/>
        <c:lblAlgn val="ctr"/>
        <c:lblOffset val="100"/>
        <c:noMultiLvlLbl val="0"/>
      </c:catAx>
      <c:valAx>
        <c:axId val="191769264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66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男性レーダーチャート!$AE$12:$AE$24</c:f>
              <c:numCache>
                <c:formatCode>General</c:formatCode>
                <c:ptCount val="13"/>
                <c:pt idx="0">
                  <c:v>50.228902455846892</c:v>
                </c:pt>
                <c:pt idx="1">
                  <c:v>44.636107498220191</c:v>
                </c:pt>
                <c:pt idx="2">
                  <c:v>59.468541897100273</c:v>
                </c:pt>
                <c:pt idx="3">
                  <c:v>41.88957499135347</c:v>
                </c:pt>
                <c:pt idx="4">
                  <c:v>58.193785226336374</c:v>
                </c:pt>
                <c:pt idx="5">
                  <c:v>56.270237507327543</c:v>
                </c:pt>
                <c:pt idx="6">
                  <c:v>44.63585563593108</c:v>
                </c:pt>
                <c:pt idx="7">
                  <c:v>51.14364285554295</c:v>
                </c:pt>
                <c:pt idx="8">
                  <c:v>65.089542673415352</c:v>
                </c:pt>
                <c:pt idx="9">
                  <c:v>45.40275489325137</c:v>
                </c:pt>
                <c:pt idx="10">
                  <c:v>54.950014840220952</c:v>
                </c:pt>
                <c:pt idx="11">
                  <c:v>38.588370028485897</c:v>
                </c:pt>
                <c:pt idx="12">
                  <c:v>39.198579642761786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8080"/>
        <c:axId val="1917680128"/>
      </c:radarChart>
      <c:catAx>
        <c:axId val="19176980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0128"/>
        <c:crosses val="autoZero"/>
        <c:auto val="1"/>
        <c:lblAlgn val="ctr"/>
        <c:lblOffset val="100"/>
        <c:noMultiLvlLbl val="0"/>
      </c:catAx>
      <c:valAx>
        <c:axId val="191768012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80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男性レーダーチャート!$AE$25:$AE$34</c:f>
              <c:numCache>
                <c:formatCode>General</c:formatCode>
                <c:ptCount val="10"/>
                <c:pt idx="0">
                  <c:v>47.338930315926852</c:v>
                </c:pt>
                <c:pt idx="1">
                  <c:v>52.646223661028124</c:v>
                </c:pt>
                <c:pt idx="2">
                  <c:v>40.239501014832783</c:v>
                </c:pt>
                <c:pt idx="3">
                  <c:v>57.728393426269356</c:v>
                </c:pt>
                <c:pt idx="4">
                  <c:v>53.472816500927145</c:v>
                </c:pt>
                <c:pt idx="5">
                  <c:v>45.411761908623028</c:v>
                </c:pt>
                <c:pt idx="6">
                  <c:v>49.652348437784255</c:v>
                </c:pt>
                <c:pt idx="7">
                  <c:v>55.17908190267832</c:v>
                </c:pt>
                <c:pt idx="8">
                  <c:v>45.698149224085213</c:v>
                </c:pt>
                <c:pt idx="9">
                  <c:v>47.455886233253395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5568"/>
        <c:axId val="1917679584"/>
      </c:radarChart>
      <c:catAx>
        <c:axId val="19176855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9584"/>
        <c:crosses val="autoZero"/>
        <c:auto val="1"/>
        <c:lblAlgn val="ctr"/>
        <c:lblOffset val="100"/>
        <c:noMultiLvlLbl val="0"/>
      </c:catAx>
      <c:valAx>
        <c:axId val="191767958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55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男性レーダーチャート!$AE$35:$AE$47</c:f>
              <c:numCache>
                <c:formatCode>General</c:formatCode>
                <c:ptCount val="13"/>
                <c:pt idx="0">
                  <c:v>43.495020741491899</c:v>
                </c:pt>
                <c:pt idx="1">
                  <c:v>48.63251240336362</c:v>
                </c:pt>
                <c:pt idx="2">
                  <c:v>60.087935949229923</c:v>
                </c:pt>
                <c:pt idx="3">
                  <c:v>56.1837409090801</c:v>
                </c:pt>
                <c:pt idx="4">
                  <c:v>51.10350866644648</c:v>
                </c:pt>
                <c:pt idx="5">
                  <c:v>48.90657581807001</c:v>
                </c:pt>
                <c:pt idx="6">
                  <c:v>44.90475700605252</c:v>
                </c:pt>
                <c:pt idx="7">
                  <c:v>53.749678520456108</c:v>
                </c:pt>
                <c:pt idx="8">
                  <c:v>68.536261433479723</c:v>
                </c:pt>
                <c:pt idx="9">
                  <c:v>47.113789728746639</c:v>
                </c:pt>
                <c:pt idx="10">
                  <c:v>50.084413777639917</c:v>
                </c:pt>
                <c:pt idx="11">
                  <c:v>38.26938771454148</c:v>
                </c:pt>
                <c:pt idx="12">
                  <c:v>50.855297172489486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0672"/>
        <c:axId val="1917674688"/>
      </c:radarChart>
      <c:catAx>
        <c:axId val="19176806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4688"/>
        <c:crosses val="autoZero"/>
        <c:auto val="1"/>
        <c:lblAlgn val="ctr"/>
        <c:lblOffset val="100"/>
        <c:noMultiLvlLbl val="0"/>
      </c:catAx>
      <c:valAx>
        <c:axId val="191767468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067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女性レーダーチャート!$AE$2:$AE$11</c:f>
              <c:numCache>
                <c:formatCode>General</c:formatCode>
                <c:ptCount val="10"/>
                <c:pt idx="0">
                  <c:v>56.707080619758159</c:v>
                </c:pt>
                <c:pt idx="1">
                  <c:v>45.798746628516774</c:v>
                </c:pt>
                <c:pt idx="2">
                  <c:v>43.885895382340443</c:v>
                </c:pt>
                <c:pt idx="3">
                  <c:v>46.362193152269825</c:v>
                </c:pt>
                <c:pt idx="4">
                  <c:v>46.197402707828459</c:v>
                </c:pt>
                <c:pt idx="5">
                  <c:v>44.427964665643415</c:v>
                </c:pt>
                <c:pt idx="6">
                  <c:v>48.719842485198285</c:v>
                </c:pt>
                <c:pt idx="7">
                  <c:v>51.728047442656056</c:v>
                </c:pt>
                <c:pt idx="8">
                  <c:v>51.814590537744522</c:v>
                </c:pt>
                <c:pt idx="9">
                  <c:v>57.63117189424802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6448"/>
        <c:axId val="1917702432"/>
      </c:radarChart>
      <c:catAx>
        <c:axId val="19176964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702432"/>
        <c:crosses val="autoZero"/>
        <c:auto val="1"/>
        <c:lblAlgn val="ctr"/>
        <c:lblOffset val="100"/>
        <c:noMultiLvlLbl val="0"/>
      </c:catAx>
      <c:valAx>
        <c:axId val="191770243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64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男性レーダーチャート!$CH$2:$CH$11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男性レーダーチャート!$CI$2:$CI$11</c:f>
              <c:numCache>
                <c:formatCode>General</c:formatCode>
                <c:ptCount val="10"/>
                <c:pt idx="0">
                  <c:v>65.969793692980602</c:v>
                </c:pt>
                <c:pt idx="1">
                  <c:v>48.777256711207237</c:v>
                </c:pt>
                <c:pt idx="2">
                  <c:v>67.770145062782916</c:v>
                </c:pt>
                <c:pt idx="3">
                  <c:v>53.027697344701949</c:v>
                </c:pt>
                <c:pt idx="4">
                  <c:v>48.431030892633686</c:v>
                </c:pt>
                <c:pt idx="5">
                  <c:v>44.295116887027234</c:v>
                </c:pt>
                <c:pt idx="6">
                  <c:v>36.002283154988234</c:v>
                </c:pt>
                <c:pt idx="7">
                  <c:v>48.02161870665811</c:v>
                </c:pt>
                <c:pt idx="8">
                  <c:v>57.842867862298455</c:v>
                </c:pt>
                <c:pt idx="9">
                  <c:v>65.138307083731391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5280"/>
        <c:axId val="1898290928"/>
      </c:radarChart>
      <c:catAx>
        <c:axId val="18982952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0928"/>
        <c:crosses val="autoZero"/>
        <c:auto val="1"/>
        <c:lblAlgn val="ctr"/>
        <c:lblOffset val="100"/>
        <c:noMultiLvlLbl val="0"/>
      </c:catAx>
      <c:valAx>
        <c:axId val="1898290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5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女性レーダーチャート!$AE$12:$AE$24</c:f>
              <c:numCache>
                <c:formatCode>General</c:formatCode>
                <c:ptCount val="13"/>
                <c:pt idx="0">
                  <c:v>43.492984891087119</c:v>
                </c:pt>
                <c:pt idx="1">
                  <c:v>39.062955083938888</c:v>
                </c:pt>
                <c:pt idx="2">
                  <c:v>56.407934079834618</c:v>
                </c:pt>
                <c:pt idx="3">
                  <c:v>57.852075820576594</c:v>
                </c:pt>
                <c:pt idx="4">
                  <c:v>56.234331889309907</c:v>
                </c:pt>
                <c:pt idx="5">
                  <c:v>47.176792093901234</c:v>
                </c:pt>
                <c:pt idx="6">
                  <c:v>41.838539889478604</c:v>
                </c:pt>
                <c:pt idx="7">
                  <c:v>41.753677648324285</c:v>
                </c:pt>
                <c:pt idx="8">
                  <c:v>65.746936514021456</c:v>
                </c:pt>
                <c:pt idx="9">
                  <c:v>39.27112884293166</c:v>
                </c:pt>
                <c:pt idx="10">
                  <c:v>46.53705168036425</c:v>
                </c:pt>
                <c:pt idx="11">
                  <c:v>42.11317496381195</c:v>
                </c:pt>
                <c:pt idx="12">
                  <c:v>42.916631992584605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9712"/>
        <c:axId val="1917675232"/>
      </c:radarChart>
      <c:catAx>
        <c:axId val="19176997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5232"/>
        <c:crosses val="autoZero"/>
        <c:auto val="1"/>
        <c:lblAlgn val="ctr"/>
        <c:lblOffset val="100"/>
        <c:noMultiLvlLbl val="0"/>
      </c:catAx>
      <c:valAx>
        <c:axId val="191767523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971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女性レーダーチャート!$AE$25:$AE$34</c:f>
              <c:numCache>
                <c:formatCode>General</c:formatCode>
                <c:ptCount val="10"/>
                <c:pt idx="0">
                  <c:v>47.538975049007107</c:v>
                </c:pt>
                <c:pt idx="1">
                  <c:v>51.653923826825746</c:v>
                </c:pt>
                <c:pt idx="2">
                  <c:v>42.755741034126437</c:v>
                </c:pt>
                <c:pt idx="3">
                  <c:v>48.349016072150391</c:v>
                </c:pt>
                <c:pt idx="4">
                  <c:v>43.996733554117988</c:v>
                </c:pt>
                <c:pt idx="5">
                  <c:v>45.898479024138027</c:v>
                </c:pt>
                <c:pt idx="6">
                  <c:v>53.815448439259782</c:v>
                </c:pt>
                <c:pt idx="7">
                  <c:v>53.750434224397658</c:v>
                </c:pt>
                <c:pt idx="8">
                  <c:v>46.833160459491296</c:v>
                </c:pt>
                <c:pt idx="9">
                  <c:v>49.210206523532271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3392"/>
        <c:axId val="1917685024"/>
      </c:radarChart>
      <c:catAx>
        <c:axId val="19176833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5024"/>
        <c:crosses val="autoZero"/>
        <c:auto val="1"/>
        <c:lblAlgn val="ctr"/>
        <c:lblOffset val="100"/>
        <c:noMultiLvlLbl val="0"/>
      </c:catAx>
      <c:valAx>
        <c:axId val="1917685024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3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女性レーダーチャート!$AE$35:$AE$47</c:f>
              <c:numCache>
                <c:formatCode>General</c:formatCode>
                <c:ptCount val="13"/>
                <c:pt idx="0">
                  <c:v>39.94932948592546</c:v>
                </c:pt>
                <c:pt idx="1">
                  <c:v>45.13384717221777</c:v>
                </c:pt>
                <c:pt idx="2">
                  <c:v>56.8038093362062</c:v>
                </c:pt>
                <c:pt idx="3">
                  <c:v>58.022562666491652</c:v>
                </c:pt>
                <c:pt idx="4">
                  <c:v>54.096311361902423</c:v>
                </c:pt>
                <c:pt idx="5">
                  <c:v>39.636728642072143</c:v>
                </c:pt>
                <c:pt idx="6">
                  <c:v>38.96158635602081</c:v>
                </c:pt>
                <c:pt idx="7">
                  <c:v>48.552354109522426</c:v>
                </c:pt>
                <c:pt idx="8">
                  <c:v>75.752166058405948</c:v>
                </c:pt>
                <c:pt idx="9">
                  <c:v>53.36085324502745</c:v>
                </c:pt>
                <c:pt idx="10">
                  <c:v>41.758020341457055</c:v>
                </c:pt>
                <c:pt idx="11">
                  <c:v>28.783873598708148</c:v>
                </c:pt>
                <c:pt idx="12">
                  <c:v>42.184988955527018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8288"/>
        <c:axId val="1917687200"/>
      </c:radarChart>
      <c:catAx>
        <c:axId val="19176882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7200"/>
        <c:crosses val="autoZero"/>
        <c:auto val="1"/>
        <c:lblAlgn val="ctr"/>
        <c:lblOffset val="100"/>
        <c:noMultiLvlLbl val="0"/>
      </c:catAx>
      <c:valAx>
        <c:axId val="1917687200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82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男性レーダーチャート!$AI$2:$AI$11</c:f>
              <c:numCache>
                <c:formatCode>General</c:formatCode>
                <c:ptCount val="10"/>
                <c:pt idx="0">
                  <c:v>51.146871353380256</c:v>
                </c:pt>
                <c:pt idx="1">
                  <c:v>49.931755632941666</c:v>
                </c:pt>
                <c:pt idx="2">
                  <c:v>52.866586338721987</c:v>
                </c:pt>
                <c:pt idx="3">
                  <c:v>47.51581960708517</c:v>
                </c:pt>
                <c:pt idx="4">
                  <c:v>46.375389844204179</c:v>
                </c:pt>
                <c:pt idx="5">
                  <c:v>58.581926008226738</c:v>
                </c:pt>
                <c:pt idx="6">
                  <c:v>45.088970983247961</c:v>
                </c:pt>
                <c:pt idx="7">
                  <c:v>57.465386087458853</c:v>
                </c:pt>
                <c:pt idx="8">
                  <c:v>45.874307621270226</c:v>
                </c:pt>
                <c:pt idx="9">
                  <c:v>46.774842587263855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77408"/>
        <c:axId val="1917692096"/>
      </c:radarChart>
      <c:catAx>
        <c:axId val="19176774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2096"/>
        <c:crosses val="autoZero"/>
        <c:auto val="1"/>
        <c:lblAlgn val="ctr"/>
        <c:lblOffset val="100"/>
        <c:noMultiLvlLbl val="0"/>
      </c:catAx>
      <c:valAx>
        <c:axId val="1917692096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7740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男性レーダーチャート!$AI$12:$AI$24</c:f>
              <c:numCache>
                <c:formatCode>General</c:formatCode>
                <c:ptCount val="13"/>
                <c:pt idx="0">
                  <c:v>46.795942477870788</c:v>
                </c:pt>
                <c:pt idx="1">
                  <c:v>50.106660234994308</c:v>
                </c:pt>
                <c:pt idx="2">
                  <c:v>48.220824495435124</c:v>
                </c:pt>
                <c:pt idx="3">
                  <c:v>51.162585321463489</c:v>
                </c:pt>
                <c:pt idx="4">
                  <c:v>51.272104036038328</c:v>
                </c:pt>
                <c:pt idx="5">
                  <c:v>45.682521670181906</c:v>
                </c:pt>
                <c:pt idx="6">
                  <c:v>51.192935869295681</c:v>
                </c:pt>
                <c:pt idx="7">
                  <c:v>46.037122117385735</c:v>
                </c:pt>
                <c:pt idx="8">
                  <c:v>40.344364814557892</c:v>
                </c:pt>
                <c:pt idx="9">
                  <c:v>53.732797317181365</c:v>
                </c:pt>
                <c:pt idx="10">
                  <c:v>41.367266029274198</c:v>
                </c:pt>
                <c:pt idx="11">
                  <c:v>48.498439907549987</c:v>
                </c:pt>
                <c:pt idx="12">
                  <c:v>49.692888870426316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75776"/>
        <c:axId val="1917693184"/>
      </c:radarChart>
      <c:catAx>
        <c:axId val="19176757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3184"/>
        <c:crosses val="autoZero"/>
        <c:auto val="1"/>
        <c:lblAlgn val="ctr"/>
        <c:lblOffset val="100"/>
        <c:noMultiLvlLbl val="0"/>
      </c:catAx>
      <c:valAx>
        <c:axId val="1917693184"/>
        <c:scaling>
          <c:orientation val="minMax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757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男性レーダーチャート!$AI$25:$AI$34</c:f>
              <c:numCache>
                <c:formatCode>General</c:formatCode>
                <c:ptCount val="10"/>
                <c:pt idx="0">
                  <c:v>45.748782238847646</c:v>
                </c:pt>
                <c:pt idx="1">
                  <c:v>51.927273867428298</c:v>
                </c:pt>
                <c:pt idx="2">
                  <c:v>43.98572255067041</c:v>
                </c:pt>
                <c:pt idx="3">
                  <c:v>48.235492647635311</c:v>
                </c:pt>
                <c:pt idx="4">
                  <c:v>42.024688389843924</c:v>
                </c:pt>
                <c:pt idx="5">
                  <c:v>61.857427182498697</c:v>
                </c:pt>
                <c:pt idx="6">
                  <c:v>45.771652712473113</c:v>
                </c:pt>
                <c:pt idx="7">
                  <c:v>56.402072935148574</c:v>
                </c:pt>
                <c:pt idx="8">
                  <c:v>55.546464441073127</c:v>
                </c:pt>
                <c:pt idx="9">
                  <c:v>55.118678566411056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3936"/>
        <c:axId val="1917693728"/>
      </c:radarChart>
      <c:catAx>
        <c:axId val="19176839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3728"/>
        <c:crosses val="autoZero"/>
        <c:auto val="1"/>
        <c:lblAlgn val="ctr"/>
        <c:lblOffset val="100"/>
        <c:noMultiLvlLbl val="0"/>
      </c:catAx>
      <c:valAx>
        <c:axId val="191769372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3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男性レーダーチャート!$AI$35:$AI$47</c:f>
              <c:numCache>
                <c:formatCode>General</c:formatCode>
                <c:ptCount val="13"/>
                <c:pt idx="0">
                  <c:v>45.271396647235441</c:v>
                </c:pt>
                <c:pt idx="1">
                  <c:v>48.145975578754303</c:v>
                </c:pt>
                <c:pt idx="2">
                  <c:v>37.117632737873862</c:v>
                </c:pt>
                <c:pt idx="3">
                  <c:v>33.843192548666053</c:v>
                </c:pt>
                <c:pt idx="4">
                  <c:v>41.21579135321074</c:v>
                </c:pt>
                <c:pt idx="5">
                  <c:v>42.388704641625317</c:v>
                </c:pt>
                <c:pt idx="6">
                  <c:v>41.82308417229887</c:v>
                </c:pt>
                <c:pt idx="7">
                  <c:v>46.852376307673978</c:v>
                </c:pt>
                <c:pt idx="8">
                  <c:v>44.242813168379904</c:v>
                </c:pt>
                <c:pt idx="9">
                  <c:v>44.318019225739754</c:v>
                </c:pt>
                <c:pt idx="10">
                  <c:v>46.304787586802775</c:v>
                </c:pt>
                <c:pt idx="11">
                  <c:v>40.859377433856416</c:v>
                </c:pt>
                <c:pt idx="12">
                  <c:v>40.657122346348693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6112"/>
        <c:axId val="1917681216"/>
      </c:radarChart>
      <c:catAx>
        <c:axId val="19176861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1216"/>
        <c:crosses val="autoZero"/>
        <c:auto val="1"/>
        <c:lblAlgn val="ctr"/>
        <c:lblOffset val="100"/>
        <c:noMultiLvlLbl val="0"/>
      </c:catAx>
      <c:valAx>
        <c:axId val="191768121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6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1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女性レーダーチャート!$AI$2:$AI$11</c:f>
              <c:numCache>
                <c:formatCode>General</c:formatCode>
                <c:ptCount val="10"/>
                <c:pt idx="0">
                  <c:v>54.960909127918015</c:v>
                </c:pt>
                <c:pt idx="1">
                  <c:v>40.046569962423504</c:v>
                </c:pt>
                <c:pt idx="2">
                  <c:v>42.563661428801502</c:v>
                </c:pt>
                <c:pt idx="3">
                  <c:v>50.540592743110544</c:v>
                </c:pt>
                <c:pt idx="4">
                  <c:v>54.231129530624457</c:v>
                </c:pt>
                <c:pt idx="5">
                  <c:v>51.61745751359279</c:v>
                </c:pt>
                <c:pt idx="6">
                  <c:v>44.005595314746259</c:v>
                </c:pt>
                <c:pt idx="7">
                  <c:v>54.490894272042787</c:v>
                </c:pt>
                <c:pt idx="8">
                  <c:v>51.991279027666401</c:v>
                </c:pt>
                <c:pt idx="9">
                  <c:v>54.44196848025404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700800"/>
        <c:axId val="1917676320"/>
      </c:radarChart>
      <c:catAx>
        <c:axId val="19177008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6320"/>
        <c:crosses val="autoZero"/>
        <c:auto val="1"/>
        <c:lblAlgn val="ctr"/>
        <c:lblOffset val="100"/>
        <c:noMultiLvlLbl val="0"/>
      </c:catAx>
      <c:valAx>
        <c:axId val="1917676320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70080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女性レーダーチャート!$AI$12:$AI$24</c:f>
              <c:numCache>
                <c:formatCode>General</c:formatCode>
                <c:ptCount val="13"/>
                <c:pt idx="0">
                  <c:v>50.433689574082088</c:v>
                </c:pt>
                <c:pt idx="1">
                  <c:v>47.70878893187453</c:v>
                </c:pt>
                <c:pt idx="2">
                  <c:v>41.664787670113668</c:v>
                </c:pt>
                <c:pt idx="3">
                  <c:v>46.539817863232869</c:v>
                </c:pt>
                <c:pt idx="4">
                  <c:v>47.312777225785098</c:v>
                </c:pt>
                <c:pt idx="5">
                  <c:v>52.593905046333383</c:v>
                </c:pt>
                <c:pt idx="6">
                  <c:v>49.332418391286389</c:v>
                </c:pt>
                <c:pt idx="7">
                  <c:v>45.154290061146455</c:v>
                </c:pt>
                <c:pt idx="8">
                  <c:v>50.515563595446878</c:v>
                </c:pt>
                <c:pt idx="9">
                  <c:v>56.561992864798981</c:v>
                </c:pt>
                <c:pt idx="10">
                  <c:v>50.096358334601689</c:v>
                </c:pt>
                <c:pt idx="11">
                  <c:v>47.985957362746753</c:v>
                </c:pt>
                <c:pt idx="12">
                  <c:v>45.182461300669111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701344"/>
        <c:axId val="1917681760"/>
      </c:radarChart>
      <c:catAx>
        <c:axId val="19177013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1760"/>
        <c:crosses val="autoZero"/>
        <c:auto val="1"/>
        <c:lblAlgn val="ctr"/>
        <c:lblOffset val="100"/>
        <c:noMultiLvlLbl val="0"/>
      </c:catAx>
      <c:valAx>
        <c:axId val="1917681760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7013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1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女性レーダーチャート!$AI$25:$AI$34</c:f>
              <c:numCache>
                <c:formatCode>General</c:formatCode>
                <c:ptCount val="10"/>
                <c:pt idx="0">
                  <c:v>55.535483148495786</c:v>
                </c:pt>
                <c:pt idx="1">
                  <c:v>46.103853584307188</c:v>
                </c:pt>
                <c:pt idx="2">
                  <c:v>45.334657582527576</c:v>
                </c:pt>
                <c:pt idx="3">
                  <c:v>54.613749520904179</c:v>
                </c:pt>
                <c:pt idx="4">
                  <c:v>60.09780401068133</c:v>
                </c:pt>
                <c:pt idx="5">
                  <c:v>50.702539831239683</c:v>
                </c:pt>
                <c:pt idx="6">
                  <c:v>47.138184116638627</c:v>
                </c:pt>
                <c:pt idx="7">
                  <c:v>55.962825469537798</c:v>
                </c:pt>
                <c:pt idx="8">
                  <c:v>48.243938003675517</c:v>
                </c:pt>
                <c:pt idx="9">
                  <c:v>50.924165828985743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7744"/>
        <c:axId val="1917697536"/>
      </c:radarChart>
      <c:catAx>
        <c:axId val="19176877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7536"/>
        <c:crosses val="autoZero"/>
        <c:auto val="1"/>
        <c:lblAlgn val="ctr"/>
        <c:lblOffset val="100"/>
        <c:noMultiLvlLbl val="0"/>
      </c:catAx>
      <c:valAx>
        <c:axId val="191769753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77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  <a:endParaRPr lang="en-US" altLang="ja-JP"/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男性レーダーチャート!$S$2:$S$11</c:f>
              <c:numCache>
                <c:formatCode>General</c:formatCode>
                <c:ptCount val="10"/>
                <c:pt idx="0">
                  <c:v>48.590398228365764</c:v>
                </c:pt>
                <c:pt idx="1">
                  <c:v>47.341080087456483</c:v>
                </c:pt>
                <c:pt idx="2">
                  <c:v>47.435952235061372</c:v>
                </c:pt>
                <c:pt idx="3">
                  <c:v>53.733442462051826</c:v>
                </c:pt>
                <c:pt idx="4">
                  <c:v>56.202120979345715</c:v>
                </c:pt>
                <c:pt idx="5">
                  <c:v>48.034327685744422</c:v>
                </c:pt>
                <c:pt idx="6">
                  <c:v>54.711930647581696</c:v>
                </c:pt>
                <c:pt idx="7">
                  <c:v>48.486978050530972</c:v>
                </c:pt>
                <c:pt idx="8">
                  <c:v>50.799149399871638</c:v>
                </c:pt>
                <c:pt idx="9">
                  <c:v>49.238454625064641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51488"/>
        <c:axId val="1729960192"/>
      </c:radarChart>
      <c:catAx>
        <c:axId val="17299514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729960192"/>
        <c:crosses val="autoZero"/>
        <c:auto val="1"/>
        <c:lblAlgn val="ctr"/>
        <c:lblOffset val="100"/>
        <c:noMultiLvlLbl val="0"/>
      </c:catAx>
      <c:valAx>
        <c:axId val="1729960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5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男性レーダーチャート!$N$12:$N$24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男性レーダーチャート!$O$12:$O$24</c:f>
              <c:numCache>
                <c:formatCode>General</c:formatCode>
                <c:ptCount val="13"/>
                <c:pt idx="0">
                  <c:v>45.410712729896971</c:v>
                </c:pt>
                <c:pt idx="1">
                  <c:v>53.330405431595757</c:v>
                </c:pt>
                <c:pt idx="2">
                  <c:v>40.534468170710916</c:v>
                </c:pt>
                <c:pt idx="3">
                  <c:v>50.529232236273749</c:v>
                </c:pt>
                <c:pt idx="4">
                  <c:v>39.648022431413473</c:v>
                </c:pt>
                <c:pt idx="5">
                  <c:v>55.032673088703767</c:v>
                </c:pt>
                <c:pt idx="6">
                  <c:v>55.04823258545828</c:v>
                </c:pt>
                <c:pt idx="7">
                  <c:v>50.037513548907157</c:v>
                </c:pt>
                <c:pt idx="8">
                  <c:v>49.124990888125353</c:v>
                </c:pt>
                <c:pt idx="9">
                  <c:v>51.52604429905697</c:v>
                </c:pt>
                <c:pt idx="10">
                  <c:v>42.780040237413601</c:v>
                </c:pt>
                <c:pt idx="11">
                  <c:v>50.753504294190918</c:v>
                </c:pt>
                <c:pt idx="12">
                  <c:v>49.57958260702766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88752"/>
        <c:axId val="1898295824"/>
      </c:radarChart>
      <c:catAx>
        <c:axId val="18982887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5824"/>
        <c:crosses val="autoZero"/>
        <c:auto val="1"/>
        <c:lblAlgn val="ctr"/>
        <c:lblOffset val="100"/>
        <c:noMultiLvlLbl val="0"/>
      </c:catAx>
      <c:valAx>
        <c:axId val="1898295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88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女性レーダーチャート!$AI$35:$AI$47</c:f>
              <c:numCache>
                <c:formatCode>General</c:formatCode>
                <c:ptCount val="13"/>
                <c:pt idx="0">
                  <c:v>49.510568694058065</c:v>
                </c:pt>
                <c:pt idx="1">
                  <c:v>49.429952451719174</c:v>
                </c:pt>
                <c:pt idx="2">
                  <c:v>35.837331747779132</c:v>
                </c:pt>
                <c:pt idx="3">
                  <c:v>36.054673082346511</c:v>
                </c:pt>
                <c:pt idx="4">
                  <c:v>39.032258582852009</c:v>
                </c:pt>
                <c:pt idx="5">
                  <c:v>44.384014906467804</c:v>
                </c:pt>
                <c:pt idx="6">
                  <c:v>46.422283324202468</c:v>
                </c:pt>
                <c:pt idx="7">
                  <c:v>40.583091535296823</c:v>
                </c:pt>
                <c:pt idx="8">
                  <c:v>48.139567219408171</c:v>
                </c:pt>
                <c:pt idx="9">
                  <c:v>50.260350849242762</c:v>
                </c:pt>
                <c:pt idx="10">
                  <c:v>50.270736751544909</c:v>
                </c:pt>
                <c:pt idx="11">
                  <c:v>39.674048137318536</c:v>
                </c:pt>
                <c:pt idx="12">
                  <c:v>41.974325800056704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74144"/>
        <c:axId val="1917682304"/>
      </c:radarChart>
      <c:catAx>
        <c:axId val="19176741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2304"/>
        <c:crosses val="autoZero"/>
        <c:auto val="1"/>
        <c:lblAlgn val="ctr"/>
        <c:lblOffset val="100"/>
        <c:noMultiLvlLbl val="0"/>
      </c:catAx>
      <c:valAx>
        <c:axId val="191768230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741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男性レーダーチャート!$AM$2:$AM$11</c:f>
              <c:numCache>
                <c:formatCode>General</c:formatCode>
                <c:ptCount val="10"/>
                <c:pt idx="0">
                  <c:v>45.86789690077368</c:v>
                </c:pt>
                <c:pt idx="1">
                  <c:v>39.68361817875865</c:v>
                </c:pt>
                <c:pt idx="2">
                  <c:v>43.443765574626632</c:v>
                </c:pt>
                <c:pt idx="3">
                  <c:v>43.959246268091213</c:v>
                </c:pt>
                <c:pt idx="4">
                  <c:v>40.291464575918923</c:v>
                </c:pt>
                <c:pt idx="5">
                  <c:v>51.088537321529031</c:v>
                </c:pt>
                <c:pt idx="6">
                  <c:v>49.124945715095713</c:v>
                </c:pt>
                <c:pt idx="7">
                  <c:v>61.499726203341169</c:v>
                </c:pt>
                <c:pt idx="8">
                  <c:v>61.396807586474736</c:v>
                </c:pt>
                <c:pt idx="9">
                  <c:v>67.071861652039033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4272"/>
        <c:axId val="1917676864"/>
      </c:radarChart>
      <c:catAx>
        <c:axId val="19176942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6864"/>
        <c:crosses val="autoZero"/>
        <c:auto val="1"/>
        <c:lblAlgn val="ctr"/>
        <c:lblOffset val="100"/>
        <c:noMultiLvlLbl val="0"/>
      </c:catAx>
      <c:valAx>
        <c:axId val="191767686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427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男性レーダーチャート!$AM$12:$AM$24</c:f>
              <c:numCache>
                <c:formatCode>General</c:formatCode>
                <c:ptCount val="13"/>
                <c:pt idx="0">
                  <c:v>52.367813239037204</c:v>
                </c:pt>
                <c:pt idx="1">
                  <c:v>49.571567770959462</c:v>
                </c:pt>
                <c:pt idx="2">
                  <c:v>48.554423103838829</c:v>
                </c:pt>
                <c:pt idx="3">
                  <c:v>46.560280242508007</c:v>
                </c:pt>
                <c:pt idx="4">
                  <c:v>52.897876885811343</c:v>
                </c:pt>
                <c:pt idx="5">
                  <c:v>48.096341193096265</c:v>
                </c:pt>
                <c:pt idx="6">
                  <c:v>37.498080891955453</c:v>
                </c:pt>
                <c:pt idx="7">
                  <c:v>52.759878702004478</c:v>
                </c:pt>
                <c:pt idx="8">
                  <c:v>47.879634483771</c:v>
                </c:pt>
                <c:pt idx="9">
                  <c:v>46.178727084351777</c:v>
                </c:pt>
                <c:pt idx="10">
                  <c:v>52.63253814153844</c:v>
                </c:pt>
                <c:pt idx="11">
                  <c:v>48.24682745086254</c:v>
                </c:pt>
                <c:pt idx="12">
                  <c:v>45.042782652927436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705696"/>
        <c:axId val="1917695904"/>
      </c:radarChart>
      <c:catAx>
        <c:axId val="19177056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5904"/>
        <c:crosses val="autoZero"/>
        <c:auto val="1"/>
        <c:lblAlgn val="ctr"/>
        <c:lblOffset val="100"/>
        <c:noMultiLvlLbl val="0"/>
      </c:catAx>
      <c:valAx>
        <c:axId val="191769590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70569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男性レーダーチャート!$AM$25:$AM$34</c:f>
              <c:numCache>
                <c:formatCode>General</c:formatCode>
                <c:ptCount val="10"/>
                <c:pt idx="0">
                  <c:v>49.419268815681654</c:v>
                </c:pt>
                <c:pt idx="1">
                  <c:v>41.427366212786097</c:v>
                </c:pt>
                <c:pt idx="2">
                  <c:v>43.690786658127941</c:v>
                </c:pt>
                <c:pt idx="3">
                  <c:v>41.946915098159479</c:v>
                </c:pt>
                <c:pt idx="4">
                  <c:v>42.9338525184546</c:v>
                </c:pt>
                <c:pt idx="5">
                  <c:v>44.595497494229349</c:v>
                </c:pt>
                <c:pt idx="6">
                  <c:v>40.649608449786257</c:v>
                </c:pt>
                <c:pt idx="7">
                  <c:v>57.656891826071124</c:v>
                </c:pt>
                <c:pt idx="8">
                  <c:v>47.406562041145307</c:v>
                </c:pt>
                <c:pt idx="9">
                  <c:v>57.414129972807629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4816"/>
        <c:axId val="1917695360"/>
      </c:radarChart>
      <c:catAx>
        <c:axId val="19176948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5360"/>
        <c:crosses val="autoZero"/>
        <c:auto val="1"/>
        <c:lblAlgn val="ctr"/>
        <c:lblOffset val="100"/>
        <c:noMultiLvlLbl val="0"/>
      </c:catAx>
      <c:valAx>
        <c:axId val="1917695360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481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男性レーダーチャート!$AM$35:$AM$47</c:f>
              <c:numCache>
                <c:formatCode>General</c:formatCode>
                <c:ptCount val="13"/>
                <c:pt idx="0">
                  <c:v>46.976347683897373</c:v>
                </c:pt>
                <c:pt idx="1">
                  <c:v>51.806731267320707</c:v>
                </c:pt>
                <c:pt idx="2">
                  <c:v>43.49524867454209</c:v>
                </c:pt>
                <c:pt idx="3">
                  <c:v>42.329814089106364</c:v>
                </c:pt>
                <c:pt idx="4">
                  <c:v>40.929026434968293</c:v>
                </c:pt>
                <c:pt idx="5">
                  <c:v>46.212508780802182</c:v>
                </c:pt>
                <c:pt idx="6">
                  <c:v>50.618496256618492</c:v>
                </c:pt>
                <c:pt idx="7">
                  <c:v>49.10155683024643</c:v>
                </c:pt>
                <c:pt idx="8">
                  <c:v>47.639402934396614</c:v>
                </c:pt>
                <c:pt idx="9">
                  <c:v>46.774820904152101</c:v>
                </c:pt>
                <c:pt idx="10">
                  <c:v>51.279560610604364</c:v>
                </c:pt>
                <c:pt idx="11">
                  <c:v>43.757729150514322</c:v>
                </c:pt>
                <c:pt idx="12">
                  <c:v>47.087120147532701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77952"/>
        <c:axId val="1917696992"/>
      </c:radarChart>
      <c:catAx>
        <c:axId val="19176779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6992"/>
        <c:crosses val="autoZero"/>
        <c:auto val="1"/>
        <c:lblAlgn val="ctr"/>
        <c:lblOffset val="100"/>
        <c:noMultiLvlLbl val="0"/>
      </c:catAx>
      <c:valAx>
        <c:axId val="1917696992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779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女性レーダーチャート!$AM$2:$AM$11</c:f>
              <c:numCache>
                <c:formatCode>General</c:formatCode>
                <c:ptCount val="10"/>
                <c:pt idx="0">
                  <c:v>55.439397269267147</c:v>
                </c:pt>
                <c:pt idx="1">
                  <c:v>44.979269471131531</c:v>
                </c:pt>
                <c:pt idx="2">
                  <c:v>48.91714080429329</c:v>
                </c:pt>
                <c:pt idx="3">
                  <c:v>43.484501280388216</c:v>
                </c:pt>
                <c:pt idx="4">
                  <c:v>48.648821616525787</c:v>
                </c:pt>
                <c:pt idx="5">
                  <c:v>37.76126967098795</c:v>
                </c:pt>
                <c:pt idx="6">
                  <c:v>45.756576701423697</c:v>
                </c:pt>
                <c:pt idx="7">
                  <c:v>56.146365099634671</c:v>
                </c:pt>
                <c:pt idx="8">
                  <c:v>46.379277175712936</c:v>
                </c:pt>
                <c:pt idx="9">
                  <c:v>49.365458934319165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2848"/>
        <c:axId val="1917678496"/>
      </c:radarChart>
      <c:catAx>
        <c:axId val="19176828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8496"/>
        <c:crosses val="autoZero"/>
        <c:auto val="1"/>
        <c:lblAlgn val="ctr"/>
        <c:lblOffset val="100"/>
        <c:noMultiLvlLbl val="0"/>
      </c:catAx>
      <c:valAx>
        <c:axId val="1917678496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28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女性レーダーチャート!$AM$12:$AM$24</c:f>
              <c:numCache>
                <c:formatCode>General</c:formatCode>
                <c:ptCount val="13"/>
                <c:pt idx="0">
                  <c:v>45.727408593763137</c:v>
                </c:pt>
                <c:pt idx="1">
                  <c:v>50.673398708995954</c:v>
                </c:pt>
                <c:pt idx="2">
                  <c:v>47.185763645866331</c:v>
                </c:pt>
                <c:pt idx="3">
                  <c:v>50.703110893364212</c:v>
                </c:pt>
                <c:pt idx="4">
                  <c:v>36.297493450051689</c:v>
                </c:pt>
                <c:pt idx="5">
                  <c:v>42.532063075273285</c:v>
                </c:pt>
                <c:pt idx="6">
                  <c:v>54.185796213713566</c:v>
                </c:pt>
                <c:pt idx="7">
                  <c:v>40.74329689831611</c:v>
                </c:pt>
                <c:pt idx="8">
                  <c:v>47.649935927606151</c:v>
                </c:pt>
                <c:pt idx="9">
                  <c:v>44.737069544609746</c:v>
                </c:pt>
                <c:pt idx="10">
                  <c:v>46.15961492768691</c:v>
                </c:pt>
                <c:pt idx="11">
                  <c:v>49.756003086505601</c:v>
                </c:pt>
                <c:pt idx="12">
                  <c:v>36.796898021761834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8624"/>
        <c:axId val="1917684480"/>
      </c:radarChart>
      <c:catAx>
        <c:axId val="19176986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4480"/>
        <c:crosses val="autoZero"/>
        <c:auto val="1"/>
        <c:lblAlgn val="ctr"/>
        <c:lblOffset val="100"/>
        <c:noMultiLvlLbl val="0"/>
      </c:catAx>
      <c:valAx>
        <c:axId val="1917684480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86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女性レーダーチャート!$AM$25:$AM$34</c:f>
              <c:numCache>
                <c:formatCode>General</c:formatCode>
                <c:ptCount val="10"/>
                <c:pt idx="0">
                  <c:v>58.333434556270255</c:v>
                </c:pt>
                <c:pt idx="1">
                  <c:v>43.583860487184964</c:v>
                </c:pt>
                <c:pt idx="2">
                  <c:v>50.144689983691599</c:v>
                </c:pt>
                <c:pt idx="3">
                  <c:v>35.383339887704224</c:v>
                </c:pt>
                <c:pt idx="4">
                  <c:v>31.372052697500983</c:v>
                </c:pt>
                <c:pt idx="5">
                  <c:v>47.347516782202923</c:v>
                </c:pt>
                <c:pt idx="6">
                  <c:v>39.287399006377427</c:v>
                </c:pt>
                <c:pt idx="7">
                  <c:v>55.123302027667137</c:v>
                </c:pt>
                <c:pt idx="8">
                  <c:v>55.104012695897744</c:v>
                </c:pt>
                <c:pt idx="9">
                  <c:v>62.043450980257347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700256"/>
        <c:axId val="1917702976"/>
      </c:radarChart>
      <c:catAx>
        <c:axId val="19177002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702976"/>
        <c:crosses val="autoZero"/>
        <c:auto val="1"/>
        <c:lblAlgn val="ctr"/>
        <c:lblOffset val="100"/>
        <c:noMultiLvlLbl val="0"/>
      </c:catAx>
      <c:valAx>
        <c:axId val="191770297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7002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女性レーダーチャート!$AM$35:$AM$47</c:f>
              <c:numCache>
                <c:formatCode>General</c:formatCode>
                <c:ptCount val="13"/>
                <c:pt idx="0">
                  <c:v>42.988904410785395</c:v>
                </c:pt>
                <c:pt idx="1">
                  <c:v>50.86316928974145</c:v>
                </c:pt>
                <c:pt idx="2">
                  <c:v>43.905631292233984</c:v>
                </c:pt>
                <c:pt idx="3">
                  <c:v>45.945423766934844</c:v>
                </c:pt>
                <c:pt idx="4">
                  <c:v>43.061578448661777</c:v>
                </c:pt>
                <c:pt idx="5">
                  <c:v>41.92062738438446</c:v>
                </c:pt>
                <c:pt idx="6">
                  <c:v>61.395795290025248</c:v>
                </c:pt>
                <c:pt idx="7">
                  <c:v>55.571466413723883</c:v>
                </c:pt>
                <c:pt idx="8">
                  <c:v>45.968702974408977</c:v>
                </c:pt>
                <c:pt idx="9">
                  <c:v>47.005796168899693</c:v>
                </c:pt>
                <c:pt idx="10">
                  <c:v>47.639033485115839</c:v>
                </c:pt>
                <c:pt idx="11">
                  <c:v>57.862303658084699</c:v>
                </c:pt>
                <c:pt idx="12">
                  <c:v>43.826088533370367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9168"/>
        <c:axId val="1917701888"/>
      </c:radarChart>
      <c:catAx>
        <c:axId val="19176991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701888"/>
        <c:crosses val="autoZero"/>
        <c:auto val="1"/>
        <c:lblAlgn val="ctr"/>
        <c:lblOffset val="100"/>
        <c:noMultiLvlLbl val="0"/>
      </c:catAx>
      <c:valAx>
        <c:axId val="191770188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91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0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男性レーダーチャート!$AP$2:$AP$11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男性レーダーチャート!$AQ$2:$AQ$11</c:f>
              <c:numCache>
                <c:formatCode>General</c:formatCode>
                <c:ptCount val="10"/>
                <c:pt idx="0">
                  <c:v>46.741576239391037</c:v>
                </c:pt>
                <c:pt idx="1">
                  <c:v>48.956519992218901</c:v>
                </c:pt>
                <c:pt idx="2">
                  <c:v>53.385784267529907</c:v>
                </c:pt>
                <c:pt idx="3">
                  <c:v>44.586521357469188</c:v>
                </c:pt>
                <c:pt idx="4">
                  <c:v>44.548995216435429</c:v>
                </c:pt>
                <c:pt idx="5">
                  <c:v>67.596408197299496</c:v>
                </c:pt>
                <c:pt idx="6">
                  <c:v>64.57775341950088</c:v>
                </c:pt>
                <c:pt idx="7">
                  <c:v>34.618279086584415</c:v>
                </c:pt>
                <c:pt idx="8">
                  <c:v>51.275586024352393</c:v>
                </c:pt>
                <c:pt idx="9">
                  <c:v>43.370829395164115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79040"/>
        <c:axId val="1917688832"/>
      </c:radarChart>
      <c:catAx>
        <c:axId val="19176790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88832"/>
        <c:crosses val="autoZero"/>
        <c:auto val="1"/>
        <c:lblAlgn val="ctr"/>
        <c:lblOffset val="100"/>
        <c:noMultiLvlLbl val="0"/>
      </c:catAx>
      <c:valAx>
        <c:axId val="191768883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7904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男性レーダーチャート!$S$12:$S$24</c:f>
              <c:numCache>
                <c:formatCode>General</c:formatCode>
                <c:ptCount val="13"/>
                <c:pt idx="0">
                  <c:v>44.722936718110802</c:v>
                </c:pt>
                <c:pt idx="1">
                  <c:v>53.641924372645853</c:v>
                </c:pt>
                <c:pt idx="2">
                  <c:v>48.648981208387404</c:v>
                </c:pt>
                <c:pt idx="3">
                  <c:v>51.795822746849538</c:v>
                </c:pt>
                <c:pt idx="4">
                  <c:v>52.471551527450572</c:v>
                </c:pt>
                <c:pt idx="5">
                  <c:v>54.559701720566132</c:v>
                </c:pt>
                <c:pt idx="6">
                  <c:v>54.929072692906843</c:v>
                </c:pt>
                <c:pt idx="7">
                  <c:v>52.31881144047663</c:v>
                </c:pt>
                <c:pt idx="8">
                  <c:v>45.544483973042126</c:v>
                </c:pt>
                <c:pt idx="9">
                  <c:v>57.119638717001607</c:v>
                </c:pt>
                <c:pt idx="10">
                  <c:v>43.386871550425937</c:v>
                </c:pt>
                <c:pt idx="11">
                  <c:v>63.833008292420629</c:v>
                </c:pt>
                <c:pt idx="12">
                  <c:v>45.063906320611707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89296"/>
        <c:axId val="1898291472"/>
      </c:radarChart>
      <c:catAx>
        <c:axId val="18982892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1472"/>
        <c:crosses val="autoZero"/>
        <c:auto val="1"/>
        <c:lblAlgn val="ctr"/>
        <c:lblOffset val="100"/>
        <c:noMultiLvlLbl val="0"/>
      </c:catAx>
      <c:valAx>
        <c:axId val="1898291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89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男性レーダーチャート!$AP$12:$AP$24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男性レーダーチャート!$AQ$12:$AQ$24</c:f>
              <c:numCache>
                <c:formatCode>General</c:formatCode>
                <c:ptCount val="13"/>
                <c:pt idx="0">
                  <c:v>55.249370921181928</c:v>
                </c:pt>
                <c:pt idx="1">
                  <c:v>48.384844771095608</c:v>
                </c:pt>
                <c:pt idx="2">
                  <c:v>55.55319533617363</c:v>
                </c:pt>
                <c:pt idx="3">
                  <c:v>55.024998465750549</c:v>
                </c:pt>
                <c:pt idx="4">
                  <c:v>47.137394703644567</c:v>
                </c:pt>
                <c:pt idx="5">
                  <c:v>48.066315937171638</c:v>
                </c:pt>
                <c:pt idx="6">
                  <c:v>57.486963341875473</c:v>
                </c:pt>
                <c:pt idx="7">
                  <c:v>59.612961277994927</c:v>
                </c:pt>
                <c:pt idx="8">
                  <c:v>52.136972201813336</c:v>
                </c:pt>
                <c:pt idx="9">
                  <c:v>54.96771897813754</c:v>
                </c:pt>
                <c:pt idx="10">
                  <c:v>50.983009899310346</c:v>
                </c:pt>
                <c:pt idx="11">
                  <c:v>39.208641304461423</c:v>
                </c:pt>
                <c:pt idx="12">
                  <c:v>65.874846602945127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704064"/>
        <c:axId val="1917703520"/>
      </c:radarChart>
      <c:catAx>
        <c:axId val="19177040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703520"/>
        <c:crosses val="autoZero"/>
        <c:auto val="1"/>
        <c:lblAlgn val="ctr"/>
        <c:lblOffset val="100"/>
        <c:noMultiLvlLbl val="0"/>
      </c:catAx>
      <c:valAx>
        <c:axId val="191770352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70406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男性レーダーチャート!$AP$25:$AP$34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男性レーダーチャート!$AQ$25:$AQ$34</c:f>
              <c:numCache>
                <c:formatCode>General</c:formatCode>
                <c:ptCount val="10"/>
                <c:pt idx="0">
                  <c:v>52.677000169588219</c:v>
                </c:pt>
                <c:pt idx="1">
                  <c:v>40.533682071235603</c:v>
                </c:pt>
                <c:pt idx="2">
                  <c:v>58.968190520510035</c:v>
                </c:pt>
                <c:pt idx="3">
                  <c:v>48.92456379057051</c:v>
                </c:pt>
                <c:pt idx="4">
                  <c:v>46.045898689731814</c:v>
                </c:pt>
                <c:pt idx="5">
                  <c:v>44.706461737393568</c:v>
                </c:pt>
                <c:pt idx="6">
                  <c:v>59.511038662530503</c:v>
                </c:pt>
                <c:pt idx="7">
                  <c:v>43.845838606821438</c:v>
                </c:pt>
                <c:pt idx="8">
                  <c:v>47.557831489164556</c:v>
                </c:pt>
                <c:pt idx="9">
                  <c:v>57.472225425974365</c:v>
                </c:pt>
              </c:numCache>
            </c:numRef>
          </c:val>
        </c:ser>
        <c:ser>
          <c:idx val="3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ser>
          <c:idx val="1"/>
          <c:order val="2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9376"/>
        <c:axId val="1917704608"/>
      </c:radarChart>
      <c:catAx>
        <c:axId val="19176893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704608"/>
        <c:crosses val="autoZero"/>
        <c:auto val="1"/>
        <c:lblAlgn val="ctr"/>
        <c:lblOffset val="100"/>
        <c:noMultiLvlLbl val="0"/>
      </c:catAx>
      <c:valAx>
        <c:axId val="191770460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93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男性レーダーチャート!$AP$35:$AP$47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男性レーダーチャート!$AQ$35:$AQ$47</c:f>
              <c:numCache>
                <c:formatCode>General</c:formatCode>
                <c:ptCount val="13"/>
                <c:pt idx="0">
                  <c:v>58.404970131190233</c:v>
                </c:pt>
                <c:pt idx="1">
                  <c:v>45.092388786141171</c:v>
                </c:pt>
                <c:pt idx="2">
                  <c:v>48.599122447894025</c:v>
                </c:pt>
                <c:pt idx="3">
                  <c:v>48.960356875426015</c:v>
                </c:pt>
                <c:pt idx="4">
                  <c:v>43.801755874306103</c:v>
                </c:pt>
                <c:pt idx="5">
                  <c:v>45.488562174779211</c:v>
                </c:pt>
                <c:pt idx="6">
                  <c:v>46.222314831585358</c:v>
                </c:pt>
                <c:pt idx="7">
                  <c:v>61.497101246036749</c:v>
                </c:pt>
                <c:pt idx="8">
                  <c:v>40.063878073856486</c:v>
                </c:pt>
                <c:pt idx="9">
                  <c:v>44.104637860770175</c:v>
                </c:pt>
                <c:pt idx="10">
                  <c:v>45.854283106087038</c:v>
                </c:pt>
                <c:pt idx="11">
                  <c:v>41.147797930413972</c:v>
                </c:pt>
                <c:pt idx="12">
                  <c:v>47.803100126254307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89920"/>
        <c:axId val="1917690464"/>
      </c:radarChart>
      <c:catAx>
        <c:axId val="19176899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0464"/>
        <c:crosses val="autoZero"/>
        <c:auto val="1"/>
        <c:lblAlgn val="ctr"/>
        <c:lblOffset val="100"/>
        <c:noMultiLvlLbl val="0"/>
      </c:catAx>
      <c:valAx>
        <c:axId val="191769046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899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女性レーダーチャート!$AP$2:$AP$11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女性レーダーチャート!$AQ$2:$AQ$11</c:f>
              <c:numCache>
                <c:formatCode>General</c:formatCode>
                <c:ptCount val="10"/>
                <c:pt idx="0">
                  <c:v>52.75129842179151</c:v>
                </c:pt>
                <c:pt idx="1">
                  <c:v>57.983862243490471</c:v>
                </c:pt>
                <c:pt idx="2">
                  <c:v>59.274039041906477</c:v>
                </c:pt>
                <c:pt idx="3">
                  <c:v>50.972889263453169</c:v>
                </c:pt>
                <c:pt idx="4">
                  <c:v>59.594463951386984</c:v>
                </c:pt>
                <c:pt idx="5">
                  <c:v>42.794978109685303</c:v>
                </c:pt>
                <c:pt idx="6">
                  <c:v>41.013008944788481</c:v>
                </c:pt>
                <c:pt idx="7">
                  <c:v>42.615138392698768</c:v>
                </c:pt>
                <c:pt idx="8">
                  <c:v>53.492593996483144</c:v>
                </c:pt>
                <c:pt idx="9">
                  <c:v>59.473655555265417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705152"/>
        <c:axId val="1917691008"/>
      </c:radarChart>
      <c:catAx>
        <c:axId val="19177051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91008"/>
        <c:crosses val="autoZero"/>
        <c:auto val="1"/>
        <c:lblAlgn val="ctr"/>
        <c:lblOffset val="100"/>
        <c:noMultiLvlLbl val="0"/>
      </c:catAx>
      <c:valAx>
        <c:axId val="191769100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7051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女性レーダーチャート!$AP$12:$AP$24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女性レーダーチャート!$AQ$12:$AQ$24</c:f>
              <c:numCache>
                <c:formatCode>General</c:formatCode>
                <c:ptCount val="13"/>
                <c:pt idx="0">
                  <c:v>46.470640631794296</c:v>
                </c:pt>
                <c:pt idx="1">
                  <c:v>65.7816330324614</c:v>
                </c:pt>
                <c:pt idx="2">
                  <c:v>45.596604317818333</c:v>
                </c:pt>
                <c:pt idx="3">
                  <c:v>57.081354110805691</c:v>
                </c:pt>
                <c:pt idx="4">
                  <c:v>44.871456820708104</c:v>
                </c:pt>
                <c:pt idx="5">
                  <c:v>44.640053223717693</c:v>
                </c:pt>
                <c:pt idx="6">
                  <c:v>58.27864186758093</c:v>
                </c:pt>
                <c:pt idx="7">
                  <c:v>65.617386945111548</c:v>
                </c:pt>
                <c:pt idx="8">
                  <c:v>49.404540102477789</c:v>
                </c:pt>
                <c:pt idx="9">
                  <c:v>49.798074376409289</c:v>
                </c:pt>
                <c:pt idx="10">
                  <c:v>35.31430517566838</c:v>
                </c:pt>
                <c:pt idx="11">
                  <c:v>39.246415953742328</c:v>
                </c:pt>
                <c:pt idx="12">
                  <c:v>62.711243780621082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7691552"/>
        <c:axId val="1917673600"/>
      </c:radarChart>
      <c:catAx>
        <c:axId val="19176915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17673600"/>
        <c:crosses val="autoZero"/>
        <c:auto val="1"/>
        <c:lblAlgn val="ctr"/>
        <c:lblOffset val="100"/>
        <c:noMultiLvlLbl val="0"/>
      </c:catAx>
      <c:valAx>
        <c:axId val="191767360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176915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女性レーダーチャート!$AP$25:$AP$34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女性レーダーチャート!$AQ$25:$AQ$34</c:f>
              <c:numCache>
                <c:formatCode>General</c:formatCode>
                <c:ptCount val="10"/>
                <c:pt idx="0">
                  <c:v>46.423048374872849</c:v>
                </c:pt>
                <c:pt idx="1">
                  <c:v>61.962689015809723</c:v>
                </c:pt>
                <c:pt idx="2">
                  <c:v>69.816948744731292</c:v>
                </c:pt>
                <c:pt idx="3">
                  <c:v>56.791930260436239</c:v>
                </c:pt>
                <c:pt idx="4">
                  <c:v>49.536132483868911</c:v>
                </c:pt>
                <c:pt idx="5">
                  <c:v>54.484051571817645</c:v>
                </c:pt>
                <c:pt idx="6">
                  <c:v>58.685540248138487</c:v>
                </c:pt>
                <c:pt idx="7">
                  <c:v>44.676340228944397</c:v>
                </c:pt>
                <c:pt idx="8">
                  <c:v>42.035805642260883</c:v>
                </c:pt>
                <c:pt idx="9">
                  <c:v>48.828261064419742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9968"/>
        <c:axId val="1921021600"/>
      </c:radarChart>
      <c:catAx>
        <c:axId val="19210199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1600"/>
        <c:crosses val="autoZero"/>
        <c:auto val="1"/>
        <c:lblAlgn val="ctr"/>
        <c:lblOffset val="100"/>
        <c:noMultiLvlLbl val="0"/>
      </c:catAx>
      <c:valAx>
        <c:axId val="192102160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99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女性レーダーチャート!$AP$35:$AP$47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女性レーダーチャート!$AQ$35:$AQ$47</c:f>
              <c:numCache>
                <c:formatCode>General</c:formatCode>
                <c:ptCount val="13"/>
                <c:pt idx="0">
                  <c:v>50.110906784056006</c:v>
                </c:pt>
                <c:pt idx="1">
                  <c:v>58.023182113572581</c:v>
                </c:pt>
                <c:pt idx="2">
                  <c:v>52.207533489039768</c:v>
                </c:pt>
                <c:pt idx="3">
                  <c:v>55.624144647122421</c:v>
                </c:pt>
                <c:pt idx="4">
                  <c:v>50.267501749930545</c:v>
                </c:pt>
                <c:pt idx="5">
                  <c:v>44.288125507731593</c:v>
                </c:pt>
                <c:pt idx="6">
                  <c:v>44.638932508417916</c:v>
                </c:pt>
                <c:pt idx="7">
                  <c:v>55.998190568393525</c:v>
                </c:pt>
                <c:pt idx="8">
                  <c:v>53.295032779087542</c:v>
                </c:pt>
                <c:pt idx="9">
                  <c:v>42.210304604085735</c:v>
                </c:pt>
                <c:pt idx="10">
                  <c:v>43.793267262524303</c:v>
                </c:pt>
                <c:pt idx="11">
                  <c:v>49.947707989749532</c:v>
                </c:pt>
                <c:pt idx="12">
                  <c:v>51.817590636432719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5744"/>
        <c:axId val="1921009632"/>
      </c:radarChart>
      <c:catAx>
        <c:axId val="19210357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9632"/>
        <c:crosses val="autoZero"/>
        <c:auto val="1"/>
        <c:lblAlgn val="ctr"/>
        <c:lblOffset val="100"/>
        <c:noMultiLvlLbl val="0"/>
      </c:catAx>
      <c:valAx>
        <c:axId val="192100963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57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男性レーダーチャート!$AT$2:$AT$11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男性レーダーチャート!$AU$2:$AU$11</c:f>
              <c:numCache>
                <c:formatCode>General</c:formatCode>
                <c:ptCount val="10"/>
                <c:pt idx="0">
                  <c:v>51.369671352265065</c:v>
                </c:pt>
                <c:pt idx="1">
                  <c:v>52.962465355107767</c:v>
                </c:pt>
                <c:pt idx="2">
                  <c:v>51.903063667639643</c:v>
                </c:pt>
                <c:pt idx="3">
                  <c:v>44.785832004798827</c:v>
                </c:pt>
                <c:pt idx="4">
                  <c:v>39.566343190602119</c:v>
                </c:pt>
                <c:pt idx="5">
                  <c:v>71.879898316137627</c:v>
                </c:pt>
                <c:pt idx="6">
                  <c:v>52.663474287833182</c:v>
                </c:pt>
                <c:pt idx="7">
                  <c:v>43.98281045157556</c:v>
                </c:pt>
                <c:pt idx="8">
                  <c:v>50.595440551242348</c:v>
                </c:pt>
                <c:pt idx="9">
                  <c:v>57.148247322430116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04192"/>
        <c:axId val="1921028128"/>
      </c:radarChart>
      <c:catAx>
        <c:axId val="19210041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8128"/>
        <c:crosses val="autoZero"/>
        <c:auto val="1"/>
        <c:lblAlgn val="ctr"/>
        <c:lblOffset val="100"/>
        <c:noMultiLvlLbl val="0"/>
      </c:catAx>
      <c:valAx>
        <c:axId val="1921028128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041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男性レーダーチャート!$AT$12:$AT$24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男性レーダーチャート!$AU$12:$AU$24</c:f>
              <c:numCache>
                <c:formatCode>General</c:formatCode>
                <c:ptCount val="13"/>
                <c:pt idx="0">
                  <c:v>52.154134541603383</c:v>
                </c:pt>
                <c:pt idx="1">
                  <c:v>40.440893485654627</c:v>
                </c:pt>
                <c:pt idx="2">
                  <c:v>48.61277182375629</c:v>
                </c:pt>
                <c:pt idx="3">
                  <c:v>42.106371961931096</c:v>
                </c:pt>
                <c:pt idx="4">
                  <c:v>38.160394399735068</c:v>
                </c:pt>
                <c:pt idx="5">
                  <c:v>53.787930940868378</c:v>
                </c:pt>
                <c:pt idx="6">
                  <c:v>29.715770996071221</c:v>
                </c:pt>
                <c:pt idx="7">
                  <c:v>52.105532205461543</c:v>
                </c:pt>
                <c:pt idx="8">
                  <c:v>41.871105452181496</c:v>
                </c:pt>
                <c:pt idx="9">
                  <c:v>56.649227606006846</c:v>
                </c:pt>
                <c:pt idx="10">
                  <c:v>50.514118264947101</c:v>
                </c:pt>
                <c:pt idx="11">
                  <c:v>46.56732638263248</c:v>
                </c:pt>
                <c:pt idx="12">
                  <c:v>50.353454417747898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3568"/>
        <c:axId val="1921028672"/>
      </c:radarChart>
      <c:catAx>
        <c:axId val="19210335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8672"/>
        <c:crosses val="autoZero"/>
        <c:auto val="1"/>
        <c:lblAlgn val="ctr"/>
        <c:lblOffset val="100"/>
        <c:noMultiLvlLbl val="0"/>
      </c:catAx>
      <c:valAx>
        <c:axId val="192102867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356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男性レーダーチャート!$AT$25:$AT$34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男性レーダーチャート!$AU$25:$AU$34</c:f>
              <c:numCache>
                <c:formatCode>General</c:formatCode>
                <c:ptCount val="10"/>
                <c:pt idx="0">
                  <c:v>45.373892062960806</c:v>
                </c:pt>
                <c:pt idx="1">
                  <c:v>49.23650890345359</c:v>
                </c:pt>
                <c:pt idx="2">
                  <c:v>51.673061991568872</c:v>
                </c:pt>
                <c:pt idx="3">
                  <c:v>41.17075149233527</c:v>
                </c:pt>
                <c:pt idx="4">
                  <c:v>39.375684371007253</c:v>
                </c:pt>
                <c:pt idx="5">
                  <c:v>72.313185608821584</c:v>
                </c:pt>
                <c:pt idx="6">
                  <c:v>65.104414427363238</c:v>
                </c:pt>
                <c:pt idx="7">
                  <c:v>39.23888341353171</c:v>
                </c:pt>
                <c:pt idx="8">
                  <c:v>50.94231605312757</c:v>
                </c:pt>
                <c:pt idx="9">
                  <c:v>49.82159899549967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09088"/>
        <c:axId val="1921018880"/>
      </c:radarChart>
      <c:catAx>
        <c:axId val="19210090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8880"/>
        <c:crosses val="autoZero"/>
        <c:auto val="1"/>
        <c:lblAlgn val="ctr"/>
        <c:lblOffset val="100"/>
        <c:noMultiLvlLbl val="0"/>
      </c:catAx>
      <c:valAx>
        <c:axId val="1921018880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090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男性レーダーチャート!$W$12:$W$24</c:f>
              <c:numCache>
                <c:formatCode>General</c:formatCode>
                <c:ptCount val="13"/>
                <c:pt idx="0">
                  <c:v>51.181940273655073</c:v>
                </c:pt>
                <c:pt idx="1">
                  <c:v>51.0950685662608</c:v>
                </c:pt>
                <c:pt idx="2">
                  <c:v>47.611095819474414</c:v>
                </c:pt>
                <c:pt idx="3">
                  <c:v>49.43233800020775</c:v>
                </c:pt>
                <c:pt idx="4">
                  <c:v>42.901989662216707</c:v>
                </c:pt>
                <c:pt idx="5">
                  <c:v>43.221094104653019</c:v>
                </c:pt>
                <c:pt idx="6">
                  <c:v>61.079022537718785</c:v>
                </c:pt>
                <c:pt idx="7">
                  <c:v>42.01480795253245</c:v>
                </c:pt>
                <c:pt idx="8">
                  <c:v>53.295067742571383</c:v>
                </c:pt>
                <c:pt idx="9">
                  <c:v>43.346981896588638</c:v>
                </c:pt>
                <c:pt idx="10">
                  <c:v>55.160048576826775</c:v>
                </c:pt>
                <c:pt idx="11">
                  <c:v>52.428486046149324</c:v>
                </c:pt>
                <c:pt idx="12">
                  <c:v>44.893288393973663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2560"/>
        <c:axId val="1898293104"/>
      </c:radarChart>
      <c:catAx>
        <c:axId val="18982925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93104"/>
        <c:crosses val="autoZero"/>
        <c:auto val="1"/>
        <c:lblAlgn val="ctr"/>
        <c:lblOffset val="100"/>
        <c:noMultiLvlLbl val="0"/>
      </c:catAx>
      <c:valAx>
        <c:axId val="1898293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2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男性レーダーチャート!$AT$35:$AT$47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男性レーダーチャート!$AU$35:$AU$47</c:f>
              <c:numCache>
                <c:formatCode>General</c:formatCode>
                <c:ptCount val="13"/>
                <c:pt idx="0">
                  <c:v>62.00803875149299</c:v>
                </c:pt>
                <c:pt idx="1">
                  <c:v>41.801653260898107</c:v>
                </c:pt>
                <c:pt idx="2">
                  <c:v>46.119862867760332</c:v>
                </c:pt>
                <c:pt idx="3">
                  <c:v>53.640002020737647</c:v>
                </c:pt>
                <c:pt idx="4">
                  <c:v>49.995758205744458</c:v>
                </c:pt>
                <c:pt idx="5">
                  <c:v>32.716507665241274</c:v>
                </c:pt>
                <c:pt idx="6">
                  <c:v>49.322686168330314</c:v>
                </c:pt>
                <c:pt idx="7">
                  <c:v>56.645304633832517</c:v>
                </c:pt>
                <c:pt idx="8">
                  <c:v>46.926215570282373</c:v>
                </c:pt>
                <c:pt idx="9">
                  <c:v>49.005021891771925</c:v>
                </c:pt>
                <c:pt idx="10">
                  <c:v>53.623893772752673</c:v>
                </c:pt>
                <c:pt idx="11">
                  <c:v>37.360225805917047</c:v>
                </c:pt>
                <c:pt idx="12">
                  <c:v>57.535805285224498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7584"/>
        <c:axId val="1921029216"/>
      </c:radarChart>
      <c:catAx>
        <c:axId val="19210275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9216"/>
        <c:crosses val="autoZero"/>
        <c:auto val="1"/>
        <c:lblAlgn val="ctr"/>
        <c:lblOffset val="100"/>
        <c:noMultiLvlLbl val="0"/>
      </c:catAx>
      <c:valAx>
        <c:axId val="1921029216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758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女性レーダーチャート!$AT$2:$AT$11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女性レーダーチャート!$AU$2:$AU$11</c:f>
              <c:numCache>
                <c:formatCode>General</c:formatCode>
                <c:ptCount val="10"/>
                <c:pt idx="0">
                  <c:v>42.660152663989535</c:v>
                </c:pt>
                <c:pt idx="1">
                  <c:v>53.367890145729199</c:v>
                </c:pt>
                <c:pt idx="2">
                  <c:v>58.200139908436782</c:v>
                </c:pt>
                <c:pt idx="3">
                  <c:v>53.283816371016563</c:v>
                </c:pt>
                <c:pt idx="4">
                  <c:v>39.876761341414664</c:v>
                </c:pt>
                <c:pt idx="5">
                  <c:v>60.555387681343028</c:v>
                </c:pt>
                <c:pt idx="6">
                  <c:v>46.557001100855913</c:v>
                </c:pt>
                <c:pt idx="7">
                  <c:v>52.872100601566807</c:v>
                </c:pt>
                <c:pt idx="8">
                  <c:v>51.417218833502503</c:v>
                </c:pt>
                <c:pt idx="9">
                  <c:v>52.283060718675387</c:v>
                </c:pt>
              </c:numCache>
            </c:numRef>
          </c:val>
        </c:ser>
        <c:ser>
          <c:idx val="3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ser>
          <c:idx val="1"/>
          <c:order val="2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2352"/>
        <c:axId val="1921012896"/>
      </c:radarChart>
      <c:catAx>
        <c:axId val="19210123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2896"/>
        <c:crosses val="autoZero"/>
        <c:auto val="1"/>
        <c:lblAlgn val="ctr"/>
        <c:lblOffset val="100"/>
        <c:noMultiLvlLbl val="0"/>
      </c:catAx>
      <c:valAx>
        <c:axId val="192101289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23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女性レーダーチャート!$AT$12:$AT$24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女性レーダーチャート!$AU$12:$AU$24</c:f>
              <c:numCache>
                <c:formatCode>General</c:formatCode>
                <c:ptCount val="13"/>
                <c:pt idx="0">
                  <c:v>49.65659441553003</c:v>
                </c:pt>
                <c:pt idx="1">
                  <c:v>44.995641591205178</c:v>
                </c:pt>
                <c:pt idx="2">
                  <c:v>55.89589103827295</c:v>
                </c:pt>
                <c:pt idx="3">
                  <c:v>43.226001970739276</c:v>
                </c:pt>
                <c:pt idx="4">
                  <c:v>41.716478469517071</c:v>
                </c:pt>
                <c:pt idx="5">
                  <c:v>51.651847148691807</c:v>
                </c:pt>
                <c:pt idx="6">
                  <c:v>55.563781401656854</c:v>
                </c:pt>
                <c:pt idx="7">
                  <c:v>69.445990702775291</c:v>
                </c:pt>
                <c:pt idx="8">
                  <c:v>45.064291200550429</c:v>
                </c:pt>
                <c:pt idx="9">
                  <c:v>53.586597993356385</c:v>
                </c:pt>
                <c:pt idx="10">
                  <c:v>53.953373564112233</c:v>
                </c:pt>
                <c:pt idx="11">
                  <c:v>57.003791187587929</c:v>
                </c:pt>
                <c:pt idx="12">
                  <c:v>35.958895453504581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06912"/>
        <c:axId val="1921023232"/>
      </c:radarChart>
      <c:catAx>
        <c:axId val="19210069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3232"/>
        <c:crosses val="autoZero"/>
        <c:auto val="1"/>
        <c:lblAlgn val="ctr"/>
        <c:lblOffset val="100"/>
        <c:noMultiLvlLbl val="0"/>
      </c:catAx>
      <c:valAx>
        <c:axId val="192102323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0691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女性レーダーチャート!$AT$25:$AT$34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女性レーダーチャート!$AU$25:$AU$34</c:f>
              <c:numCache>
                <c:formatCode>General</c:formatCode>
                <c:ptCount val="10"/>
                <c:pt idx="0">
                  <c:v>33.631264768424799</c:v>
                </c:pt>
                <c:pt idx="1">
                  <c:v>65.643899086820952</c:v>
                </c:pt>
                <c:pt idx="2">
                  <c:v>53.138426647906648</c:v>
                </c:pt>
                <c:pt idx="3">
                  <c:v>46.629910243969277</c:v>
                </c:pt>
                <c:pt idx="4">
                  <c:v>55.16564287999536</c:v>
                </c:pt>
                <c:pt idx="5">
                  <c:v>62.727023853837629</c:v>
                </c:pt>
                <c:pt idx="6">
                  <c:v>46.406092590464596</c:v>
                </c:pt>
                <c:pt idx="7">
                  <c:v>48.338722470088115</c:v>
                </c:pt>
                <c:pt idx="8">
                  <c:v>49.649214987418425</c:v>
                </c:pt>
                <c:pt idx="9">
                  <c:v>63.681827219925154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9760"/>
        <c:axId val="1921006368"/>
      </c:radarChart>
      <c:catAx>
        <c:axId val="19210297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6368"/>
        <c:crosses val="autoZero"/>
        <c:auto val="1"/>
        <c:lblAlgn val="ctr"/>
        <c:lblOffset val="100"/>
        <c:noMultiLvlLbl val="0"/>
      </c:catAx>
      <c:valAx>
        <c:axId val="192100636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976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女性レーダーチャート!$AT$35:$AT$47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女性レーダーチャート!$AU$35:$AU$47</c:f>
              <c:numCache>
                <c:formatCode>General</c:formatCode>
                <c:ptCount val="13"/>
                <c:pt idx="0">
                  <c:v>58.578232672870151</c:v>
                </c:pt>
                <c:pt idx="1">
                  <c:v>59.58976376518067</c:v>
                </c:pt>
                <c:pt idx="2">
                  <c:v>40.511259332001259</c:v>
                </c:pt>
                <c:pt idx="3">
                  <c:v>54.690599413737623</c:v>
                </c:pt>
                <c:pt idx="4">
                  <c:v>46.261990107468421</c:v>
                </c:pt>
                <c:pt idx="5">
                  <c:v>38.072341679401511</c:v>
                </c:pt>
                <c:pt idx="6">
                  <c:v>50.678335086281322</c:v>
                </c:pt>
                <c:pt idx="7">
                  <c:v>53.42986495332535</c:v>
                </c:pt>
                <c:pt idx="8">
                  <c:v>35.921863993580118</c:v>
                </c:pt>
                <c:pt idx="9">
                  <c:v>39.488493935573125</c:v>
                </c:pt>
                <c:pt idx="10">
                  <c:v>59.466774300523234</c:v>
                </c:pt>
                <c:pt idx="11">
                  <c:v>58.360170313661882</c:v>
                </c:pt>
                <c:pt idx="12">
                  <c:v>51.089149573364622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8336"/>
        <c:axId val="1921020512"/>
      </c:radarChart>
      <c:catAx>
        <c:axId val="19210183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0512"/>
        <c:crosses val="autoZero"/>
        <c:auto val="1"/>
        <c:lblAlgn val="ctr"/>
        <c:lblOffset val="100"/>
        <c:noMultiLvlLbl val="0"/>
      </c:catAx>
      <c:valAx>
        <c:axId val="192102051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833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男性レーダーチャート!$AX$2:$AX$11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男性レーダーチャート!$AY$2:$AY$11</c:f>
              <c:numCache>
                <c:formatCode>General</c:formatCode>
                <c:ptCount val="10"/>
                <c:pt idx="0">
                  <c:v>53.239053014734928</c:v>
                </c:pt>
                <c:pt idx="1">
                  <c:v>43.729621586430937</c:v>
                </c:pt>
                <c:pt idx="2">
                  <c:v>43.778850885465459</c:v>
                </c:pt>
                <c:pt idx="3">
                  <c:v>54.499829492799648</c:v>
                </c:pt>
                <c:pt idx="4">
                  <c:v>60.868029595136278</c:v>
                </c:pt>
                <c:pt idx="5">
                  <c:v>51.909816488417547</c:v>
                </c:pt>
                <c:pt idx="6">
                  <c:v>47.830232308104065</c:v>
                </c:pt>
                <c:pt idx="7">
                  <c:v>39.777671479076375</c:v>
                </c:pt>
                <c:pt idx="8">
                  <c:v>41.845765920907681</c:v>
                </c:pt>
                <c:pt idx="9">
                  <c:v>45.794249459781483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3440"/>
        <c:axId val="1921011808"/>
      </c:radarChart>
      <c:catAx>
        <c:axId val="19210134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1808"/>
        <c:crosses val="autoZero"/>
        <c:auto val="1"/>
        <c:lblAlgn val="ctr"/>
        <c:lblOffset val="100"/>
        <c:noMultiLvlLbl val="0"/>
      </c:catAx>
      <c:valAx>
        <c:axId val="192101180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344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423140857392827"/>
          <c:y val="0.15705234762321377"/>
          <c:w val="0.40598162729658793"/>
          <c:h val="0.67663604549431322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男性レーダーチャート!$AX$12:$AX$24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男性レーダーチャート!$AY$12:$AY$24</c:f>
              <c:numCache>
                <c:formatCode>General</c:formatCode>
                <c:ptCount val="13"/>
                <c:pt idx="0">
                  <c:v>51.04808054446859</c:v>
                </c:pt>
                <c:pt idx="1">
                  <c:v>40.62700206296676</c:v>
                </c:pt>
                <c:pt idx="2">
                  <c:v>49.150588293441395</c:v>
                </c:pt>
                <c:pt idx="3">
                  <c:v>49.205392956785595</c:v>
                </c:pt>
                <c:pt idx="4">
                  <c:v>50.547621705104909</c:v>
                </c:pt>
                <c:pt idx="5">
                  <c:v>38.735532267321226</c:v>
                </c:pt>
                <c:pt idx="6">
                  <c:v>33.918074700232644</c:v>
                </c:pt>
                <c:pt idx="7">
                  <c:v>43.48416685355874</c:v>
                </c:pt>
                <c:pt idx="8">
                  <c:v>48.006789801085176</c:v>
                </c:pt>
                <c:pt idx="9">
                  <c:v>37.606063385533105</c:v>
                </c:pt>
                <c:pt idx="10">
                  <c:v>54.107996718221571</c:v>
                </c:pt>
                <c:pt idx="11">
                  <c:v>43.997505959903464</c:v>
                </c:pt>
                <c:pt idx="12">
                  <c:v>49.403211849288823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4112"/>
        <c:axId val="1921023776"/>
      </c:radarChart>
      <c:catAx>
        <c:axId val="19210341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3776"/>
        <c:crosses val="autoZero"/>
        <c:auto val="1"/>
        <c:lblAlgn val="ctr"/>
        <c:lblOffset val="100"/>
        <c:noMultiLvlLbl val="0"/>
      </c:catAx>
      <c:valAx>
        <c:axId val="192102377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411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男性レーダーチャート!$AX$25:$AX$34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男性レーダーチャート!$AY$25:$AY$34</c:f>
              <c:numCache>
                <c:formatCode>General</c:formatCode>
                <c:ptCount val="10"/>
                <c:pt idx="0">
                  <c:v>52.632829562010279</c:v>
                </c:pt>
                <c:pt idx="1">
                  <c:v>52.32414254648846</c:v>
                </c:pt>
                <c:pt idx="2">
                  <c:v>57.405002318547297</c:v>
                </c:pt>
                <c:pt idx="3">
                  <c:v>50.705333732503213</c:v>
                </c:pt>
                <c:pt idx="4">
                  <c:v>51.419880578080175</c:v>
                </c:pt>
                <c:pt idx="5">
                  <c:v>52.896846836522741</c:v>
                </c:pt>
                <c:pt idx="6">
                  <c:v>49.807056593918411</c:v>
                </c:pt>
                <c:pt idx="7">
                  <c:v>44.704336801040213</c:v>
                </c:pt>
                <c:pt idx="8">
                  <c:v>50.838437124406049</c:v>
                </c:pt>
                <c:pt idx="9">
                  <c:v>45.425914257781265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0304"/>
        <c:axId val="1921030848"/>
      </c:radarChart>
      <c:catAx>
        <c:axId val="19210303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30848"/>
        <c:crosses val="autoZero"/>
        <c:auto val="1"/>
        <c:lblAlgn val="ctr"/>
        <c:lblOffset val="100"/>
        <c:noMultiLvlLbl val="0"/>
      </c:catAx>
      <c:valAx>
        <c:axId val="1921030848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03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男性レーダーチャート!$AX$35:$AX$47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男性レーダーチャート!$AY$35:$AY$47</c:f>
              <c:numCache>
                <c:formatCode>General</c:formatCode>
                <c:ptCount val="13"/>
                <c:pt idx="0">
                  <c:v>53.767105694411292</c:v>
                </c:pt>
                <c:pt idx="1">
                  <c:v>45.442694190058823</c:v>
                </c:pt>
                <c:pt idx="2">
                  <c:v>54.35633854203143</c:v>
                </c:pt>
                <c:pt idx="3">
                  <c:v>48.797858952389952</c:v>
                </c:pt>
                <c:pt idx="4">
                  <c:v>46.628330154611078</c:v>
                </c:pt>
                <c:pt idx="5">
                  <c:v>52.629734839198107</c:v>
                </c:pt>
                <c:pt idx="6">
                  <c:v>44.662195908951674</c:v>
                </c:pt>
                <c:pt idx="7">
                  <c:v>55.387256502924579</c:v>
                </c:pt>
                <c:pt idx="8">
                  <c:v>46.186801259316141</c:v>
                </c:pt>
                <c:pt idx="9">
                  <c:v>46.617602952963622</c:v>
                </c:pt>
                <c:pt idx="10">
                  <c:v>56.278974998016032</c:v>
                </c:pt>
                <c:pt idx="11">
                  <c:v>48.671257195482653</c:v>
                </c:pt>
                <c:pt idx="12">
                  <c:v>55.252014452236324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9424"/>
        <c:axId val="1921007456"/>
      </c:radarChart>
      <c:catAx>
        <c:axId val="19210194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7456"/>
        <c:crosses val="autoZero"/>
        <c:auto val="1"/>
        <c:lblAlgn val="ctr"/>
        <c:lblOffset val="100"/>
        <c:noMultiLvlLbl val="0"/>
      </c:catAx>
      <c:valAx>
        <c:axId val="1921007456"/>
        <c:scaling>
          <c:orientation val="minMax"/>
          <c:max val="6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94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女性レーダーチャート!$AX$2:$AX$11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女性レーダーチャート!$AY$2:$AY$11</c:f>
              <c:numCache>
                <c:formatCode>General</c:formatCode>
                <c:ptCount val="10"/>
                <c:pt idx="0">
                  <c:v>56.343940898768182</c:v>
                </c:pt>
                <c:pt idx="1">
                  <c:v>53.698734876928512</c:v>
                </c:pt>
                <c:pt idx="2">
                  <c:v>50.820226924504475</c:v>
                </c:pt>
                <c:pt idx="3">
                  <c:v>49.759075726572348</c:v>
                </c:pt>
                <c:pt idx="4">
                  <c:v>44.182843328605024</c:v>
                </c:pt>
                <c:pt idx="5">
                  <c:v>51.800740388708583</c:v>
                </c:pt>
                <c:pt idx="6">
                  <c:v>60.064489619453568</c:v>
                </c:pt>
                <c:pt idx="7">
                  <c:v>46.600950621549735</c:v>
                </c:pt>
                <c:pt idx="8">
                  <c:v>46.104820300097479</c:v>
                </c:pt>
                <c:pt idx="9">
                  <c:v>39.395525757215317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3984"/>
        <c:axId val="1921008000"/>
      </c:radarChart>
      <c:catAx>
        <c:axId val="19210139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8000"/>
        <c:crosses val="autoZero"/>
        <c:auto val="1"/>
        <c:lblAlgn val="ctr"/>
        <c:lblOffset val="100"/>
        <c:noMultiLvlLbl val="0"/>
      </c:catAx>
      <c:valAx>
        <c:axId val="192100800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398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男性レーダーチャート!$AA$12:$AA$24</c:f>
              <c:numCache>
                <c:formatCode>General</c:formatCode>
                <c:ptCount val="13"/>
                <c:pt idx="0">
                  <c:v>51.066053979235384</c:v>
                </c:pt>
                <c:pt idx="1">
                  <c:v>49.581498356267041</c:v>
                </c:pt>
                <c:pt idx="2">
                  <c:v>47.001677672230088</c:v>
                </c:pt>
                <c:pt idx="3">
                  <c:v>48.719401747656555</c:v>
                </c:pt>
                <c:pt idx="4">
                  <c:v>50.956068206886684</c:v>
                </c:pt>
                <c:pt idx="5">
                  <c:v>41.167059019575213</c:v>
                </c:pt>
                <c:pt idx="6">
                  <c:v>50.678541992581408</c:v>
                </c:pt>
                <c:pt idx="7">
                  <c:v>52.231665086384275</c:v>
                </c:pt>
                <c:pt idx="8">
                  <c:v>56.851984252476981</c:v>
                </c:pt>
                <c:pt idx="9">
                  <c:v>52.69173229607896</c:v>
                </c:pt>
                <c:pt idx="10">
                  <c:v>58.407096320892371</c:v>
                </c:pt>
                <c:pt idx="11">
                  <c:v>57.753440478823684</c:v>
                </c:pt>
                <c:pt idx="12">
                  <c:v>41.395531412795819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1184"/>
        <c:axId val="1898880976"/>
      </c:radarChart>
      <c:catAx>
        <c:axId val="18988711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80976"/>
        <c:crosses val="autoZero"/>
        <c:auto val="1"/>
        <c:lblAlgn val="ctr"/>
        <c:lblOffset val="100"/>
        <c:noMultiLvlLbl val="0"/>
      </c:catAx>
      <c:valAx>
        <c:axId val="18988809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11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女性レーダーチャート!$AX$12:$AX$24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女性レーダーチャート!$AY$12:$AY$24</c:f>
              <c:numCache>
                <c:formatCode>General</c:formatCode>
                <c:ptCount val="13"/>
                <c:pt idx="0">
                  <c:v>43.485615111807526</c:v>
                </c:pt>
                <c:pt idx="1">
                  <c:v>47.450072854523349</c:v>
                </c:pt>
                <c:pt idx="2">
                  <c:v>49.876544557436368</c:v>
                </c:pt>
                <c:pt idx="3">
                  <c:v>40.057542669097458</c:v>
                </c:pt>
                <c:pt idx="4">
                  <c:v>54.154639388402828</c:v>
                </c:pt>
                <c:pt idx="5">
                  <c:v>46.231137455779972</c:v>
                </c:pt>
                <c:pt idx="6">
                  <c:v>43.112594942046428</c:v>
                </c:pt>
                <c:pt idx="7">
                  <c:v>45.708413204081879</c:v>
                </c:pt>
                <c:pt idx="8">
                  <c:v>47.725955909781099</c:v>
                </c:pt>
                <c:pt idx="9">
                  <c:v>41.544024697356519</c:v>
                </c:pt>
                <c:pt idx="10">
                  <c:v>45.249519004440877</c:v>
                </c:pt>
                <c:pt idx="11">
                  <c:v>40.074601229721253</c:v>
                </c:pt>
                <c:pt idx="12">
                  <c:v>48.453437707356272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1936"/>
        <c:axId val="1921035200"/>
      </c:radarChart>
      <c:catAx>
        <c:axId val="19210319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35200"/>
        <c:crosses val="autoZero"/>
        <c:auto val="1"/>
        <c:lblAlgn val="ctr"/>
        <c:lblOffset val="100"/>
        <c:noMultiLvlLbl val="0"/>
      </c:catAx>
      <c:valAx>
        <c:axId val="192103520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193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女性レーダーチャート!$AX$25:$AX$34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女性レーダーチャート!$AY$25:$AY$34</c:f>
              <c:numCache>
                <c:formatCode>General</c:formatCode>
                <c:ptCount val="10"/>
                <c:pt idx="0">
                  <c:v>43.539076944748473</c:v>
                </c:pt>
                <c:pt idx="1">
                  <c:v>63.896465220868947</c:v>
                </c:pt>
                <c:pt idx="2">
                  <c:v>69.128269512280895</c:v>
                </c:pt>
                <c:pt idx="3">
                  <c:v>56.835008431894849</c:v>
                </c:pt>
                <c:pt idx="4">
                  <c:v>51.98772201198004</c:v>
                </c:pt>
                <c:pt idx="5">
                  <c:v>58.354099584204249</c:v>
                </c:pt>
                <c:pt idx="6">
                  <c:v>62.540064831618864</c:v>
                </c:pt>
                <c:pt idx="7">
                  <c:v>50.599659167723594</c:v>
                </c:pt>
                <c:pt idx="8">
                  <c:v>51.396326781009009</c:v>
                </c:pt>
                <c:pt idx="9">
                  <c:v>56.048500466313499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4320"/>
        <c:axId val="1921016160"/>
      </c:radarChart>
      <c:catAx>
        <c:axId val="19210243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6160"/>
        <c:crosses val="autoZero"/>
        <c:auto val="1"/>
        <c:lblAlgn val="ctr"/>
        <c:lblOffset val="100"/>
        <c:noMultiLvlLbl val="0"/>
      </c:catAx>
      <c:valAx>
        <c:axId val="192101616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43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女性レーダーチャート!$AX$35:$AX$47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女性レーダーチャート!$AY$35:$AY$47</c:f>
              <c:numCache>
                <c:formatCode>General</c:formatCode>
                <c:ptCount val="13"/>
                <c:pt idx="0">
                  <c:v>44.494735818434073</c:v>
                </c:pt>
                <c:pt idx="1">
                  <c:v>44.927331691336512</c:v>
                </c:pt>
                <c:pt idx="2">
                  <c:v>56.858224583849804</c:v>
                </c:pt>
                <c:pt idx="3">
                  <c:v>50.383052859366487</c:v>
                </c:pt>
                <c:pt idx="4">
                  <c:v>52.918375259597724</c:v>
                </c:pt>
                <c:pt idx="5">
                  <c:v>46.855748226447105</c:v>
                </c:pt>
                <c:pt idx="6">
                  <c:v>46.849477717337727</c:v>
                </c:pt>
                <c:pt idx="7">
                  <c:v>54.858861882292089</c:v>
                </c:pt>
                <c:pt idx="8">
                  <c:v>56.938515222389192</c:v>
                </c:pt>
                <c:pt idx="9">
                  <c:v>46.926079284134929</c:v>
                </c:pt>
                <c:pt idx="10">
                  <c:v>43.091510581248777</c:v>
                </c:pt>
                <c:pt idx="11">
                  <c:v>31.677822579037336</c:v>
                </c:pt>
                <c:pt idx="12">
                  <c:v>50.407825895815513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1056"/>
        <c:axId val="1921008544"/>
      </c:radarChart>
      <c:catAx>
        <c:axId val="19210210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8544"/>
        <c:crosses val="autoZero"/>
        <c:auto val="1"/>
        <c:lblAlgn val="ctr"/>
        <c:lblOffset val="100"/>
        <c:noMultiLvlLbl val="0"/>
      </c:catAx>
      <c:valAx>
        <c:axId val="1921008544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10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男性レーダーチャート!$BB$2:$BB$11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男性レーダーチャート!$BO$10</c:f>
              <c:numCache>
                <c:formatCode>General</c:formatCode>
                <c:ptCount val="1"/>
                <c:pt idx="0">
                  <c:v>62.918810732940734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1392"/>
        <c:axId val="1921024864"/>
      </c:radarChart>
      <c:catAx>
        <c:axId val="19210313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4864"/>
        <c:crosses val="autoZero"/>
        <c:auto val="1"/>
        <c:lblAlgn val="ctr"/>
        <c:lblOffset val="100"/>
        <c:noMultiLvlLbl val="0"/>
      </c:catAx>
      <c:valAx>
        <c:axId val="1921024864"/>
        <c:scaling>
          <c:orientation val="minMax"/>
          <c:max val="6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13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男性レーダーチャート!$BB$12:$BB$24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男性レーダーチャート!$BC$12:$BC$24</c:f>
              <c:numCache>
                <c:formatCode>General</c:formatCode>
                <c:ptCount val="13"/>
                <c:pt idx="0">
                  <c:v>43.167822378417107</c:v>
                </c:pt>
                <c:pt idx="1">
                  <c:v>38.995257623519315</c:v>
                </c:pt>
                <c:pt idx="2">
                  <c:v>43.49125858587184</c:v>
                </c:pt>
                <c:pt idx="3">
                  <c:v>33.957241486418141</c:v>
                </c:pt>
                <c:pt idx="4">
                  <c:v>43.571074747639884</c:v>
                </c:pt>
                <c:pt idx="5">
                  <c:v>45.394739365319332</c:v>
                </c:pt>
                <c:pt idx="6">
                  <c:v>40.574741128161023</c:v>
                </c:pt>
                <c:pt idx="7">
                  <c:v>31.990852876900817</c:v>
                </c:pt>
                <c:pt idx="8">
                  <c:v>47.867636622286327</c:v>
                </c:pt>
                <c:pt idx="9">
                  <c:v>43.342316771246018</c:v>
                </c:pt>
                <c:pt idx="10">
                  <c:v>55.067804780818783</c:v>
                </c:pt>
                <c:pt idx="11">
                  <c:v>51.800699279983185</c:v>
                </c:pt>
                <c:pt idx="12">
                  <c:v>48.378913902545982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32480"/>
        <c:axId val="1921033024"/>
      </c:radarChart>
      <c:catAx>
        <c:axId val="19210324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33024"/>
        <c:crosses val="autoZero"/>
        <c:auto val="1"/>
        <c:lblAlgn val="ctr"/>
        <c:lblOffset val="100"/>
        <c:noMultiLvlLbl val="0"/>
      </c:catAx>
      <c:valAx>
        <c:axId val="1921033024"/>
        <c:scaling>
          <c:orientation val="minMax"/>
          <c:max val="6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324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男性レーダーチャート!$BB$25:$BB$34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男性レーダーチャート!$BC$25:$BC$34</c:f>
              <c:numCache>
                <c:formatCode>General</c:formatCode>
                <c:ptCount val="10"/>
                <c:pt idx="0">
                  <c:v>30.861145190895552</c:v>
                </c:pt>
                <c:pt idx="1">
                  <c:v>67.128020977434147</c:v>
                </c:pt>
                <c:pt idx="2">
                  <c:v>49.733106907448807</c:v>
                </c:pt>
                <c:pt idx="3">
                  <c:v>52.629479993215512</c:v>
                </c:pt>
                <c:pt idx="4">
                  <c:v>53.792998545523538</c:v>
                </c:pt>
                <c:pt idx="5">
                  <c:v>49.228538551768452</c:v>
                </c:pt>
                <c:pt idx="6">
                  <c:v>61.024123488789016</c:v>
                </c:pt>
                <c:pt idx="7">
                  <c:v>47.236367072471822</c:v>
                </c:pt>
                <c:pt idx="8">
                  <c:v>55.490341438708647</c:v>
                </c:pt>
                <c:pt idx="9">
                  <c:v>47.750599121019363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2144"/>
        <c:axId val="1921034656"/>
      </c:radarChart>
      <c:catAx>
        <c:axId val="19210221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34656"/>
        <c:crosses val="autoZero"/>
        <c:auto val="1"/>
        <c:lblAlgn val="ctr"/>
        <c:lblOffset val="100"/>
        <c:noMultiLvlLbl val="0"/>
      </c:catAx>
      <c:valAx>
        <c:axId val="1921034656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21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男性レーダーチャート!$BB$35:$BB$47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男性レーダーチャート!$BC$35:$BC$47</c:f>
              <c:numCache>
                <c:formatCode>General</c:formatCode>
                <c:ptCount val="13"/>
                <c:pt idx="0">
                  <c:v>55.12223184713033</c:v>
                </c:pt>
                <c:pt idx="1">
                  <c:v>34.982556286969995</c:v>
                </c:pt>
                <c:pt idx="2">
                  <c:v>66.203206409392337</c:v>
                </c:pt>
                <c:pt idx="3">
                  <c:v>51.277958767276793</c:v>
                </c:pt>
                <c:pt idx="4">
                  <c:v>48.851790768626259</c:v>
                </c:pt>
                <c:pt idx="5">
                  <c:v>46.173253364031559</c:v>
                </c:pt>
                <c:pt idx="6">
                  <c:v>44.113566809326699</c:v>
                </c:pt>
                <c:pt idx="7">
                  <c:v>51.933542706116654</c:v>
                </c:pt>
                <c:pt idx="8">
                  <c:v>60.498683856594752</c:v>
                </c:pt>
                <c:pt idx="9">
                  <c:v>59.527423999843165</c:v>
                </c:pt>
                <c:pt idx="10">
                  <c:v>42.236490667627763</c:v>
                </c:pt>
                <c:pt idx="11">
                  <c:v>41.987979376907894</c:v>
                </c:pt>
                <c:pt idx="12">
                  <c:v>47.48175865924803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03648"/>
        <c:axId val="1921010176"/>
      </c:radarChart>
      <c:catAx>
        <c:axId val="19210036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0176"/>
        <c:crosses val="autoZero"/>
        <c:auto val="1"/>
        <c:lblAlgn val="ctr"/>
        <c:lblOffset val="100"/>
        <c:noMultiLvlLbl val="0"/>
      </c:catAx>
      <c:valAx>
        <c:axId val="1921010176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036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女性レーダーチャート!$BB$2:$BB$11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女性レーダーチャート!$BC$2:$BC$11</c:f>
              <c:numCache>
                <c:formatCode>General</c:formatCode>
                <c:ptCount val="10"/>
                <c:pt idx="0">
                  <c:v>63.559334174965464</c:v>
                </c:pt>
                <c:pt idx="1">
                  <c:v>45.63093688073441</c:v>
                </c:pt>
                <c:pt idx="2">
                  <c:v>37.157657124933486</c:v>
                </c:pt>
                <c:pt idx="3">
                  <c:v>50.008753747767813</c:v>
                </c:pt>
                <c:pt idx="4">
                  <c:v>52.843350032444889</c:v>
                </c:pt>
                <c:pt idx="5">
                  <c:v>32.616423872916577</c:v>
                </c:pt>
                <c:pt idx="6">
                  <c:v>46.163615518824727</c:v>
                </c:pt>
                <c:pt idx="7">
                  <c:v>51.267333794315455</c:v>
                </c:pt>
                <c:pt idx="8">
                  <c:v>57.696582769664367</c:v>
                </c:pt>
                <c:pt idx="9">
                  <c:v>51.091949517438458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7040"/>
        <c:axId val="1921004736"/>
      </c:radarChart>
      <c:catAx>
        <c:axId val="19210270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4736"/>
        <c:crosses val="autoZero"/>
        <c:auto val="1"/>
        <c:lblAlgn val="ctr"/>
        <c:lblOffset val="100"/>
        <c:noMultiLvlLbl val="0"/>
      </c:catAx>
      <c:valAx>
        <c:axId val="1921004736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704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女性レーダーチャート!$BB$12:$BB$24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女性レーダーチャート!$BC$12:$BC$24</c:f>
              <c:numCache>
                <c:formatCode>General</c:formatCode>
                <c:ptCount val="13"/>
                <c:pt idx="0">
                  <c:v>48.143956967821161</c:v>
                </c:pt>
                <c:pt idx="1">
                  <c:v>28.017265170707986</c:v>
                </c:pt>
                <c:pt idx="2">
                  <c:v>58.631697074708988</c:v>
                </c:pt>
                <c:pt idx="3">
                  <c:v>43.801411994349372</c:v>
                </c:pt>
                <c:pt idx="4">
                  <c:v>44.524063345741467</c:v>
                </c:pt>
                <c:pt idx="5">
                  <c:v>49.46651541617944</c:v>
                </c:pt>
                <c:pt idx="6">
                  <c:v>32.055131032286425</c:v>
                </c:pt>
                <c:pt idx="7">
                  <c:v>49.71512695762862</c:v>
                </c:pt>
                <c:pt idx="8">
                  <c:v>47.494234710553435</c:v>
                </c:pt>
                <c:pt idx="9">
                  <c:v>52.348042195508285</c:v>
                </c:pt>
                <c:pt idx="10">
                  <c:v>47.515444965388731</c:v>
                </c:pt>
                <c:pt idx="11">
                  <c:v>44.932044973389068</c:v>
                </c:pt>
                <c:pt idx="12">
                  <c:v>39.713021881367261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05280"/>
        <c:axId val="1921010720"/>
      </c:radarChart>
      <c:catAx>
        <c:axId val="19210052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0720"/>
        <c:crosses val="autoZero"/>
        <c:auto val="1"/>
        <c:lblAlgn val="ctr"/>
        <c:lblOffset val="100"/>
        <c:noMultiLvlLbl val="0"/>
      </c:catAx>
      <c:valAx>
        <c:axId val="192101072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05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女性レーダーチャート!$BB$25:$BB$34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女性レーダーチャート!$BC$25:$BC$34</c:f>
              <c:numCache>
                <c:formatCode>General</c:formatCode>
                <c:ptCount val="10"/>
                <c:pt idx="0">
                  <c:v>45.641936409924561</c:v>
                </c:pt>
                <c:pt idx="1">
                  <c:v>53.515442463684025</c:v>
                </c:pt>
                <c:pt idx="2">
                  <c:v>46.445746088357481</c:v>
                </c:pt>
                <c:pt idx="3">
                  <c:v>44.186319415296765</c:v>
                </c:pt>
                <c:pt idx="4">
                  <c:v>49.003989760966029</c:v>
                </c:pt>
                <c:pt idx="5">
                  <c:v>48.874318913157119</c:v>
                </c:pt>
                <c:pt idx="6">
                  <c:v>52.098864522255781</c:v>
                </c:pt>
                <c:pt idx="7">
                  <c:v>42.35935056992664</c:v>
                </c:pt>
                <c:pt idx="8">
                  <c:v>55.912883747969133</c:v>
                </c:pt>
                <c:pt idx="9">
                  <c:v>47.781732026885116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1264"/>
        <c:axId val="1921005824"/>
      </c:radarChart>
      <c:catAx>
        <c:axId val="19210112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05824"/>
        <c:crosses val="autoZero"/>
        <c:auto val="1"/>
        <c:lblAlgn val="ctr"/>
        <c:lblOffset val="100"/>
        <c:noMultiLvlLbl val="0"/>
      </c:catAx>
      <c:valAx>
        <c:axId val="192100582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126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男性レーダーチャート!$AD$12:$AD$24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男性レーダーチャート!$AE$12:$AE$24</c:f>
              <c:numCache>
                <c:formatCode>General</c:formatCode>
                <c:ptCount val="13"/>
                <c:pt idx="0">
                  <c:v>50.228902455846892</c:v>
                </c:pt>
                <c:pt idx="1">
                  <c:v>44.636107498220191</c:v>
                </c:pt>
                <c:pt idx="2">
                  <c:v>59.468541897100273</c:v>
                </c:pt>
                <c:pt idx="3">
                  <c:v>41.88957499135347</c:v>
                </c:pt>
                <c:pt idx="4">
                  <c:v>58.193785226336374</c:v>
                </c:pt>
                <c:pt idx="5">
                  <c:v>56.270237507327543</c:v>
                </c:pt>
                <c:pt idx="6">
                  <c:v>44.63585563593108</c:v>
                </c:pt>
                <c:pt idx="7">
                  <c:v>51.14364285554295</c:v>
                </c:pt>
                <c:pt idx="8">
                  <c:v>65.089542673415352</c:v>
                </c:pt>
                <c:pt idx="9">
                  <c:v>45.40275489325137</c:v>
                </c:pt>
                <c:pt idx="10">
                  <c:v>54.950014840220952</c:v>
                </c:pt>
                <c:pt idx="11">
                  <c:v>38.588370028485897</c:v>
                </c:pt>
                <c:pt idx="12">
                  <c:v>39.198579642761786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0640"/>
        <c:axId val="1898880432"/>
      </c:radarChart>
      <c:catAx>
        <c:axId val="18988706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80432"/>
        <c:crosses val="autoZero"/>
        <c:auto val="1"/>
        <c:lblAlgn val="ctr"/>
        <c:lblOffset val="100"/>
        <c:noMultiLvlLbl val="0"/>
      </c:catAx>
      <c:valAx>
        <c:axId val="18988804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0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女性レーダーチャート!$BB$35:$BB$47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女性レーダーチャート!$BC$35:$BC$47</c:f>
              <c:numCache>
                <c:formatCode>General</c:formatCode>
                <c:ptCount val="13"/>
                <c:pt idx="0">
                  <c:v>49.431694025145084</c:v>
                </c:pt>
                <c:pt idx="1">
                  <c:v>38.841664098662228</c:v>
                </c:pt>
                <c:pt idx="2">
                  <c:v>64.743436954659799</c:v>
                </c:pt>
                <c:pt idx="3">
                  <c:v>47.614908395389477</c:v>
                </c:pt>
                <c:pt idx="4">
                  <c:v>47.129903820443189</c:v>
                </c:pt>
                <c:pt idx="5">
                  <c:v>44.114307866519013</c:v>
                </c:pt>
                <c:pt idx="6">
                  <c:v>41.397286145237523</c:v>
                </c:pt>
                <c:pt idx="7">
                  <c:v>54.663816906641628</c:v>
                </c:pt>
                <c:pt idx="8">
                  <c:v>45.131623660917057</c:v>
                </c:pt>
                <c:pt idx="9">
                  <c:v>51.888335063637847</c:v>
                </c:pt>
                <c:pt idx="10">
                  <c:v>49.105557551912078</c:v>
                </c:pt>
                <c:pt idx="11">
                  <c:v>46.982689585625124</c:v>
                </c:pt>
                <c:pt idx="12">
                  <c:v>52.495637010209471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6704"/>
        <c:axId val="1921022688"/>
      </c:radarChart>
      <c:catAx>
        <c:axId val="19210167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2688"/>
        <c:crosses val="autoZero"/>
        <c:auto val="1"/>
        <c:lblAlgn val="ctr"/>
        <c:lblOffset val="100"/>
        <c:noMultiLvlLbl val="0"/>
      </c:catAx>
      <c:valAx>
        <c:axId val="192102268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67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男性レーダーチャート!$BF$2:$BF$11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男性レーダーチャート!$BG$2:$BG$11</c:f>
              <c:numCache>
                <c:formatCode>General</c:formatCode>
                <c:ptCount val="10"/>
                <c:pt idx="0">
                  <c:v>63.960730170442972</c:v>
                </c:pt>
                <c:pt idx="1">
                  <c:v>44.487105157947092</c:v>
                </c:pt>
                <c:pt idx="2">
                  <c:v>36.60081449495074</c:v>
                </c:pt>
                <c:pt idx="3">
                  <c:v>49.381250120040832</c:v>
                </c:pt>
                <c:pt idx="4">
                  <c:v>49.90559654197471</c:v>
                </c:pt>
                <c:pt idx="5">
                  <c:v>55.059344979109717</c:v>
                </c:pt>
                <c:pt idx="6">
                  <c:v>52.645504032732646</c:v>
                </c:pt>
                <c:pt idx="7">
                  <c:v>50.314545802788963</c:v>
                </c:pt>
                <c:pt idx="8">
                  <c:v>54.72478867033243</c:v>
                </c:pt>
                <c:pt idx="9">
                  <c:v>51.944174476220319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4528"/>
        <c:axId val="1921015072"/>
      </c:radarChart>
      <c:catAx>
        <c:axId val="19210145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5072"/>
        <c:crosses val="autoZero"/>
        <c:auto val="1"/>
        <c:lblAlgn val="ctr"/>
        <c:lblOffset val="100"/>
        <c:noMultiLvlLbl val="0"/>
      </c:catAx>
      <c:valAx>
        <c:axId val="1921015072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452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男性レーダーチャート!$BF$12:$BF$24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男性レーダーチャート!$BG$12:$BG$24</c:f>
              <c:numCache>
                <c:formatCode>General</c:formatCode>
                <c:ptCount val="13"/>
                <c:pt idx="0">
                  <c:v>49.223402469092228</c:v>
                </c:pt>
                <c:pt idx="1">
                  <c:v>42.018468824594677</c:v>
                </c:pt>
                <c:pt idx="2">
                  <c:v>61.52596694862666</c:v>
                </c:pt>
                <c:pt idx="3">
                  <c:v>52.909644542243228</c:v>
                </c:pt>
                <c:pt idx="4">
                  <c:v>66.877065919546908</c:v>
                </c:pt>
                <c:pt idx="5">
                  <c:v>35.401728874383075</c:v>
                </c:pt>
                <c:pt idx="6">
                  <c:v>49.807087376383443</c:v>
                </c:pt>
                <c:pt idx="7">
                  <c:v>54.079468297808518</c:v>
                </c:pt>
                <c:pt idx="8">
                  <c:v>52.691620926674801</c:v>
                </c:pt>
                <c:pt idx="9">
                  <c:v>34.503491685136879</c:v>
                </c:pt>
                <c:pt idx="10">
                  <c:v>47.243454395622898</c:v>
                </c:pt>
                <c:pt idx="11">
                  <c:v>44.63611031345382</c:v>
                </c:pt>
                <c:pt idx="12">
                  <c:v>61.842657409047632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5616"/>
        <c:axId val="1921017248"/>
      </c:radarChart>
      <c:catAx>
        <c:axId val="19210156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17248"/>
        <c:crosses val="autoZero"/>
        <c:auto val="1"/>
        <c:lblAlgn val="ctr"/>
        <c:lblOffset val="100"/>
        <c:noMultiLvlLbl val="0"/>
      </c:catAx>
      <c:valAx>
        <c:axId val="1921017248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561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男性レーダーチャート!$BF$25:$BF$34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男性レーダーチャート!$BG$25:$BG$34</c:f>
              <c:numCache>
                <c:formatCode>General</c:formatCode>
                <c:ptCount val="10"/>
                <c:pt idx="0">
                  <c:v>61.8618939231621</c:v>
                </c:pt>
                <c:pt idx="1">
                  <c:v>46.579110132865061</c:v>
                </c:pt>
                <c:pt idx="2">
                  <c:v>37.609990311682111</c:v>
                </c:pt>
                <c:pt idx="3">
                  <c:v>44.467701819015225</c:v>
                </c:pt>
                <c:pt idx="4">
                  <c:v>46.81347717594636</c:v>
                </c:pt>
                <c:pt idx="5">
                  <c:v>44.461613450536127</c:v>
                </c:pt>
                <c:pt idx="6">
                  <c:v>60.406004434746762</c:v>
                </c:pt>
                <c:pt idx="7">
                  <c:v>43.844234302994494</c:v>
                </c:pt>
                <c:pt idx="8">
                  <c:v>40.48621083725056</c:v>
                </c:pt>
                <c:pt idx="9">
                  <c:v>47.947755309296113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17792"/>
        <c:axId val="1921025408"/>
      </c:radarChart>
      <c:catAx>
        <c:axId val="19210177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5408"/>
        <c:crosses val="autoZero"/>
        <c:auto val="1"/>
        <c:lblAlgn val="ctr"/>
        <c:lblOffset val="100"/>
        <c:noMultiLvlLbl val="0"/>
      </c:catAx>
      <c:valAx>
        <c:axId val="1921025408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177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男性レーダーチャート!$BF$35:$BF$47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男性レーダーチャート!$BG$35:$BG$47</c:f>
              <c:numCache>
                <c:formatCode>General</c:formatCode>
                <c:ptCount val="13"/>
                <c:pt idx="0">
                  <c:v>63.071439465964133</c:v>
                </c:pt>
                <c:pt idx="1">
                  <c:v>47.078602681279335</c:v>
                </c:pt>
                <c:pt idx="2">
                  <c:v>70.188255943292376</c:v>
                </c:pt>
                <c:pt idx="3">
                  <c:v>64.396215369029321</c:v>
                </c:pt>
                <c:pt idx="4">
                  <c:v>70.348721534440543</c:v>
                </c:pt>
                <c:pt idx="5">
                  <c:v>44.734792905883062</c:v>
                </c:pt>
                <c:pt idx="6">
                  <c:v>49.379326303603591</c:v>
                </c:pt>
                <c:pt idx="7">
                  <c:v>35.049384290546769</c:v>
                </c:pt>
                <c:pt idx="8">
                  <c:v>57.209220300716282</c:v>
                </c:pt>
                <c:pt idx="9">
                  <c:v>43.904736317886126</c:v>
                </c:pt>
                <c:pt idx="10">
                  <c:v>44.197142881982451</c:v>
                </c:pt>
                <c:pt idx="11">
                  <c:v>43.952438621077057</c:v>
                </c:pt>
                <c:pt idx="12">
                  <c:v>59.632820133005701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1025952"/>
        <c:axId val="1921026496"/>
      </c:radarChart>
      <c:catAx>
        <c:axId val="19210259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1026496"/>
        <c:crosses val="autoZero"/>
        <c:auto val="1"/>
        <c:lblAlgn val="ctr"/>
        <c:lblOffset val="100"/>
        <c:noMultiLvlLbl val="0"/>
      </c:catAx>
      <c:valAx>
        <c:axId val="1921026496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10259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女性レーダーチャート!$BF$2:$BF$11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女性レーダーチャート!$BG$2:$BG$11</c:f>
              <c:numCache>
                <c:formatCode>General</c:formatCode>
                <c:ptCount val="10"/>
                <c:pt idx="0">
                  <c:v>36.96082196745359</c:v>
                </c:pt>
                <c:pt idx="1">
                  <c:v>52.671668591764302</c:v>
                </c:pt>
                <c:pt idx="2">
                  <c:v>55.749639851679333</c:v>
                </c:pt>
                <c:pt idx="3">
                  <c:v>45.816562591094957</c:v>
                </c:pt>
                <c:pt idx="4">
                  <c:v>46.90050707825737</c:v>
                </c:pt>
                <c:pt idx="5">
                  <c:v>64.595876453234254</c:v>
                </c:pt>
                <c:pt idx="6">
                  <c:v>70.293192658352908</c:v>
                </c:pt>
                <c:pt idx="7">
                  <c:v>53.625721819394037</c:v>
                </c:pt>
                <c:pt idx="8">
                  <c:v>45.316095996977793</c:v>
                </c:pt>
                <c:pt idx="9">
                  <c:v>52.732764762547951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5008"/>
        <c:axId val="1925863296"/>
      </c:radarChart>
      <c:catAx>
        <c:axId val="19258350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3296"/>
        <c:crosses val="autoZero"/>
        <c:auto val="1"/>
        <c:lblAlgn val="ctr"/>
        <c:lblOffset val="100"/>
        <c:noMultiLvlLbl val="0"/>
      </c:catAx>
      <c:valAx>
        <c:axId val="1925863296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500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女性レーダーチャート!$BF$12:$BF$24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女性レーダーチャート!$BG$12:$BG$24</c:f>
              <c:numCache>
                <c:formatCode>General</c:formatCode>
                <c:ptCount val="13"/>
                <c:pt idx="0">
                  <c:v>38.46455561610334</c:v>
                </c:pt>
                <c:pt idx="1">
                  <c:v>48.005157066581653</c:v>
                </c:pt>
                <c:pt idx="2">
                  <c:v>61.966691725643393</c:v>
                </c:pt>
                <c:pt idx="3">
                  <c:v>65.660954163344684</c:v>
                </c:pt>
                <c:pt idx="4">
                  <c:v>58.134718878388547</c:v>
                </c:pt>
                <c:pt idx="5">
                  <c:v>44.605846330770078</c:v>
                </c:pt>
                <c:pt idx="6">
                  <c:v>42.783151785071233</c:v>
                </c:pt>
                <c:pt idx="7">
                  <c:v>35.973142324400108</c:v>
                </c:pt>
                <c:pt idx="8">
                  <c:v>45.530003972350258</c:v>
                </c:pt>
                <c:pt idx="9">
                  <c:v>52.262201694667361</c:v>
                </c:pt>
                <c:pt idx="10">
                  <c:v>28.41031201340471</c:v>
                </c:pt>
                <c:pt idx="11">
                  <c:v>34.430559751269271</c:v>
                </c:pt>
                <c:pt idx="12">
                  <c:v>52.227438081515935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54048"/>
        <c:axId val="1925858400"/>
      </c:radarChart>
      <c:catAx>
        <c:axId val="19258540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8400"/>
        <c:crosses val="autoZero"/>
        <c:auto val="1"/>
        <c:lblAlgn val="ctr"/>
        <c:lblOffset val="100"/>
        <c:noMultiLvlLbl val="0"/>
      </c:catAx>
      <c:valAx>
        <c:axId val="1925858400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540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女性レーダーチャート!$BF$25:$BF$34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女性レーダーチャート!$BG$25:$BG$34</c:f>
              <c:numCache>
                <c:formatCode>General</c:formatCode>
                <c:ptCount val="10"/>
                <c:pt idx="0">
                  <c:v>55.494967220111342</c:v>
                </c:pt>
                <c:pt idx="1">
                  <c:v>58.22592162241645</c:v>
                </c:pt>
                <c:pt idx="2">
                  <c:v>51.007475567783494</c:v>
                </c:pt>
                <c:pt idx="3">
                  <c:v>54.999763420302457</c:v>
                </c:pt>
                <c:pt idx="4">
                  <c:v>34.734001619982955</c:v>
                </c:pt>
                <c:pt idx="5">
                  <c:v>53.017560727943852</c:v>
                </c:pt>
                <c:pt idx="6">
                  <c:v>55.836253418420149</c:v>
                </c:pt>
                <c:pt idx="7">
                  <c:v>51.827177072178891</c:v>
                </c:pt>
                <c:pt idx="8">
                  <c:v>40.985986298585445</c:v>
                </c:pt>
                <c:pt idx="9">
                  <c:v>49.701505415678646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5344"/>
        <c:axId val="1925857312"/>
      </c:radarChart>
      <c:catAx>
        <c:axId val="19258453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7312"/>
        <c:crosses val="autoZero"/>
        <c:auto val="1"/>
        <c:lblAlgn val="ctr"/>
        <c:lblOffset val="100"/>
        <c:noMultiLvlLbl val="0"/>
      </c:catAx>
      <c:valAx>
        <c:axId val="1925857312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53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女性レーダーチャート!$BF$35:$BF$47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女性レーダーチャート!$BG$35:$BG$47</c:f>
              <c:numCache>
                <c:formatCode>General</c:formatCode>
                <c:ptCount val="13"/>
                <c:pt idx="0">
                  <c:v>34.970617909314967</c:v>
                </c:pt>
                <c:pt idx="1">
                  <c:v>37.812299696273016</c:v>
                </c:pt>
                <c:pt idx="2">
                  <c:v>66.279374764379014</c:v>
                </c:pt>
                <c:pt idx="3">
                  <c:v>68.294588608960225</c:v>
                </c:pt>
                <c:pt idx="4">
                  <c:v>65.64953322621696</c:v>
                </c:pt>
                <c:pt idx="5">
                  <c:v>40.476017709425442</c:v>
                </c:pt>
                <c:pt idx="6">
                  <c:v>45.338994026574028</c:v>
                </c:pt>
                <c:pt idx="7">
                  <c:v>43.4494446790032</c:v>
                </c:pt>
                <c:pt idx="8">
                  <c:v>53.705110183231888</c:v>
                </c:pt>
                <c:pt idx="9">
                  <c:v>36.758750249475824</c:v>
                </c:pt>
                <c:pt idx="10">
                  <c:v>32.910767951502123</c:v>
                </c:pt>
                <c:pt idx="11">
                  <c:v>50.494803255999834</c:v>
                </c:pt>
                <c:pt idx="12">
                  <c:v>68.952477773572156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5552"/>
        <c:axId val="1925848608"/>
      </c:radarChart>
      <c:catAx>
        <c:axId val="19258355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8608"/>
        <c:crosses val="autoZero"/>
        <c:auto val="1"/>
        <c:lblAlgn val="ctr"/>
        <c:lblOffset val="100"/>
        <c:noMultiLvlLbl val="0"/>
      </c:catAx>
      <c:valAx>
        <c:axId val="1925848608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55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男性レーダーチャート!$BJ$2:$BJ$11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男性レーダーチャート!$BK$2:$BK$11</c:f>
              <c:numCache>
                <c:formatCode>General</c:formatCode>
                <c:ptCount val="10"/>
                <c:pt idx="0">
                  <c:v>52.611986376721852</c:v>
                </c:pt>
                <c:pt idx="1">
                  <c:v>72.709793005847843</c:v>
                </c:pt>
                <c:pt idx="2">
                  <c:v>55.517442504579911</c:v>
                </c:pt>
                <c:pt idx="3">
                  <c:v>47.251377137561526</c:v>
                </c:pt>
                <c:pt idx="4">
                  <c:v>43.335020827858855</c:v>
                </c:pt>
                <c:pt idx="5">
                  <c:v>69.048619383805374</c:v>
                </c:pt>
                <c:pt idx="6">
                  <c:v>51.128505810747185</c:v>
                </c:pt>
                <c:pt idx="7">
                  <c:v>50.216578935184685</c:v>
                </c:pt>
                <c:pt idx="8">
                  <c:v>66.248124814554558</c:v>
                </c:pt>
                <c:pt idx="9">
                  <c:v>52.249692223557958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1536"/>
        <c:axId val="1925856224"/>
      </c:radarChart>
      <c:catAx>
        <c:axId val="19258415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6224"/>
        <c:crosses val="autoZero"/>
        <c:auto val="1"/>
        <c:lblAlgn val="ctr"/>
        <c:lblOffset val="100"/>
        <c:noMultiLvlLbl val="0"/>
      </c:catAx>
      <c:valAx>
        <c:axId val="1925856224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153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男性レーダーチャート!$AH$12:$AH$24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男性レーダーチャート!$AI$12:$AI$24</c:f>
              <c:numCache>
                <c:formatCode>General</c:formatCode>
                <c:ptCount val="13"/>
                <c:pt idx="0">
                  <c:v>46.795942477870788</c:v>
                </c:pt>
                <c:pt idx="1">
                  <c:v>50.106660234994308</c:v>
                </c:pt>
                <c:pt idx="2">
                  <c:v>48.220824495435124</c:v>
                </c:pt>
                <c:pt idx="3">
                  <c:v>51.162585321463489</c:v>
                </c:pt>
                <c:pt idx="4">
                  <c:v>51.272104036038328</c:v>
                </c:pt>
                <c:pt idx="5">
                  <c:v>45.682521670181906</c:v>
                </c:pt>
                <c:pt idx="6">
                  <c:v>51.192935869295681</c:v>
                </c:pt>
                <c:pt idx="7">
                  <c:v>46.037122117385735</c:v>
                </c:pt>
                <c:pt idx="8">
                  <c:v>40.344364814557892</c:v>
                </c:pt>
                <c:pt idx="9">
                  <c:v>53.732797317181365</c:v>
                </c:pt>
                <c:pt idx="10">
                  <c:v>41.367266029274198</c:v>
                </c:pt>
                <c:pt idx="11">
                  <c:v>48.498439907549987</c:v>
                </c:pt>
                <c:pt idx="12">
                  <c:v>49.692888870426316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4448"/>
        <c:axId val="1898877712"/>
      </c:radarChart>
      <c:catAx>
        <c:axId val="18988744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7712"/>
        <c:crosses val="autoZero"/>
        <c:auto val="1"/>
        <c:lblAlgn val="ctr"/>
        <c:lblOffset val="100"/>
        <c:noMultiLvlLbl val="0"/>
      </c:catAx>
      <c:valAx>
        <c:axId val="1898877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44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男性レーダーチャート!$BJ$12:$BJ$24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男性レーダーチャート!$BK$12:$BK$24</c:f>
              <c:numCache>
                <c:formatCode>General</c:formatCode>
                <c:ptCount val="13"/>
                <c:pt idx="0">
                  <c:v>50.792910147355435</c:v>
                </c:pt>
                <c:pt idx="1">
                  <c:v>65.620823030419189</c:v>
                </c:pt>
                <c:pt idx="2">
                  <c:v>51.869101899959837</c:v>
                </c:pt>
                <c:pt idx="3">
                  <c:v>49.825268840910667</c:v>
                </c:pt>
                <c:pt idx="4">
                  <c:v>48.679059691465945</c:v>
                </c:pt>
                <c:pt idx="5">
                  <c:v>65.51001780140075</c:v>
                </c:pt>
                <c:pt idx="6">
                  <c:v>64.815472433129514</c:v>
                </c:pt>
                <c:pt idx="7">
                  <c:v>68.801501768611146</c:v>
                </c:pt>
                <c:pt idx="8">
                  <c:v>66.379803655050068</c:v>
                </c:pt>
                <c:pt idx="9">
                  <c:v>71.681611339080078</c:v>
                </c:pt>
                <c:pt idx="10">
                  <c:v>51.711118381300381</c:v>
                </c:pt>
                <c:pt idx="11">
                  <c:v>58.408205513202418</c:v>
                </c:pt>
                <c:pt idx="12">
                  <c:v>47.011307303323512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9152"/>
        <c:axId val="1925837728"/>
      </c:radarChart>
      <c:catAx>
        <c:axId val="19258491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37728"/>
        <c:crosses val="autoZero"/>
        <c:auto val="1"/>
        <c:lblAlgn val="ctr"/>
        <c:lblOffset val="100"/>
        <c:noMultiLvlLbl val="0"/>
      </c:catAx>
      <c:valAx>
        <c:axId val="1925837728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91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男性レーダーチャート!$BJ$25:$BJ$34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男性レーダーチャート!$BK$25:$BK$34</c:f>
              <c:numCache>
                <c:formatCode>General</c:formatCode>
                <c:ptCount val="10"/>
                <c:pt idx="0">
                  <c:v>57.674543421423827</c:v>
                </c:pt>
                <c:pt idx="1">
                  <c:v>49.459779922173503</c:v>
                </c:pt>
                <c:pt idx="2">
                  <c:v>57.922531874816748</c:v>
                </c:pt>
                <c:pt idx="3">
                  <c:v>50.628026697853215</c:v>
                </c:pt>
                <c:pt idx="4">
                  <c:v>48.776403146041055</c:v>
                </c:pt>
                <c:pt idx="5">
                  <c:v>51.698546899443599</c:v>
                </c:pt>
                <c:pt idx="6">
                  <c:v>56.9426632619125</c:v>
                </c:pt>
                <c:pt idx="7">
                  <c:v>49.154835020999329</c:v>
                </c:pt>
                <c:pt idx="8">
                  <c:v>54.693985573575546</c:v>
                </c:pt>
                <c:pt idx="9">
                  <c:v>43.325285652655332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5888"/>
        <c:axId val="1925855136"/>
      </c:radarChart>
      <c:catAx>
        <c:axId val="19258458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5136"/>
        <c:crosses val="autoZero"/>
        <c:auto val="1"/>
        <c:lblAlgn val="ctr"/>
        <c:lblOffset val="100"/>
        <c:noMultiLvlLbl val="0"/>
      </c:catAx>
      <c:valAx>
        <c:axId val="192585513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58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男性レーダーチャート!$BJ$35:$BJ$47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男性レーダーチャート!$BK$35:$BK$47</c:f>
              <c:numCache>
                <c:formatCode>General</c:formatCode>
                <c:ptCount val="13"/>
                <c:pt idx="0">
                  <c:v>54.171308818845517</c:v>
                </c:pt>
                <c:pt idx="1">
                  <c:v>58.329168970936038</c:v>
                </c:pt>
                <c:pt idx="2">
                  <c:v>41.644625294970375</c:v>
                </c:pt>
                <c:pt idx="3">
                  <c:v>48.59747986505446</c:v>
                </c:pt>
                <c:pt idx="4">
                  <c:v>43.992695131999028</c:v>
                </c:pt>
                <c:pt idx="5">
                  <c:v>53.437680178168378</c:v>
                </c:pt>
                <c:pt idx="6">
                  <c:v>49.007526789072649</c:v>
                </c:pt>
                <c:pt idx="7">
                  <c:v>52.020393531919495</c:v>
                </c:pt>
                <c:pt idx="8">
                  <c:v>41.29953645488095</c:v>
                </c:pt>
                <c:pt idx="9">
                  <c:v>66.617470184706093</c:v>
                </c:pt>
                <c:pt idx="10">
                  <c:v>57.241189404715094</c:v>
                </c:pt>
                <c:pt idx="11">
                  <c:v>49.905221368238877</c:v>
                </c:pt>
                <c:pt idx="12">
                  <c:v>49.84158206857493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54592"/>
        <c:axId val="1925833920"/>
      </c:radarChart>
      <c:catAx>
        <c:axId val="19258545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33920"/>
        <c:crosses val="autoZero"/>
        <c:auto val="1"/>
        <c:lblAlgn val="ctr"/>
        <c:lblOffset val="100"/>
        <c:noMultiLvlLbl val="0"/>
      </c:catAx>
      <c:valAx>
        <c:axId val="1925833920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545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女性レーダーチャート!$BJ$2:$BJ$11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女性レーダーチャート!$BK$2:$BK$11</c:f>
              <c:numCache>
                <c:formatCode>General</c:formatCode>
                <c:ptCount val="10"/>
                <c:pt idx="0">
                  <c:v>48.346361727824224</c:v>
                </c:pt>
                <c:pt idx="1">
                  <c:v>58.538003530323778</c:v>
                </c:pt>
                <c:pt idx="2">
                  <c:v>58.116811000659304</c:v>
                </c:pt>
                <c:pt idx="3">
                  <c:v>50.970920774835001</c:v>
                </c:pt>
                <c:pt idx="4">
                  <c:v>53.467289635828287</c:v>
                </c:pt>
                <c:pt idx="5">
                  <c:v>53.043144210516168</c:v>
                </c:pt>
                <c:pt idx="6">
                  <c:v>47.369969400727314</c:v>
                </c:pt>
                <c:pt idx="7">
                  <c:v>58.802243803990265</c:v>
                </c:pt>
                <c:pt idx="8">
                  <c:v>49.771168097548596</c:v>
                </c:pt>
                <c:pt idx="9">
                  <c:v>37.063935915334795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2080"/>
        <c:axId val="1925863840"/>
      </c:radarChart>
      <c:catAx>
        <c:axId val="19258420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3840"/>
        <c:crosses val="autoZero"/>
        <c:auto val="1"/>
        <c:lblAlgn val="ctr"/>
        <c:lblOffset val="100"/>
        <c:noMultiLvlLbl val="0"/>
      </c:catAx>
      <c:valAx>
        <c:axId val="192586384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20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女性レーダーチャート!$BJ$12:$BJ$24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女性レーダーチャート!$BK$12:$BK$24</c:f>
              <c:numCache>
                <c:formatCode>General</c:formatCode>
                <c:ptCount val="13"/>
                <c:pt idx="0">
                  <c:v>48.701347498514586</c:v>
                </c:pt>
                <c:pt idx="1">
                  <c:v>57.622903593230177</c:v>
                </c:pt>
                <c:pt idx="2">
                  <c:v>41.178607716223439</c:v>
                </c:pt>
                <c:pt idx="3">
                  <c:v>43.971880429622551</c:v>
                </c:pt>
                <c:pt idx="4">
                  <c:v>44.328706338713957</c:v>
                </c:pt>
                <c:pt idx="5">
                  <c:v>64.42572667041091</c:v>
                </c:pt>
                <c:pt idx="6">
                  <c:v>49.456056546254366</c:v>
                </c:pt>
                <c:pt idx="7">
                  <c:v>58.867039848383975</c:v>
                </c:pt>
                <c:pt idx="8">
                  <c:v>34.557941948214783</c:v>
                </c:pt>
                <c:pt idx="9">
                  <c:v>58.996731294386095</c:v>
                </c:pt>
                <c:pt idx="10">
                  <c:v>62.796156697961266</c:v>
                </c:pt>
                <c:pt idx="11">
                  <c:v>44.880313519092994</c:v>
                </c:pt>
                <c:pt idx="12">
                  <c:v>50.66530975303818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1664"/>
        <c:axId val="1925855680"/>
      </c:radarChart>
      <c:catAx>
        <c:axId val="19258616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5680"/>
        <c:crosses val="autoZero"/>
        <c:auto val="1"/>
        <c:lblAlgn val="ctr"/>
        <c:lblOffset val="100"/>
        <c:noMultiLvlLbl val="0"/>
      </c:catAx>
      <c:valAx>
        <c:axId val="1925855680"/>
        <c:scaling>
          <c:orientation val="minMax"/>
          <c:max val="7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166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女性レーダーチャート!$BJ$25:$BJ$34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女性レーダーチャート!$BK$25:$BK$34</c:f>
              <c:numCache>
                <c:formatCode>General</c:formatCode>
                <c:ptCount val="10"/>
                <c:pt idx="0">
                  <c:v>46.860247044465211</c:v>
                </c:pt>
                <c:pt idx="1">
                  <c:v>58.870018771438396</c:v>
                </c:pt>
                <c:pt idx="2">
                  <c:v>65.165927929592044</c:v>
                </c:pt>
                <c:pt idx="3">
                  <c:v>52.069598227211834</c:v>
                </c:pt>
                <c:pt idx="4">
                  <c:v>47.700108259290772</c:v>
                </c:pt>
                <c:pt idx="5">
                  <c:v>49.625832039453449</c:v>
                </c:pt>
                <c:pt idx="6">
                  <c:v>51.886460968280353</c:v>
                </c:pt>
                <c:pt idx="7">
                  <c:v>53.24753725863475</c:v>
                </c:pt>
                <c:pt idx="8">
                  <c:v>49.208065558655115</c:v>
                </c:pt>
                <c:pt idx="9">
                  <c:v>46.725281218832748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9360"/>
        <c:axId val="1925852416"/>
      </c:radarChart>
      <c:catAx>
        <c:axId val="19258393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2416"/>
        <c:crosses val="autoZero"/>
        <c:auto val="1"/>
        <c:lblAlgn val="ctr"/>
        <c:lblOffset val="100"/>
        <c:noMultiLvlLbl val="0"/>
      </c:catAx>
      <c:valAx>
        <c:axId val="192585241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936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女性レーダーチャート!$BJ$35:$BJ$47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女性レーダーチャート!$BK$35:$BK$47</c:f>
              <c:numCache>
                <c:formatCode>General</c:formatCode>
                <c:ptCount val="13"/>
                <c:pt idx="0">
                  <c:v>49.032506733651402</c:v>
                </c:pt>
                <c:pt idx="1">
                  <c:v>53.355137616581395</c:v>
                </c:pt>
                <c:pt idx="2">
                  <c:v>43.813047263829077</c:v>
                </c:pt>
                <c:pt idx="3">
                  <c:v>56.965415273261875</c:v>
                </c:pt>
                <c:pt idx="4">
                  <c:v>46.961671852045285</c:v>
                </c:pt>
                <c:pt idx="5">
                  <c:v>59.088445747384739</c:v>
                </c:pt>
                <c:pt idx="6">
                  <c:v>48.401190521049202</c:v>
                </c:pt>
                <c:pt idx="7">
                  <c:v>45.138923308800649</c:v>
                </c:pt>
                <c:pt idx="8">
                  <c:v>41.54260869805843</c:v>
                </c:pt>
                <c:pt idx="9">
                  <c:v>46.649284545368019</c:v>
                </c:pt>
                <c:pt idx="10">
                  <c:v>64.219858690309934</c:v>
                </c:pt>
                <c:pt idx="11">
                  <c:v>67.395464901483081</c:v>
                </c:pt>
                <c:pt idx="12">
                  <c:v>53.148080563492002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50240"/>
        <c:axId val="1925862752"/>
      </c:radarChart>
      <c:catAx>
        <c:axId val="19258502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2752"/>
        <c:crosses val="autoZero"/>
        <c:auto val="1"/>
        <c:lblAlgn val="ctr"/>
        <c:lblOffset val="100"/>
        <c:noMultiLvlLbl val="0"/>
      </c:catAx>
      <c:valAx>
        <c:axId val="192586275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5024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男性レーダーチャート!$BN$2:$BN$11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男性レーダーチャート!$BO$2:$BO$11</c:f>
              <c:numCache>
                <c:formatCode>General</c:formatCode>
                <c:ptCount val="10"/>
                <c:pt idx="0">
                  <c:v>53.764732793564342</c:v>
                </c:pt>
                <c:pt idx="1">
                  <c:v>51.162999526190781</c:v>
                </c:pt>
                <c:pt idx="2">
                  <c:v>39.153956835868271</c:v>
                </c:pt>
                <c:pt idx="3">
                  <c:v>53.371701799858698</c:v>
                </c:pt>
                <c:pt idx="4">
                  <c:v>61.762444876903196</c:v>
                </c:pt>
                <c:pt idx="5">
                  <c:v>35.33080890214552</c:v>
                </c:pt>
                <c:pt idx="6">
                  <c:v>39.045614972632883</c:v>
                </c:pt>
                <c:pt idx="7">
                  <c:v>24.764786731616898</c:v>
                </c:pt>
                <c:pt idx="8">
                  <c:v>62.918810732940734</c:v>
                </c:pt>
                <c:pt idx="9">
                  <c:v>44.98690636221454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1120"/>
        <c:axId val="1925849696"/>
      </c:radarChart>
      <c:catAx>
        <c:axId val="19258611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9696"/>
        <c:crosses val="autoZero"/>
        <c:auto val="1"/>
        <c:lblAlgn val="ctr"/>
        <c:lblOffset val="100"/>
        <c:noMultiLvlLbl val="0"/>
      </c:catAx>
      <c:valAx>
        <c:axId val="192584969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11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男性レーダーチャート!$BN$12:$BN$24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男性レーダーチャート!$BO$12:$BO$24</c:f>
              <c:numCache>
                <c:formatCode>General</c:formatCode>
                <c:ptCount val="13"/>
                <c:pt idx="0">
                  <c:v>52.619857414815456</c:v>
                </c:pt>
                <c:pt idx="1">
                  <c:v>42.880536873951009</c:v>
                </c:pt>
                <c:pt idx="2">
                  <c:v>57.717956132484623</c:v>
                </c:pt>
                <c:pt idx="3">
                  <c:v>47.311113857471575</c:v>
                </c:pt>
                <c:pt idx="4">
                  <c:v>60.536206223106944</c:v>
                </c:pt>
                <c:pt idx="5">
                  <c:v>57.727453824996495</c:v>
                </c:pt>
                <c:pt idx="6">
                  <c:v>49.840122136970251</c:v>
                </c:pt>
                <c:pt idx="7">
                  <c:v>44.163861311574173</c:v>
                </c:pt>
                <c:pt idx="8">
                  <c:v>21.872443953929064</c:v>
                </c:pt>
                <c:pt idx="9">
                  <c:v>35.814349851113434</c:v>
                </c:pt>
                <c:pt idx="10">
                  <c:v>67.56712561131566</c:v>
                </c:pt>
                <c:pt idx="11">
                  <c:v>57.470720123993438</c:v>
                </c:pt>
                <c:pt idx="12">
                  <c:v>56.070239905011292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5472"/>
        <c:axId val="1925850784"/>
      </c:radarChart>
      <c:catAx>
        <c:axId val="19258654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0784"/>
        <c:crosses val="autoZero"/>
        <c:auto val="1"/>
        <c:lblAlgn val="ctr"/>
        <c:lblOffset val="100"/>
        <c:noMultiLvlLbl val="0"/>
      </c:catAx>
      <c:valAx>
        <c:axId val="192585078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547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男性レーダーチャート!$BN$25:$BN$34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男性レーダーチャート!$BO$25:$BO$34</c:f>
              <c:numCache>
                <c:formatCode>General</c:formatCode>
                <c:ptCount val="10"/>
                <c:pt idx="0">
                  <c:v>70.842642651278396</c:v>
                </c:pt>
                <c:pt idx="1">
                  <c:v>48.326310712266199</c:v>
                </c:pt>
                <c:pt idx="2">
                  <c:v>51.236495620939799</c:v>
                </c:pt>
                <c:pt idx="3">
                  <c:v>47.995774168273137</c:v>
                </c:pt>
                <c:pt idx="4">
                  <c:v>43.691015809399573</c:v>
                </c:pt>
                <c:pt idx="5">
                  <c:v>66.91309566520151</c:v>
                </c:pt>
                <c:pt idx="6">
                  <c:v>45.043484530624788</c:v>
                </c:pt>
                <c:pt idx="7">
                  <c:v>18.816938085346688</c:v>
                </c:pt>
                <c:pt idx="8">
                  <c:v>61.769980114133553</c:v>
                </c:pt>
                <c:pt idx="9">
                  <c:v>51.210667200695369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4928"/>
        <c:axId val="1925851328"/>
      </c:radarChart>
      <c:catAx>
        <c:axId val="19258649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1328"/>
        <c:crosses val="autoZero"/>
        <c:auto val="1"/>
        <c:lblAlgn val="ctr"/>
        <c:lblOffset val="100"/>
        <c:noMultiLvlLbl val="0"/>
      </c:catAx>
      <c:valAx>
        <c:axId val="1925851328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492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男性レーダーチャート!$AL$12:$AL$24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男性レーダーチャート!$AM$12:$AM$24</c:f>
              <c:numCache>
                <c:formatCode>General</c:formatCode>
                <c:ptCount val="13"/>
                <c:pt idx="0">
                  <c:v>52.367813239037204</c:v>
                </c:pt>
                <c:pt idx="1">
                  <c:v>49.571567770959462</c:v>
                </c:pt>
                <c:pt idx="2">
                  <c:v>48.554423103838829</c:v>
                </c:pt>
                <c:pt idx="3">
                  <c:v>46.560280242508007</c:v>
                </c:pt>
                <c:pt idx="4">
                  <c:v>52.897876885811343</c:v>
                </c:pt>
                <c:pt idx="5">
                  <c:v>48.096341193096265</c:v>
                </c:pt>
                <c:pt idx="6">
                  <c:v>37.498080891955453</c:v>
                </c:pt>
                <c:pt idx="7">
                  <c:v>52.759878702004478</c:v>
                </c:pt>
                <c:pt idx="8">
                  <c:v>47.879634483771</c:v>
                </c:pt>
                <c:pt idx="9">
                  <c:v>46.178727084351777</c:v>
                </c:pt>
                <c:pt idx="10">
                  <c:v>52.63253814153844</c:v>
                </c:pt>
                <c:pt idx="11">
                  <c:v>48.24682745086254</c:v>
                </c:pt>
                <c:pt idx="12">
                  <c:v>45.042782652927436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8256"/>
        <c:axId val="1898873904"/>
      </c:radarChart>
      <c:catAx>
        <c:axId val="18988782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3904"/>
        <c:crosses val="autoZero"/>
        <c:auto val="1"/>
        <c:lblAlgn val="ctr"/>
        <c:lblOffset val="100"/>
        <c:noMultiLvlLbl val="0"/>
      </c:catAx>
      <c:valAx>
        <c:axId val="18988739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82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男性レーダーチャート!$BN$35:$BN$47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男性レーダーチャート!$BO$35:$BO$47</c:f>
              <c:numCache>
                <c:formatCode>General</c:formatCode>
                <c:ptCount val="13"/>
                <c:pt idx="0">
                  <c:v>44.186727116372019</c:v>
                </c:pt>
                <c:pt idx="1">
                  <c:v>21.277814676643896</c:v>
                </c:pt>
                <c:pt idx="2">
                  <c:v>63.522015277126215</c:v>
                </c:pt>
                <c:pt idx="3">
                  <c:v>61.18012730849167</c:v>
                </c:pt>
                <c:pt idx="4">
                  <c:v>68.001281486530033</c:v>
                </c:pt>
                <c:pt idx="5">
                  <c:v>56.085190942437947</c:v>
                </c:pt>
                <c:pt idx="6">
                  <c:v>48.179229500233944</c:v>
                </c:pt>
                <c:pt idx="7">
                  <c:v>50.087305980831161</c:v>
                </c:pt>
                <c:pt idx="8">
                  <c:v>48.343070881187131</c:v>
                </c:pt>
                <c:pt idx="9">
                  <c:v>28.985188838775017</c:v>
                </c:pt>
                <c:pt idx="10">
                  <c:v>61.197397802065623</c:v>
                </c:pt>
                <c:pt idx="11">
                  <c:v>63.393299595594129</c:v>
                </c:pt>
                <c:pt idx="12">
                  <c:v>49.913341404551602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2624"/>
        <c:axId val="1925858944"/>
      </c:radarChart>
      <c:catAx>
        <c:axId val="19258426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8944"/>
        <c:crosses val="autoZero"/>
        <c:auto val="1"/>
        <c:lblAlgn val="ctr"/>
        <c:lblOffset val="100"/>
        <c:noMultiLvlLbl val="0"/>
      </c:catAx>
      <c:valAx>
        <c:axId val="1925858944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26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女性レーダーチャート!$BN$2:$BN$11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女性レーダーチャート!$BO$2:$BO$11</c:f>
              <c:numCache>
                <c:formatCode>General</c:formatCode>
                <c:ptCount val="10"/>
                <c:pt idx="0">
                  <c:v>53.108102908481236</c:v>
                </c:pt>
                <c:pt idx="1">
                  <c:v>38.035455667242829</c:v>
                </c:pt>
                <c:pt idx="2">
                  <c:v>52.996488393489656</c:v>
                </c:pt>
                <c:pt idx="3">
                  <c:v>53.982218199078147</c:v>
                </c:pt>
                <c:pt idx="4">
                  <c:v>42.351225996120746</c:v>
                </c:pt>
                <c:pt idx="5">
                  <c:v>42.97188890248875</c:v>
                </c:pt>
                <c:pt idx="6">
                  <c:v>53.448337964174797</c:v>
                </c:pt>
                <c:pt idx="7">
                  <c:v>34.165977600058561</c:v>
                </c:pt>
                <c:pt idx="8">
                  <c:v>41.884340457689611</c:v>
                </c:pt>
                <c:pt idx="9">
                  <c:v>45.759417171921292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57856"/>
        <c:axId val="1925838816"/>
      </c:radarChart>
      <c:catAx>
        <c:axId val="19258578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38816"/>
        <c:crosses val="autoZero"/>
        <c:auto val="1"/>
        <c:lblAlgn val="ctr"/>
        <c:lblOffset val="100"/>
        <c:noMultiLvlLbl val="0"/>
      </c:catAx>
      <c:valAx>
        <c:axId val="1925838816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578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女性レーダーチャート!$BN$12:$BN$24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女性レーダーチャート!$BO$12:$BO$24</c:f>
              <c:numCache>
                <c:formatCode>General</c:formatCode>
                <c:ptCount val="13"/>
                <c:pt idx="0">
                  <c:v>61.861701548931947</c:v>
                </c:pt>
                <c:pt idx="1">
                  <c:v>56.111324029341546</c:v>
                </c:pt>
                <c:pt idx="2">
                  <c:v>37.445523450851596</c:v>
                </c:pt>
                <c:pt idx="3">
                  <c:v>53.620900171119537</c:v>
                </c:pt>
                <c:pt idx="4">
                  <c:v>56.510291086545621</c:v>
                </c:pt>
                <c:pt idx="5">
                  <c:v>46.140222104397772</c:v>
                </c:pt>
                <c:pt idx="6">
                  <c:v>45.134364357674926</c:v>
                </c:pt>
                <c:pt idx="7">
                  <c:v>53.293701359332395</c:v>
                </c:pt>
                <c:pt idx="8">
                  <c:v>40.245589663764953</c:v>
                </c:pt>
                <c:pt idx="9">
                  <c:v>45.84562425680582</c:v>
                </c:pt>
                <c:pt idx="10">
                  <c:v>42.45482816184942</c:v>
                </c:pt>
                <c:pt idx="11">
                  <c:v>51.898376754399266</c:v>
                </c:pt>
                <c:pt idx="12">
                  <c:v>62.668940937826115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2208"/>
        <c:axId val="1925856768"/>
      </c:radarChart>
      <c:catAx>
        <c:axId val="19258622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6768"/>
        <c:crosses val="autoZero"/>
        <c:auto val="1"/>
        <c:lblAlgn val="ctr"/>
        <c:lblOffset val="100"/>
        <c:noMultiLvlLbl val="0"/>
      </c:catAx>
      <c:valAx>
        <c:axId val="1925856768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220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女性レーダーチャート!$BN$25:$BN$34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女性レーダーチャート!$BO$25:$BO$34</c:f>
              <c:numCache>
                <c:formatCode>General</c:formatCode>
                <c:ptCount val="10"/>
                <c:pt idx="0">
                  <c:v>39.3291430155301</c:v>
                </c:pt>
                <c:pt idx="1">
                  <c:v>52.419327505324318</c:v>
                </c:pt>
                <c:pt idx="2">
                  <c:v>40.268431742024774</c:v>
                </c:pt>
                <c:pt idx="3">
                  <c:v>52.749542203163244</c:v>
                </c:pt>
                <c:pt idx="4">
                  <c:v>51.279538481035281</c:v>
                </c:pt>
                <c:pt idx="5">
                  <c:v>60.615689537306146</c:v>
                </c:pt>
                <c:pt idx="6">
                  <c:v>66.586294913667089</c:v>
                </c:pt>
                <c:pt idx="7">
                  <c:v>32.616987556892468</c:v>
                </c:pt>
                <c:pt idx="8">
                  <c:v>45.132601581907025</c:v>
                </c:pt>
                <c:pt idx="9">
                  <c:v>34.245936809282632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6640"/>
        <c:axId val="1925859488"/>
      </c:radarChart>
      <c:catAx>
        <c:axId val="19258366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9488"/>
        <c:crosses val="autoZero"/>
        <c:auto val="1"/>
        <c:lblAlgn val="ctr"/>
        <c:lblOffset val="100"/>
        <c:noMultiLvlLbl val="0"/>
      </c:catAx>
      <c:valAx>
        <c:axId val="192585948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664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997869641294838"/>
          <c:y val="0.16631160688247301"/>
          <c:w val="0.40598162729658793"/>
          <c:h val="0.67663604549431322"/>
        </c:manualLayout>
      </c:layout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女性レーダーチャート!$BN$35:$BN$47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女性レーダーチャート!$BO$35:$BO$47</c:f>
              <c:numCache>
                <c:formatCode>General</c:formatCode>
                <c:ptCount val="13"/>
                <c:pt idx="0">
                  <c:v>39.837749631987556</c:v>
                </c:pt>
                <c:pt idx="1">
                  <c:v>24.511353437575991</c:v>
                </c:pt>
                <c:pt idx="2">
                  <c:v>59.577667649794748</c:v>
                </c:pt>
                <c:pt idx="3">
                  <c:v>62.266138957180431</c:v>
                </c:pt>
                <c:pt idx="4">
                  <c:v>61.881694717592765</c:v>
                </c:pt>
                <c:pt idx="5">
                  <c:v>17.468178797823192</c:v>
                </c:pt>
                <c:pt idx="6">
                  <c:v>25.372400999597069</c:v>
                </c:pt>
                <c:pt idx="7">
                  <c:v>48.040871747923873</c:v>
                </c:pt>
                <c:pt idx="8">
                  <c:v>41.340198435755951</c:v>
                </c:pt>
                <c:pt idx="9">
                  <c:v>52.919013334289666</c:v>
                </c:pt>
                <c:pt idx="10">
                  <c:v>33.093386916675968</c:v>
                </c:pt>
                <c:pt idx="11">
                  <c:v>44.578742507136489</c:v>
                </c:pt>
                <c:pt idx="12">
                  <c:v>47.145177505844607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6096"/>
        <c:axId val="1925864384"/>
      </c:radarChart>
      <c:catAx>
        <c:axId val="19258360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4384"/>
        <c:crosses val="autoZero"/>
        <c:auto val="1"/>
        <c:lblAlgn val="ctr"/>
        <c:lblOffset val="100"/>
        <c:noMultiLvlLbl val="0"/>
      </c:catAx>
      <c:valAx>
        <c:axId val="1925864384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609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男性レーダーチャート!$BR$2:$BR$11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男性レーダーチャート!$BS$2:$BS$11</c:f>
              <c:numCache>
                <c:formatCode>General</c:formatCode>
                <c:ptCount val="10"/>
                <c:pt idx="0">
                  <c:v>47.991900726969924</c:v>
                </c:pt>
                <c:pt idx="1">
                  <c:v>46.769938094544365</c:v>
                </c:pt>
                <c:pt idx="2">
                  <c:v>47.238907582106769</c:v>
                </c:pt>
                <c:pt idx="3">
                  <c:v>87.418674847845296</c:v>
                </c:pt>
                <c:pt idx="4">
                  <c:v>62.308120255228943</c:v>
                </c:pt>
                <c:pt idx="5">
                  <c:v>53.349260456582115</c:v>
                </c:pt>
                <c:pt idx="6">
                  <c:v>36.516709982118513</c:v>
                </c:pt>
                <c:pt idx="7">
                  <c:v>56.121309228055317</c:v>
                </c:pt>
                <c:pt idx="8">
                  <c:v>66.573489599803196</c:v>
                </c:pt>
                <c:pt idx="9">
                  <c:v>59.826196429453731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0032"/>
        <c:axId val="1925837184"/>
      </c:radarChart>
      <c:catAx>
        <c:axId val="19258600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37184"/>
        <c:crosses val="autoZero"/>
        <c:auto val="1"/>
        <c:lblAlgn val="ctr"/>
        <c:lblOffset val="100"/>
        <c:noMultiLvlLbl val="0"/>
      </c:catAx>
      <c:valAx>
        <c:axId val="1925837184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003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男性レーダーチャート!$BR$12:$BR$24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男性レーダーチャート!$BS$12:$BS$24</c:f>
              <c:numCache>
                <c:formatCode>General</c:formatCode>
                <c:ptCount val="13"/>
                <c:pt idx="0">
                  <c:v>60.329112922117261</c:v>
                </c:pt>
                <c:pt idx="1">
                  <c:v>39.831387894957302</c:v>
                </c:pt>
                <c:pt idx="2">
                  <c:v>66.852733975353701</c:v>
                </c:pt>
                <c:pt idx="3">
                  <c:v>54.18147797063191</c:v>
                </c:pt>
                <c:pt idx="4">
                  <c:v>39.454417252171076</c:v>
                </c:pt>
                <c:pt idx="5">
                  <c:v>39.378781092306056</c:v>
                </c:pt>
                <c:pt idx="6">
                  <c:v>30.810464654751751</c:v>
                </c:pt>
                <c:pt idx="7">
                  <c:v>70.311047706355211</c:v>
                </c:pt>
                <c:pt idx="8">
                  <c:v>54.415974388125804</c:v>
                </c:pt>
                <c:pt idx="9">
                  <c:v>44.219671344047342</c:v>
                </c:pt>
                <c:pt idx="10">
                  <c:v>57.357749252087558</c:v>
                </c:pt>
                <c:pt idx="11">
                  <c:v>35.519441866194889</c:v>
                </c:pt>
                <c:pt idx="12">
                  <c:v>56.941124195368481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6016"/>
        <c:axId val="1925832832"/>
      </c:radarChart>
      <c:catAx>
        <c:axId val="1925866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32832"/>
        <c:crosses val="autoZero"/>
        <c:auto val="1"/>
        <c:lblAlgn val="ctr"/>
        <c:lblOffset val="100"/>
        <c:noMultiLvlLbl val="0"/>
      </c:catAx>
      <c:valAx>
        <c:axId val="1925832832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601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男性レーダーチャート!$BR$25:$BR$34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男性レーダーチャート!$BS$25:$BS$34</c:f>
              <c:numCache>
                <c:formatCode>General</c:formatCode>
                <c:ptCount val="10"/>
                <c:pt idx="0">
                  <c:v>56.671019688987649</c:v>
                </c:pt>
                <c:pt idx="1">
                  <c:v>75.467409673595796</c:v>
                </c:pt>
                <c:pt idx="2">
                  <c:v>65.962553567746937</c:v>
                </c:pt>
                <c:pt idx="3">
                  <c:v>72.414780550775575</c:v>
                </c:pt>
                <c:pt idx="4">
                  <c:v>64.727207386880693</c:v>
                </c:pt>
                <c:pt idx="5">
                  <c:v>41.657022416969866</c:v>
                </c:pt>
                <c:pt idx="6">
                  <c:v>42.160269860736562</c:v>
                </c:pt>
                <c:pt idx="7">
                  <c:v>51.813101402164392</c:v>
                </c:pt>
                <c:pt idx="8">
                  <c:v>66.258054543904592</c:v>
                </c:pt>
                <c:pt idx="9">
                  <c:v>61.170581778375848</c:v>
                </c:pt>
              </c:numCache>
            </c:numRef>
          </c:val>
        </c:ser>
        <c:ser>
          <c:idx val="2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ser>
          <c:idx val="1"/>
          <c:order val="2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0576"/>
        <c:axId val="1925840448"/>
      </c:radarChart>
      <c:catAx>
        <c:axId val="19258605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0448"/>
        <c:crosses val="autoZero"/>
        <c:auto val="1"/>
        <c:lblAlgn val="ctr"/>
        <c:lblOffset val="100"/>
        <c:noMultiLvlLbl val="0"/>
      </c:catAx>
      <c:valAx>
        <c:axId val="1925840448"/>
        <c:scaling>
          <c:orientation val="minMax"/>
          <c:max val="9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05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男性レーダーチャート!$BR$35:$BR$47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男性レーダーチャート!$BS$35:$BS$47</c:f>
              <c:numCache>
                <c:formatCode>General</c:formatCode>
                <c:ptCount val="13"/>
                <c:pt idx="0">
                  <c:v>63.607578546130313</c:v>
                </c:pt>
                <c:pt idx="1">
                  <c:v>53.880994540496857</c:v>
                </c:pt>
                <c:pt idx="2">
                  <c:v>58.850757887775814</c:v>
                </c:pt>
                <c:pt idx="3">
                  <c:v>47.42231580334871</c:v>
                </c:pt>
                <c:pt idx="4">
                  <c:v>53.928653999089306</c:v>
                </c:pt>
                <c:pt idx="5">
                  <c:v>37.463971258927813</c:v>
                </c:pt>
                <c:pt idx="6">
                  <c:v>49.818182227751777</c:v>
                </c:pt>
                <c:pt idx="7">
                  <c:v>81.666484126341572</c:v>
                </c:pt>
                <c:pt idx="8">
                  <c:v>57.399744587452375</c:v>
                </c:pt>
                <c:pt idx="9">
                  <c:v>42.785932053261824</c:v>
                </c:pt>
                <c:pt idx="10">
                  <c:v>71.511865935724146</c:v>
                </c:pt>
                <c:pt idx="11">
                  <c:v>55.984564014589957</c:v>
                </c:pt>
                <c:pt idx="12">
                  <c:v>55.54005974879481</c:v>
                </c:pt>
              </c:numCache>
            </c:numRef>
          </c:val>
        </c:ser>
        <c:ser>
          <c:idx val="2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ser>
          <c:idx val="1"/>
          <c:order val="2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6560"/>
        <c:axId val="1925843168"/>
      </c:radarChart>
      <c:catAx>
        <c:axId val="19258665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3168"/>
        <c:crosses val="autoZero"/>
        <c:auto val="1"/>
        <c:lblAlgn val="ctr"/>
        <c:lblOffset val="100"/>
        <c:noMultiLvlLbl val="0"/>
      </c:catAx>
      <c:valAx>
        <c:axId val="1925843168"/>
        <c:scaling>
          <c:orientation val="minMax"/>
          <c:max val="9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656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女性レーダーチャート!$BR$2:$BR$11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女性レーダーチャート!$BS$2:$BS$11</c:f>
              <c:numCache>
                <c:formatCode>General</c:formatCode>
                <c:ptCount val="10"/>
                <c:pt idx="0">
                  <c:v>63.401430181232534</c:v>
                </c:pt>
                <c:pt idx="1">
                  <c:v>75.342239522013998</c:v>
                </c:pt>
                <c:pt idx="2">
                  <c:v>70.686025759548841</c:v>
                </c:pt>
                <c:pt idx="3">
                  <c:v>75.736901698792394</c:v>
                </c:pt>
                <c:pt idx="4">
                  <c:v>59.78626775049058</c:v>
                </c:pt>
                <c:pt idx="5">
                  <c:v>54.685935656404382</c:v>
                </c:pt>
                <c:pt idx="6">
                  <c:v>41.013008944788481</c:v>
                </c:pt>
                <c:pt idx="7">
                  <c:v>73.198434393756216</c:v>
                </c:pt>
                <c:pt idx="8">
                  <c:v>49.344223687910556</c:v>
                </c:pt>
                <c:pt idx="9">
                  <c:v>71.978080186256904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7520"/>
        <c:axId val="1925838272"/>
      </c:radarChart>
      <c:catAx>
        <c:axId val="192584752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38272"/>
        <c:crosses val="autoZero"/>
        <c:auto val="1"/>
        <c:lblAlgn val="ctr"/>
        <c:lblOffset val="100"/>
        <c:noMultiLvlLbl val="0"/>
      </c:catAx>
      <c:valAx>
        <c:axId val="192583827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752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男性レーダーチャート!$AP$12:$AP$24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男性レーダーチャート!$AQ$12:$AQ$24</c:f>
              <c:numCache>
                <c:formatCode>General</c:formatCode>
                <c:ptCount val="13"/>
                <c:pt idx="0">
                  <c:v>55.249370921181928</c:v>
                </c:pt>
                <c:pt idx="1">
                  <c:v>48.384844771095608</c:v>
                </c:pt>
                <c:pt idx="2">
                  <c:v>55.55319533617363</c:v>
                </c:pt>
                <c:pt idx="3">
                  <c:v>55.024998465750549</c:v>
                </c:pt>
                <c:pt idx="4">
                  <c:v>47.137394703644567</c:v>
                </c:pt>
                <c:pt idx="5">
                  <c:v>48.066315937171638</c:v>
                </c:pt>
                <c:pt idx="6">
                  <c:v>57.486963341875473</c:v>
                </c:pt>
                <c:pt idx="7">
                  <c:v>59.612961277994927</c:v>
                </c:pt>
                <c:pt idx="8">
                  <c:v>52.136972201813336</c:v>
                </c:pt>
                <c:pt idx="9">
                  <c:v>54.96771897813754</c:v>
                </c:pt>
                <c:pt idx="10">
                  <c:v>50.983009899310346</c:v>
                </c:pt>
                <c:pt idx="11">
                  <c:v>39.208641304461423</c:v>
                </c:pt>
                <c:pt idx="12">
                  <c:v>65.874846602945127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4992"/>
        <c:axId val="1898875536"/>
      </c:radarChart>
      <c:catAx>
        <c:axId val="18988749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5536"/>
        <c:crosses val="autoZero"/>
        <c:auto val="1"/>
        <c:lblAlgn val="ctr"/>
        <c:lblOffset val="100"/>
        <c:noMultiLvlLbl val="0"/>
      </c:catAx>
      <c:valAx>
        <c:axId val="18988755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49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女性レーダーチャート!$BR$12:$BR$24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女性レーダーチャート!$BS$12:$BS$24</c:f>
              <c:numCache>
                <c:formatCode>General</c:formatCode>
                <c:ptCount val="13"/>
                <c:pt idx="0">
                  <c:v>37.598461400013939</c:v>
                </c:pt>
                <c:pt idx="1">
                  <c:v>71.937041398891424</c:v>
                </c:pt>
                <c:pt idx="2">
                  <c:v>56.368675577195717</c:v>
                </c:pt>
                <c:pt idx="3">
                  <c:v>45.69993259343547</c:v>
                </c:pt>
                <c:pt idx="4">
                  <c:v>60.466433412134393</c:v>
                </c:pt>
                <c:pt idx="5">
                  <c:v>42.146110396216187</c:v>
                </c:pt>
                <c:pt idx="6">
                  <c:v>56.212148268555097</c:v>
                </c:pt>
                <c:pt idx="7">
                  <c:v>58.46512113910417</c:v>
                </c:pt>
                <c:pt idx="8">
                  <c:v>32.513887762934118</c:v>
                </c:pt>
                <c:pt idx="9">
                  <c:v>41.510678964337522</c:v>
                </c:pt>
                <c:pt idx="10">
                  <c:v>43.672228802116294</c:v>
                </c:pt>
                <c:pt idx="11">
                  <c:v>44.431974248526195</c:v>
                </c:pt>
                <c:pt idx="12">
                  <c:v>51.690872518405079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3376"/>
        <c:axId val="1925851872"/>
      </c:radarChart>
      <c:catAx>
        <c:axId val="19258333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1872"/>
        <c:crosses val="autoZero"/>
        <c:auto val="1"/>
        <c:lblAlgn val="ctr"/>
        <c:lblOffset val="100"/>
        <c:noMultiLvlLbl val="0"/>
      </c:catAx>
      <c:valAx>
        <c:axId val="192585187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33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女性レーダーチャート!$BR$25:$BR$34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女性レーダーチャート!$BS$25:$BS$34</c:f>
              <c:numCache>
                <c:formatCode>General</c:formatCode>
                <c:ptCount val="10"/>
                <c:pt idx="0">
                  <c:v>47.936428385000198</c:v>
                </c:pt>
                <c:pt idx="1">
                  <c:v>47.555589860049331</c:v>
                </c:pt>
                <c:pt idx="2">
                  <c:v>50.070643425739767</c:v>
                </c:pt>
                <c:pt idx="3">
                  <c:v>69.962144809659009</c:v>
                </c:pt>
                <c:pt idx="4">
                  <c:v>36.045360198810336</c:v>
                </c:pt>
                <c:pt idx="5">
                  <c:v>46.035208577527477</c:v>
                </c:pt>
                <c:pt idx="6">
                  <c:v>57.582279713906935</c:v>
                </c:pt>
                <c:pt idx="7">
                  <c:v>69.498769426432844</c:v>
                </c:pt>
                <c:pt idx="8">
                  <c:v>68.89155923367322</c:v>
                </c:pt>
                <c:pt idx="9">
                  <c:v>68.860173979448263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7104"/>
        <c:axId val="1925852960"/>
      </c:radarChart>
      <c:catAx>
        <c:axId val="19258671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52960"/>
        <c:crosses val="autoZero"/>
        <c:auto val="1"/>
        <c:lblAlgn val="ctr"/>
        <c:lblOffset val="100"/>
        <c:noMultiLvlLbl val="0"/>
      </c:catAx>
      <c:valAx>
        <c:axId val="1925852960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71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女性レーダーチャート!$BR$35:$BR$47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女性レーダーチャート!$BS$35:$BS$47</c:f>
              <c:numCache>
                <c:formatCode>General</c:formatCode>
                <c:ptCount val="13"/>
                <c:pt idx="0">
                  <c:v>20.440393796277696</c:v>
                </c:pt>
                <c:pt idx="1">
                  <c:v>36.756583281183637</c:v>
                </c:pt>
                <c:pt idx="2">
                  <c:v>73.439606924378396</c:v>
                </c:pt>
                <c:pt idx="3">
                  <c:v>49.481181518403908</c:v>
                </c:pt>
                <c:pt idx="4">
                  <c:v>47.498742294112837</c:v>
                </c:pt>
                <c:pt idx="5">
                  <c:v>38.003979861289764</c:v>
                </c:pt>
                <c:pt idx="6">
                  <c:v>36.903524074465942</c:v>
                </c:pt>
                <c:pt idx="7">
                  <c:v>79.891239854895105</c:v>
                </c:pt>
                <c:pt idx="8">
                  <c:v>56.863951907160846</c:v>
                </c:pt>
                <c:pt idx="9">
                  <c:v>29.865458112866602</c:v>
                </c:pt>
                <c:pt idx="10">
                  <c:v>34.394353262803925</c:v>
                </c:pt>
                <c:pt idx="11">
                  <c:v>43.915092553000818</c:v>
                </c:pt>
                <c:pt idx="12">
                  <c:v>29.128607663057622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4464"/>
        <c:axId val="1925844256"/>
      </c:radarChart>
      <c:catAx>
        <c:axId val="19258344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4256"/>
        <c:crosses val="autoZero"/>
        <c:auto val="1"/>
        <c:lblAlgn val="ctr"/>
        <c:lblOffset val="100"/>
        <c:noMultiLvlLbl val="0"/>
      </c:catAx>
      <c:valAx>
        <c:axId val="1925844256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446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男性レーダーチャート!$BV$2:$BV$11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男性レーダーチャート!$BW$2:$BW$11</c:f>
              <c:numCache>
                <c:formatCode>General</c:formatCode>
                <c:ptCount val="10"/>
                <c:pt idx="0">
                  <c:v>47.515573110961341</c:v>
                </c:pt>
                <c:pt idx="1">
                  <c:v>60.540575486274555</c:v>
                </c:pt>
                <c:pt idx="2">
                  <c:v>76.766875143627686</c:v>
                </c:pt>
                <c:pt idx="3">
                  <c:v>52.084459322498077</c:v>
                </c:pt>
                <c:pt idx="4">
                  <c:v>43.854904504319634</c:v>
                </c:pt>
                <c:pt idx="5">
                  <c:v>43.811267395844311</c:v>
                </c:pt>
                <c:pt idx="6">
                  <c:v>53.343445553412224</c:v>
                </c:pt>
                <c:pt idx="7">
                  <c:v>44.339198923240524</c:v>
                </c:pt>
                <c:pt idx="8">
                  <c:v>44.42567861202054</c:v>
                </c:pt>
                <c:pt idx="9">
                  <c:v>71.465468054348875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39904"/>
        <c:axId val="1925840992"/>
      </c:radarChart>
      <c:catAx>
        <c:axId val="19258399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0992"/>
        <c:crosses val="autoZero"/>
        <c:auto val="1"/>
        <c:lblAlgn val="ctr"/>
        <c:lblOffset val="100"/>
        <c:noMultiLvlLbl val="0"/>
      </c:catAx>
      <c:valAx>
        <c:axId val="192584099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399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男性レーダーチャート!$BV$12:$BV$24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男性レーダーチャート!$BW$12:$BW$24</c:f>
              <c:numCache>
                <c:formatCode>General</c:formatCode>
                <c:ptCount val="13"/>
                <c:pt idx="0">
                  <c:v>62.459327309606095</c:v>
                </c:pt>
                <c:pt idx="1">
                  <c:v>76.728428332988614</c:v>
                </c:pt>
                <c:pt idx="2">
                  <c:v>64.198430692100658</c:v>
                </c:pt>
                <c:pt idx="3">
                  <c:v>61.024686494411988</c:v>
                </c:pt>
                <c:pt idx="4">
                  <c:v>62.34162952101326</c:v>
                </c:pt>
                <c:pt idx="5">
                  <c:v>51.379634170485765</c:v>
                </c:pt>
                <c:pt idx="6">
                  <c:v>58.818014842485923</c:v>
                </c:pt>
                <c:pt idx="7">
                  <c:v>64.768665580819174</c:v>
                </c:pt>
                <c:pt idx="8">
                  <c:v>38.471229522993788</c:v>
                </c:pt>
                <c:pt idx="9">
                  <c:v>60.205755313402094</c:v>
                </c:pt>
                <c:pt idx="10">
                  <c:v>50.741136303003373</c:v>
                </c:pt>
                <c:pt idx="11">
                  <c:v>42.514137163876498</c:v>
                </c:pt>
                <c:pt idx="12">
                  <c:v>53.723486931409717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53504"/>
        <c:axId val="1925843712"/>
      </c:radarChart>
      <c:catAx>
        <c:axId val="19258535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3712"/>
        <c:crosses val="autoZero"/>
        <c:auto val="1"/>
        <c:lblAlgn val="ctr"/>
        <c:lblOffset val="100"/>
        <c:noMultiLvlLbl val="0"/>
      </c:catAx>
      <c:valAx>
        <c:axId val="192584371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535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男性レーダーチャート!$BV$25:$BV$34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男性レーダーチャート!$BW$25:$BW$34</c:f>
              <c:numCache>
                <c:formatCode>General</c:formatCode>
                <c:ptCount val="10"/>
                <c:pt idx="0">
                  <c:v>56.699676152386985</c:v>
                </c:pt>
                <c:pt idx="1">
                  <c:v>54.747070930866116</c:v>
                </c:pt>
                <c:pt idx="2">
                  <c:v>36.827184671286417</c:v>
                </c:pt>
                <c:pt idx="3">
                  <c:v>52.171818401515672</c:v>
                </c:pt>
                <c:pt idx="4">
                  <c:v>50.128359497072765</c:v>
                </c:pt>
                <c:pt idx="5">
                  <c:v>41.994182554487715</c:v>
                </c:pt>
                <c:pt idx="6">
                  <c:v>41.236655270741068</c:v>
                </c:pt>
                <c:pt idx="7">
                  <c:v>43.161550452308809</c:v>
                </c:pt>
                <c:pt idx="8">
                  <c:v>63.217837458586281</c:v>
                </c:pt>
                <c:pt idx="9">
                  <c:v>48.683842472165196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4800"/>
        <c:axId val="1925846432"/>
      </c:radarChart>
      <c:catAx>
        <c:axId val="19258448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6432"/>
        <c:crosses val="autoZero"/>
        <c:auto val="1"/>
        <c:lblAlgn val="ctr"/>
        <c:lblOffset val="100"/>
        <c:noMultiLvlLbl val="0"/>
      </c:catAx>
      <c:valAx>
        <c:axId val="1925846432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480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男性レーダーチャート!$BV$35:$BV$47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男性レーダーチャート!$BW$35:$BW$47</c:f>
              <c:numCache>
                <c:formatCode>General</c:formatCode>
                <c:ptCount val="13"/>
                <c:pt idx="0">
                  <c:v>52.389799683191953</c:v>
                </c:pt>
                <c:pt idx="1">
                  <c:v>56.756611965234853</c:v>
                </c:pt>
                <c:pt idx="2">
                  <c:v>66.884388419137238</c:v>
                </c:pt>
                <c:pt idx="3">
                  <c:v>54.276883074255011</c:v>
                </c:pt>
                <c:pt idx="4">
                  <c:v>66.785058936004205</c:v>
                </c:pt>
                <c:pt idx="5">
                  <c:v>35.60901778547322</c:v>
                </c:pt>
                <c:pt idx="6">
                  <c:v>43.174413770616297</c:v>
                </c:pt>
                <c:pt idx="7">
                  <c:v>49.668642634204801</c:v>
                </c:pt>
                <c:pt idx="8">
                  <c:v>38.617956011490939</c:v>
                </c:pt>
                <c:pt idx="9">
                  <c:v>62.357071109482803</c:v>
                </c:pt>
                <c:pt idx="10">
                  <c:v>63.637362312691288</c:v>
                </c:pt>
                <c:pt idx="11">
                  <c:v>55.95588870155396</c:v>
                </c:pt>
                <c:pt idx="12">
                  <c:v>64.486351553519057</c:v>
                </c:pt>
              </c:numCache>
            </c:numRef>
          </c:val>
        </c:ser>
        <c:ser>
          <c:idx val="2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ser>
          <c:idx val="1"/>
          <c:order val="2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46976"/>
        <c:axId val="1925848064"/>
      </c:radarChart>
      <c:catAx>
        <c:axId val="19258469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48064"/>
        <c:crosses val="autoZero"/>
        <c:auto val="1"/>
        <c:lblAlgn val="ctr"/>
        <c:lblOffset val="100"/>
        <c:noMultiLvlLbl val="0"/>
      </c:catAx>
      <c:valAx>
        <c:axId val="1925848064"/>
        <c:scaling>
          <c:orientation val="minMax"/>
          <c:max val="7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469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女性レーダーチャート!$BV$2:$BV$11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女性レーダーチャート!$BW$2:$BW$11</c:f>
              <c:numCache>
                <c:formatCode>General</c:formatCode>
                <c:ptCount val="10"/>
                <c:pt idx="0">
                  <c:v>41.774118419654236</c:v>
                </c:pt>
                <c:pt idx="1">
                  <c:v>69.202215290797</c:v>
                </c:pt>
                <c:pt idx="2">
                  <c:v>64.413382638927288</c:v>
                </c:pt>
                <c:pt idx="3">
                  <c:v>51.500734764939793</c:v>
                </c:pt>
                <c:pt idx="4">
                  <c:v>35.824240361375665</c:v>
                </c:pt>
                <c:pt idx="5">
                  <c:v>63.999258855228291</c:v>
                </c:pt>
                <c:pt idx="6">
                  <c:v>75.565786625961493</c:v>
                </c:pt>
                <c:pt idx="7">
                  <c:v>40.214769527223133</c:v>
                </c:pt>
                <c:pt idx="8">
                  <c:v>39.982686510725344</c:v>
                </c:pt>
                <c:pt idx="9">
                  <c:v>57.135130665721377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7984"/>
        <c:axId val="1925879072"/>
      </c:radarChart>
      <c:catAx>
        <c:axId val="19258779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9072"/>
        <c:crosses val="autoZero"/>
        <c:auto val="1"/>
        <c:lblAlgn val="ctr"/>
        <c:lblOffset val="100"/>
        <c:noMultiLvlLbl val="0"/>
      </c:catAx>
      <c:valAx>
        <c:axId val="192587907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798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女性レーダーチャート!$BV$12:$BV$24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女性レーダーチャート!$BW$12:$BW$24</c:f>
              <c:numCache>
                <c:formatCode>General</c:formatCode>
                <c:ptCount val="13"/>
                <c:pt idx="0">
                  <c:v>55.17365708967116</c:v>
                </c:pt>
                <c:pt idx="1">
                  <c:v>64.506384891710113</c:v>
                </c:pt>
                <c:pt idx="2">
                  <c:v>60.203708961590671</c:v>
                </c:pt>
                <c:pt idx="3">
                  <c:v>57.896370135995653</c:v>
                </c:pt>
                <c:pt idx="4">
                  <c:v>69.43858643170617</c:v>
                </c:pt>
                <c:pt idx="5">
                  <c:v>38.349827907312601</c:v>
                </c:pt>
                <c:pt idx="6">
                  <c:v>45.502477843724975</c:v>
                </c:pt>
                <c:pt idx="7">
                  <c:v>39.695035612921146</c:v>
                </c:pt>
                <c:pt idx="8">
                  <c:v>32.055865163477215</c:v>
                </c:pt>
                <c:pt idx="9">
                  <c:v>65.053916328604984</c:v>
                </c:pt>
                <c:pt idx="10">
                  <c:v>32.834429123987036</c:v>
                </c:pt>
                <c:pt idx="11">
                  <c:v>43.164845886373719</c:v>
                </c:pt>
                <c:pt idx="12">
                  <c:v>66.76679892683579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2544"/>
        <c:axId val="1925872000"/>
      </c:radarChart>
      <c:catAx>
        <c:axId val="19258725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2000"/>
        <c:crosses val="autoZero"/>
        <c:auto val="1"/>
        <c:lblAlgn val="ctr"/>
        <c:lblOffset val="100"/>
        <c:noMultiLvlLbl val="0"/>
      </c:catAx>
      <c:valAx>
        <c:axId val="1925872000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25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女性レーダーチャート!$BV$25:$BV$34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女性レーダーチャート!$BW$25:$BW$34</c:f>
              <c:numCache>
                <c:formatCode>General</c:formatCode>
                <c:ptCount val="10"/>
                <c:pt idx="0">
                  <c:v>36.636524309382736</c:v>
                </c:pt>
                <c:pt idx="1">
                  <c:v>62.507822497378825</c:v>
                </c:pt>
                <c:pt idx="2">
                  <c:v>51.25538835297067</c:v>
                </c:pt>
                <c:pt idx="3">
                  <c:v>36.197216827567097</c:v>
                </c:pt>
                <c:pt idx="4">
                  <c:v>27.400694360584019</c:v>
                </c:pt>
                <c:pt idx="5">
                  <c:v>47.811918912750592</c:v>
                </c:pt>
                <c:pt idx="6">
                  <c:v>70.67904992672041</c:v>
                </c:pt>
                <c:pt idx="7">
                  <c:v>35.116158926597393</c:v>
                </c:pt>
                <c:pt idx="8">
                  <c:v>64.198365628801469</c:v>
                </c:pt>
                <c:pt idx="9">
                  <c:v>68.686447509543996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5600"/>
        <c:axId val="1925874176"/>
      </c:radarChart>
      <c:catAx>
        <c:axId val="19258856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4176"/>
        <c:crosses val="autoZero"/>
        <c:auto val="1"/>
        <c:lblAlgn val="ctr"/>
        <c:lblOffset val="100"/>
        <c:noMultiLvlLbl val="0"/>
      </c:catAx>
      <c:valAx>
        <c:axId val="1925874176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560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男性レーダーチャート!$AT$12:$AT$24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男性レーダーチャート!$AU$12:$AU$24</c:f>
              <c:numCache>
                <c:formatCode>General</c:formatCode>
                <c:ptCount val="13"/>
                <c:pt idx="0">
                  <c:v>52.154134541603383</c:v>
                </c:pt>
                <c:pt idx="1">
                  <c:v>40.440893485654627</c:v>
                </c:pt>
                <c:pt idx="2">
                  <c:v>48.61277182375629</c:v>
                </c:pt>
                <c:pt idx="3">
                  <c:v>42.106371961931096</c:v>
                </c:pt>
                <c:pt idx="4">
                  <c:v>38.160394399735068</c:v>
                </c:pt>
                <c:pt idx="5">
                  <c:v>53.787930940868378</c:v>
                </c:pt>
                <c:pt idx="6">
                  <c:v>29.715770996071221</c:v>
                </c:pt>
                <c:pt idx="7">
                  <c:v>52.105532205461543</c:v>
                </c:pt>
                <c:pt idx="8">
                  <c:v>41.871105452181496</c:v>
                </c:pt>
                <c:pt idx="9">
                  <c:v>56.649227606006846</c:v>
                </c:pt>
                <c:pt idx="10">
                  <c:v>50.514118264947101</c:v>
                </c:pt>
                <c:pt idx="11">
                  <c:v>46.56732638263248</c:v>
                </c:pt>
                <c:pt idx="12">
                  <c:v>50.353454417747898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6080"/>
        <c:axId val="1898870096"/>
      </c:radarChart>
      <c:catAx>
        <c:axId val="18988760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0096"/>
        <c:crosses val="autoZero"/>
        <c:auto val="1"/>
        <c:lblAlgn val="ctr"/>
        <c:lblOffset val="100"/>
        <c:noMultiLvlLbl val="0"/>
      </c:catAx>
      <c:valAx>
        <c:axId val="18988700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60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女性レーダーチャート!$BV$35:$BV$47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女性レーダーチャート!$BW$35:$BW$47</c:f>
              <c:numCache>
                <c:formatCode>General</c:formatCode>
                <c:ptCount val="13"/>
                <c:pt idx="0">
                  <c:v>29.532746986470734</c:v>
                </c:pt>
                <c:pt idx="1">
                  <c:v>38.448107065731016</c:v>
                </c:pt>
                <c:pt idx="2">
                  <c:v>64.133127120131718</c:v>
                </c:pt>
                <c:pt idx="3">
                  <c:v>35.799994672784024</c:v>
                </c:pt>
                <c:pt idx="4">
                  <c:v>73.387087351598979</c:v>
                </c:pt>
                <c:pt idx="5">
                  <c:v>33.065759324654493</c:v>
                </c:pt>
                <c:pt idx="6">
                  <c:v>31.585808301289415</c:v>
                </c:pt>
                <c:pt idx="7">
                  <c:v>55.660917455820844</c:v>
                </c:pt>
                <c:pt idx="8">
                  <c:v>59.449277458099239</c:v>
                </c:pt>
                <c:pt idx="9">
                  <c:v>58.864325655776106</c:v>
                </c:pt>
                <c:pt idx="10">
                  <c:v>40.993205580556833</c:v>
                </c:pt>
                <c:pt idx="11">
                  <c:v>48.709665425244005</c:v>
                </c:pt>
                <c:pt idx="12">
                  <c:v>52.689532895886472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0160"/>
        <c:axId val="1925873088"/>
      </c:radarChart>
      <c:catAx>
        <c:axId val="19258801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3088"/>
        <c:crosses val="autoZero"/>
        <c:auto val="1"/>
        <c:lblAlgn val="ctr"/>
        <c:lblOffset val="100"/>
        <c:noMultiLvlLbl val="0"/>
      </c:catAx>
      <c:valAx>
        <c:axId val="1925873088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016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男性レーダーチャート!$BZ$2:$BZ$11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男性レーダーチャート!$CA$2:$CA$11</c:f>
              <c:numCache>
                <c:formatCode>General</c:formatCode>
                <c:ptCount val="10"/>
                <c:pt idx="0">
                  <c:v>27.546453824448022</c:v>
                </c:pt>
                <c:pt idx="1">
                  <c:v>77.706866607579769</c:v>
                </c:pt>
                <c:pt idx="2">
                  <c:v>58.690147217787469</c:v>
                </c:pt>
                <c:pt idx="3">
                  <c:v>65.721099630031574</c:v>
                </c:pt>
                <c:pt idx="4">
                  <c:v>74.284258821642126</c:v>
                </c:pt>
                <c:pt idx="5">
                  <c:v>46.631855271814082</c:v>
                </c:pt>
                <c:pt idx="6">
                  <c:v>77.6979312487058</c:v>
                </c:pt>
                <c:pt idx="7">
                  <c:v>53.003994126070097</c:v>
                </c:pt>
                <c:pt idx="8">
                  <c:v>29.944264565760633</c:v>
                </c:pt>
                <c:pt idx="9">
                  <c:v>77.125316920767901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9280"/>
        <c:axId val="1925874720"/>
      </c:radarChart>
      <c:catAx>
        <c:axId val="19258692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4720"/>
        <c:crosses val="autoZero"/>
        <c:auto val="1"/>
        <c:lblAlgn val="ctr"/>
        <c:lblOffset val="100"/>
        <c:noMultiLvlLbl val="0"/>
      </c:catAx>
      <c:valAx>
        <c:axId val="1925874720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92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男性レーダーチャート!$BZ$12:$BZ$24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男性レーダーチャート!$CA$12:$CA$24</c:f>
              <c:numCache>
                <c:formatCode>General</c:formatCode>
                <c:ptCount val="13"/>
                <c:pt idx="0">
                  <c:v>66.424803323239459</c:v>
                </c:pt>
                <c:pt idx="1">
                  <c:v>64.995905950842101</c:v>
                </c:pt>
                <c:pt idx="2">
                  <c:v>67.236879001526432</c:v>
                </c:pt>
                <c:pt idx="3">
                  <c:v>69.695203387445417</c:v>
                </c:pt>
                <c:pt idx="4">
                  <c:v>70.698505254465502</c:v>
                </c:pt>
                <c:pt idx="5">
                  <c:v>73.568854507257271</c:v>
                </c:pt>
                <c:pt idx="6">
                  <c:v>45.146699646280062</c:v>
                </c:pt>
                <c:pt idx="7">
                  <c:v>49.147441945903282</c:v>
                </c:pt>
                <c:pt idx="8">
                  <c:v>45.785349707430086</c:v>
                </c:pt>
                <c:pt idx="9">
                  <c:v>60.579436565607537</c:v>
                </c:pt>
                <c:pt idx="10">
                  <c:v>25.815610889773531</c:v>
                </c:pt>
                <c:pt idx="11">
                  <c:v>50.808242259941352</c:v>
                </c:pt>
                <c:pt idx="12">
                  <c:v>84.174530108284301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1248"/>
        <c:axId val="1925870368"/>
      </c:radarChart>
      <c:catAx>
        <c:axId val="19258812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0368"/>
        <c:crosses val="autoZero"/>
        <c:auto val="1"/>
        <c:lblAlgn val="ctr"/>
        <c:lblOffset val="100"/>
        <c:noMultiLvlLbl val="0"/>
      </c:catAx>
      <c:valAx>
        <c:axId val="1925870368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12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男性レーダーチャート!$BZ$25:$BZ$34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男性レーダーチャート!$CA$25:$CA$34</c:f>
              <c:numCache>
                <c:formatCode>General</c:formatCode>
                <c:ptCount val="10"/>
                <c:pt idx="0">
                  <c:v>28.667784352909848</c:v>
                </c:pt>
                <c:pt idx="1">
                  <c:v>70.78635205869719</c:v>
                </c:pt>
                <c:pt idx="2">
                  <c:v>64.959262373010233</c:v>
                </c:pt>
                <c:pt idx="3">
                  <c:v>75.784636027202623</c:v>
                </c:pt>
                <c:pt idx="4">
                  <c:v>74.857662989103559</c:v>
                </c:pt>
                <c:pt idx="5">
                  <c:v>43.54737176557461</c:v>
                </c:pt>
                <c:pt idx="6">
                  <c:v>24.09121053348175</c:v>
                </c:pt>
                <c:pt idx="7">
                  <c:v>45.940207118391712</c:v>
                </c:pt>
                <c:pt idx="8">
                  <c:v>50.676008254042017</c:v>
                </c:pt>
                <c:pt idx="9">
                  <c:v>30.72009302195681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0704"/>
        <c:axId val="1925891584"/>
      </c:radarChart>
      <c:catAx>
        <c:axId val="19258807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1584"/>
        <c:crosses val="autoZero"/>
        <c:auto val="1"/>
        <c:lblAlgn val="ctr"/>
        <c:lblOffset val="100"/>
        <c:noMultiLvlLbl val="0"/>
      </c:catAx>
      <c:valAx>
        <c:axId val="1925891584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070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男性レーダーチャート!$BZ$35:$BZ$47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男性レーダーチャート!$CA$35:$CA$47</c:f>
              <c:numCache>
                <c:formatCode>General</c:formatCode>
                <c:ptCount val="13"/>
                <c:pt idx="0">
                  <c:v>71.892694826167656</c:v>
                </c:pt>
                <c:pt idx="1">
                  <c:v>63.825838134382664</c:v>
                </c:pt>
                <c:pt idx="2">
                  <c:v>59.83875004175853</c:v>
                </c:pt>
                <c:pt idx="3">
                  <c:v>53.640002020737647</c:v>
                </c:pt>
                <c:pt idx="4">
                  <c:v>54.429188673022935</c:v>
                </c:pt>
                <c:pt idx="5">
                  <c:v>73.937273291194217</c:v>
                </c:pt>
                <c:pt idx="6">
                  <c:v>21.84844268625551</c:v>
                </c:pt>
                <c:pt idx="7">
                  <c:v>40.726539632897655</c:v>
                </c:pt>
                <c:pt idx="8">
                  <c:v>44.312770922007203</c:v>
                </c:pt>
                <c:pt idx="9">
                  <c:v>74.641802484289386</c:v>
                </c:pt>
                <c:pt idx="10">
                  <c:v>77.324006897753861</c:v>
                </c:pt>
                <c:pt idx="11">
                  <c:v>43.528801178591223</c:v>
                </c:pt>
                <c:pt idx="12">
                  <c:v>58.384572187472685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8528"/>
        <c:axId val="1925869824"/>
      </c:radarChart>
      <c:catAx>
        <c:axId val="19258785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9824"/>
        <c:crosses val="autoZero"/>
        <c:auto val="1"/>
        <c:lblAlgn val="ctr"/>
        <c:lblOffset val="100"/>
        <c:noMultiLvlLbl val="0"/>
      </c:catAx>
      <c:valAx>
        <c:axId val="1925869824"/>
        <c:scaling>
          <c:orientation val="minMax"/>
          <c:max val="8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852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女性レーダーチャート!$BZ$2:$BZ$11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女性レーダーチャート!$CA$2:$CA$11</c:f>
              <c:numCache>
                <c:formatCode>General</c:formatCode>
                <c:ptCount val="10"/>
                <c:pt idx="0">
                  <c:v>39.244441257625816</c:v>
                </c:pt>
                <c:pt idx="1">
                  <c:v>38.665662055408404</c:v>
                </c:pt>
                <c:pt idx="2">
                  <c:v>51.072501862414043</c:v>
                </c:pt>
                <c:pt idx="3">
                  <c:v>79.078004807829473</c:v>
                </c:pt>
                <c:pt idx="4">
                  <c:v>66.345205508071132</c:v>
                </c:pt>
                <c:pt idx="5">
                  <c:v>63.869358046512218</c:v>
                </c:pt>
                <c:pt idx="6">
                  <c:v>41.013008944788481</c:v>
                </c:pt>
                <c:pt idx="7">
                  <c:v>60.168780508206211</c:v>
                </c:pt>
                <c:pt idx="8">
                  <c:v>87.619213060055628</c:v>
                </c:pt>
                <c:pt idx="9">
                  <c:v>66.600217357544253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6144"/>
        <c:axId val="1925879616"/>
      </c:radarChart>
      <c:catAx>
        <c:axId val="19258861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9616"/>
        <c:crosses val="autoZero"/>
        <c:auto val="1"/>
        <c:lblAlgn val="ctr"/>
        <c:lblOffset val="100"/>
        <c:noMultiLvlLbl val="0"/>
      </c:catAx>
      <c:valAx>
        <c:axId val="1925879616"/>
        <c:scaling>
          <c:orientation val="minMax"/>
          <c:max val="9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614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女性レーダーチャート!$BZ$12:$BZ$24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女性レーダーチャート!$CA$12:$CA$24</c:f>
              <c:numCache>
                <c:formatCode>General</c:formatCode>
                <c:ptCount val="13"/>
                <c:pt idx="0">
                  <c:v>49.358108506664927</c:v>
                </c:pt>
                <c:pt idx="1">
                  <c:v>50.125956562652625</c:v>
                </c:pt>
                <c:pt idx="2">
                  <c:v>62.252216506012417</c:v>
                </c:pt>
                <c:pt idx="3">
                  <c:v>51.56613707076253</c:v>
                </c:pt>
                <c:pt idx="4">
                  <c:v>72.19070945396065</c:v>
                </c:pt>
                <c:pt idx="5">
                  <c:v>84.167564271982599</c:v>
                </c:pt>
                <c:pt idx="6">
                  <c:v>42.937578264903173</c:v>
                </c:pt>
                <c:pt idx="7">
                  <c:v>36.712570305492704</c:v>
                </c:pt>
                <c:pt idx="8">
                  <c:v>55.462541885192636</c:v>
                </c:pt>
                <c:pt idx="9">
                  <c:v>79.441450273435407</c:v>
                </c:pt>
                <c:pt idx="10">
                  <c:v>52.308749882779004</c:v>
                </c:pt>
                <c:pt idx="11">
                  <c:v>65.116717867853026</c:v>
                </c:pt>
                <c:pt idx="12">
                  <c:v>37.633589786219794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6688"/>
        <c:axId val="1925868736"/>
      </c:radarChart>
      <c:catAx>
        <c:axId val="19258866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8736"/>
        <c:crosses val="autoZero"/>
        <c:auto val="1"/>
        <c:lblAlgn val="ctr"/>
        <c:lblOffset val="100"/>
        <c:noMultiLvlLbl val="0"/>
      </c:catAx>
      <c:valAx>
        <c:axId val="1925868736"/>
        <c:scaling>
          <c:orientation val="minMax"/>
          <c:max val="9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668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女性レーダーチャート!$BZ$25:$BZ$34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女性レーダーチャート!$CA$25:$CA$34</c:f>
              <c:numCache>
                <c:formatCode>General</c:formatCode>
                <c:ptCount val="10"/>
                <c:pt idx="0">
                  <c:v>31.217182558831446</c:v>
                </c:pt>
                <c:pt idx="1">
                  <c:v>58.680762953300189</c:v>
                </c:pt>
                <c:pt idx="2">
                  <c:v>57.860643553130068</c:v>
                </c:pt>
                <c:pt idx="3">
                  <c:v>61.708055088592637</c:v>
                </c:pt>
                <c:pt idx="4">
                  <c:v>53.951824773584697</c:v>
                </c:pt>
                <c:pt idx="5">
                  <c:v>72.925660474207845</c:v>
                </c:pt>
                <c:pt idx="6">
                  <c:v>75.770172402526768</c:v>
                </c:pt>
                <c:pt idx="7">
                  <c:v>58.793366190514398</c:v>
                </c:pt>
                <c:pt idx="8">
                  <c:v>75.999516625558712</c:v>
                </c:pt>
                <c:pt idx="9">
                  <c:v>61.73738871338503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3632"/>
        <c:axId val="1925870912"/>
      </c:radarChart>
      <c:catAx>
        <c:axId val="19258736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0912"/>
        <c:crosses val="autoZero"/>
        <c:auto val="1"/>
        <c:lblAlgn val="ctr"/>
        <c:lblOffset val="100"/>
        <c:noMultiLvlLbl val="0"/>
      </c:catAx>
      <c:valAx>
        <c:axId val="192587091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363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女性レーダーチャート!$BZ$35:$BZ$47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女性レーダーチャート!$CA$35:$CA$47</c:f>
              <c:numCache>
                <c:formatCode>General</c:formatCode>
                <c:ptCount val="13"/>
                <c:pt idx="0">
                  <c:v>40.232264115553846</c:v>
                </c:pt>
                <c:pt idx="1">
                  <c:v>64.441552053826172</c:v>
                </c:pt>
                <c:pt idx="2">
                  <c:v>59.402049819191987</c:v>
                </c:pt>
                <c:pt idx="3">
                  <c:v>49.481181518403908</c:v>
                </c:pt>
                <c:pt idx="4">
                  <c:v>74.828483391509508</c:v>
                </c:pt>
                <c:pt idx="5">
                  <c:v>46.663311042192163</c:v>
                </c:pt>
                <c:pt idx="6">
                  <c:v>57.036071294137216</c:v>
                </c:pt>
                <c:pt idx="7">
                  <c:v>57.03694387251057</c:v>
                </c:pt>
                <c:pt idx="8">
                  <c:v>31.734508096631206</c:v>
                </c:pt>
                <c:pt idx="9">
                  <c:v>63.526696510434988</c:v>
                </c:pt>
                <c:pt idx="10">
                  <c:v>27.829291608732216</c:v>
                </c:pt>
                <c:pt idx="11">
                  <c:v>58.828072772375876</c:v>
                </c:pt>
                <c:pt idx="12">
                  <c:v>56.681964311222728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1456"/>
        <c:axId val="1925895392"/>
      </c:radarChart>
      <c:catAx>
        <c:axId val="19258714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5392"/>
        <c:crosses val="autoZero"/>
        <c:auto val="1"/>
        <c:lblAlgn val="ctr"/>
        <c:lblOffset val="100"/>
        <c:noMultiLvlLbl val="0"/>
      </c:catAx>
      <c:valAx>
        <c:axId val="192589539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145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男性レーダーチャート!$CD$2:$CD$11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男性レーダーチャート!$CE$2:$CE$11</c:f>
              <c:numCache>
                <c:formatCode>General</c:formatCode>
                <c:ptCount val="10"/>
                <c:pt idx="0">
                  <c:v>77.069869655001128</c:v>
                </c:pt>
                <c:pt idx="1">
                  <c:v>64.312488433337037</c:v>
                </c:pt>
                <c:pt idx="2">
                  <c:v>52.246994481598868</c:v>
                </c:pt>
                <c:pt idx="3">
                  <c:v>59.638188882239128</c:v>
                </c:pt>
                <c:pt idx="4">
                  <c:v>66.168268301903964</c:v>
                </c:pt>
                <c:pt idx="5">
                  <c:v>38.695365442402988</c:v>
                </c:pt>
                <c:pt idx="6">
                  <c:v>41.930439924775271</c:v>
                </c:pt>
                <c:pt idx="7">
                  <c:v>66.21217366929595</c:v>
                </c:pt>
                <c:pt idx="8">
                  <c:v>36.092364230535665</c:v>
                </c:pt>
                <c:pt idx="9">
                  <c:v>53.673320060110626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7232"/>
        <c:axId val="1925875264"/>
      </c:radarChart>
      <c:catAx>
        <c:axId val="19258872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5264"/>
        <c:crosses val="autoZero"/>
        <c:auto val="1"/>
        <c:lblAlgn val="ctr"/>
        <c:lblOffset val="100"/>
        <c:noMultiLvlLbl val="0"/>
      </c:catAx>
      <c:valAx>
        <c:axId val="1925875264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723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男性レーダーチャート!$AX$12:$AX$24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男性レーダーチャート!$AY$12:$AY$24</c:f>
              <c:numCache>
                <c:formatCode>General</c:formatCode>
                <c:ptCount val="13"/>
                <c:pt idx="0">
                  <c:v>51.04808054446859</c:v>
                </c:pt>
                <c:pt idx="1">
                  <c:v>40.62700206296676</c:v>
                </c:pt>
                <c:pt idx="2">
                  <c:v>49.150588293441395</c:v>
                </c:pt>
                <c:pt idx="3">
                  <c:v>49.205392956785595</c:v>
                </c:pt>
                <c:pt idx="4">
                  <c:v>50.547621705104909</c:v>
                </c:pt>
                <c:pt idx="5">
                  <c:v>38.735532267321226</c:v>
                </c:pt>
                <c:pt idx="6">
                  <c:v>33.918074700232644</c:v>
                </c:pt>
                <c:pt idx="7">
                  <c:v>43.48416685355874</c:v>
                </c:pt>
                <c:pt idx="8">
                  <c:v>48.006789801085176</c:v>
                </c:pt>
                <c:pt idx="9">
                  <c:v>37.606063385533105</c:v>
                </c:pt>
                <c:pt idx="10">
                  <c:v>54.107996718221571</c:v>
                </c:pt>
                <c:pt idx="11">
                  <c:v>43.997505959903464</c:v>
                </c:pt>
                <c:pt idx="12">
                  <c:v>49.403211849288823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1728"/>
        <c:axId val="1898867920"/>
      </c:radarChart>
      <c:catAx>
        <c:axId val="18988717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67920"/>
        <c:crosses val="autoZero"/>
        <c:auto val="1"/>
        <c:lblAlgn val="ctr"/>
        <c:lblOffset val="100"/>
        <c:noMultiLvlLbl val="0"/>
      </c:catAx>
      <c:valAx>
        <c:axId val="1898867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1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男性レーダーチャート!$CD$12:$CD$24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男性レーダーチャート!$CE$12:$CE$24</c:f>
              <c:numCache>
                <c:formatCode>General</c:formatCode>
                <c:ptCount val="13"/>
                <c:pt idx="0">
                  <c:v>83.808809281995579</c:v>
                </c:pt>
                <c:pt idx="1">
                  <c:v>52.890369380748567</c:v>
                </c:pt>
                <c:pt idx="2">
                  <c:v>78.349578079646292</c:v>
                </c:pt>
                <c:pt idx="3">
                  <c:v>72.117443027403866</c:v>
                </c:pt>
                <c:pt idx="4">
                  <c:v>67.608733387269481</c:v>
                </c:pt>
                <c:pt idx="5">
                  <c:v>59.960361088763015</c:v>
                </c:pt>
                <c:pt idx="6">
                  <c:v>49.572173523321453</c:v>
                </c:pt>
                <c:pt idx="7">
                  <c:v>48.716762137998288</c:v>
                </c:pt>
                <c:pt idx="8">
                  <c:v>58.238108175291082</c:v>
                </c:pt>
                <c:pt idx="9">
                  <c:v>61.492879626554512</c:v>
                </c:pt>
                <c:pt idx="10">
                  <c:v>72.283168148383993</c:v>
                </c:pt>
                <c:pt idx="11">
                  <c:v>75.74710826470006</c:v>
                </c:pt>
                <c:pt idx="12">
                  <c:v>53.475119588206063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5808"/>
        <c:axId val="1925882880"/>
      </c:radarChart>
      <c:catAx>
        <c:axId val="19258758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2880"/>
        <c:crosses val="autoZero"/>
        <c:auto val="1"/>
        <c:lblAlgn val="ctr"/>
        <c:lblOffset val="100"/>
        <c:noMultiLvlLbl val="0"/>
      </c:catAx>
      <c:valAx>
        <c:axId val="1925882880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580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男性レーダーチャート!$CD$25:$CD$34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男性レーダーチャート!$CE$25:$CE$34</c:f>
              <c:numCache>
                <c:formatCode>General</c:formatCode>
                <c:ptCount val="10"/>
                <c:pt idx="0">
                  <c:v>58.028329736608327</c:v>
                </c:pt>
                <c:pt idx="1">
                  <c:v>56.382298317853447</c:v>
                </c:pt>
                <c:pt idx="2">
                  <c:v>41.42921665480084</c:v>
                </c:pt>
                <c:pt idx="3">
                  <c:v>62.940165962344452</c:v>
                </c:pt>
                <c:pt idx="4">
                  <c:v>54.465625805441647</c:v>
                </c:pt>
                <c:pt idx="5">
                  <c:v>33.510062261367203</c:v>
                </c:pt>
                <c:pt idx="6">
                  <c:v>40.573960125559132</c:v>
                </c:pt>
                <c:pt idx="7">
                  <c:v>36.596762055481072</c:v>
                </c:pt>
                <c:pt idx="8">
                  <c:v>75.614254150614244</c:v>
                </c:pt>
                <c:pt idx="9">
                  <c:v>78.76051993707847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1792"/>
        <c:axId val="1925883968"/>
      </c:radarChart>
      <c:catAx>
        <c:axId val="19258817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3968"/>
        <c:crosses val="autoZero"/>
        <c:auto val="1"/>
        <c:lblAlgn val="ctr"/>
        <c:lblOffset val="100"/>
        <c:noMultiLvlLbl val="0"/>
      </c:catAx>
      <c:valAx>
        <c:axId val="1925883968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179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男性レーダーチャート!$CD$35:$CD$47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男性レーダーチャート!$CE$35:$CE$47</c:f>
              <c:numCache>
                <c:formatCode>General</c:formatCode>
                <c:ptCount val="13"/>
                <c:pt idx="0">
                  <c:v>77.5947641540413</c:v>
                </c:pt>
                <c:pt idx="1">
                  <c:v>38.452889435989547</c:v>
                </c:pt>
                <c:pt idx="2">
                  <c:v>69.155902661401967</c:v>
                </c:pt>
                <c:pt idx="3">
                  <c:v>75.872940616249878</c:v>
                </c:pt>
                <c:pt idx="4">
                  <c:v>71.339814681617781</c:v>
                </c:pt>
                <c:pt idx="5">
                  <c:v>52.216420112037227</c:v>
                </c:pt>
                <c:pt idx="6">
                  <c:v>63.069437720958732</c:v>
                </c:pt>
                <c:pt idx="7">
                  <c:v>62.228543032987631</c:v>
                </c:pt>
                <c:pt idx="8">
                  <c:v>75.402205836610108</c:v>
                </c:pt>
                <c:pt idx="9">
                  <c:v>51.435256768426818</c:v>
                </c:pt>
                <c:pt idx="10">
                  <c:v>53.811744969219355</c:v>
                </c:pt>
                <c:pt idx="11">
                  <c:v>71.438220079749897</c:v>
                </c:pt>
                <c:pt idx="12">
                  <c:v>63.158207934376449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6480"/>
        <c:axId val="1925884512"/>
      </c:radarChart>
      <c:catAx>
        <c:axId val="19258964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4512"/>
        <c:crosses val="autoZero"/>
        <c:auto val="1"/>
        <c:lblAlgn val="ctr"/>
        <c:lblOffset val="100"/>
        <c:noMultiLvlLbl val="0"/>
      </c:catAx>
      <c:valAx>
        <c:axId val="192588451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648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女性レーダーチャート!$CD$2:$CD$11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女性レーダーチャート!$CE$2:$CE$11</c:f>
              <c:numCache>
                <c:formatCode>General</c:formatCode>
                <c:ptCount val="10"/>
                <c:pt idx="0">
                  <c:v>31.055575464979579</c:v>
                </c:pt>
                <c:pt idx="1">
                  <c:v>43.825038890769477</c:v>
                </c:pt>
                <c:pt idx="2">
                  <c:v>36.169258675275927</c:v>
                </c:pt>
                <c:pt idx="3">
                  <c:v>58.500916517858073</c:v>
                </c:pt>
                <c:pt idx="4">
                  <c:v>70.656950674331554</c:v>
                </c:pt>
                <c:pt idx="5">
                  <c:v>37.095154740141624</c:v>
                </c:pt>
                <c:pt idx="6">
                  <c:v>62.993766577647392</c:v>
                </c:pt>
                <c:pt idx="7">
                  <c:v>37.83176697936959</c:v>
                </c:pt>
                <c:pt idx="8">
                  <c:v>52.53894564968482</c:v>
                </c:pt>
                <c:pt idx="9">
                  <c:v>49.477494200342285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3760"/>
        <c:axId val="1925876352"/>
      </c:radarChart>
      <c:catAx>
        <c:axId val="19258937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6352"/>
        <c:crosses val="autoZero"/>
        <c:auto val="1"/>
        <c:lblAlgn val="ctr"/>
        <c:lblOffset val="100"/>
        <c:noMultiLvlLbl val="0"/>
      </c:catAx>
      <c:valAx>
        <c:axId val="1925876352"/>
        <c:scaling>
          <c:orientation val="minMax"/>
          <c:max val="9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376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女性レーダーチャート!$CD$12:$CD$24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女性レーダーチャート!$CE$12:$CE$24</c:f>
              <c:numCache>
                <c:formatCode>General</c:formatCode>
                <c:ptCount val="13"/>
                <c:pt idx="0">
                  <c:v>82.814095327918352</c:v>
                </c:pt>
                <c:pt idx="1">
                  <c:v>48.861442309126964</c:v>
                </c:pt>
                <c:pt idx="2">
                  <c:v>75.355525088676032</c:v>
                </c:pt>
                <c:pt idx="3">
                  <c:v>78.789647643008024</c:v>
                </c:pt>
                <c:pt idx="4">
                  <c:v>67.024285804497381</c:v>
                </c:pt>
                <c:pt idx="5">
                  <c:v>54.635030491224036</c:v>
                </c:pt>
                <c:pt idx="6">
                  <c:v>22.169754251793947</c:v>
                </c:pt>
                <c:pt idx="7">
                  <c:v>35.389931522411572</c:v>
                </c:pt>
                <c:pt idx="8">
                  <c:v>66.578775526761788</c:v>
                </c:pt>
                <c:pt idx="9">
                  <c:v>60.285265970450254</c:v>
                </c:pt>
                <c:pt idx="10">
                  <c:v>53.02682501124859</c:v>
                </c:pt>
                <c:pt idx="11">
                  <c:v>74.851370794900134</c:v>
                </c:pt>
                <c:pt idx="12">
                  <c:v>63.3326784994264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76896"/>
        <c:axId val="1925877440"/>
      </c:radarChart>
      <c:catAx>
        <c:axId val="19258768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77440"/>
        <c:crosses val="autoZero"/>
        <c:auto val="1"/>
        <c:lblAlgn val="ctr"/>
        <c:lblOffset val="100"/>
        <c:noMultiLvlLbl val="0"/>
      </c:catAx>
      <c:valAx>
        <c:axId val="1925877440"/>
        <c:scaling>
          <c:orientation val="minMax"/>
          <c:max val="9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7689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女性レーダーチャート!$CD$25:$CD$34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女性レーダーチャート!$CE$25:$CE$34</c:f>
              <c:numCache>
                <c:formatCode>General</c:formatCode>
                <c:ptCount val="10"/>
                <c:pt idx="0">
                  <c:v>75.479944569317496</c:v>
                </c:pt>
                <c:pt idx="1">
                  <c:v>48.801609246493577</c:v>
                </c:pt>
                <c:pt idx="2">
                  <c:v>31.651562135201271</c:v>
                </c:pt>
                <c:pt idx="3">
                  <c:v>68.66635962713579</c:v>
                </c:pt>
                <c:pt idx="4">
                  <c:v>49.735550845340008</c:v>
                </c:pt>
                <c:pt idx="5">
                  <c:v>26.92524276262775</c:v>
                </c:pt>
                <c:pt idx="6">
                  <c:v>50.050213279559543</c:v>
                </c:pt>
                <c:pt idx="7">
                  <c:v>39.965193192932183</c:v>
                </c:pt>
                <c:pt idx="8">
                  <c:v>34.532451244965188</c:v>
                </c:pt>
                <c:pt idx="9">
                  <c:v>41.951874085432593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3216"/>
        <c:axId val="1925888320"/>
      </c:radarChart>
      <c:catAx>
        <c:axId val="19258932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8320"/>
        <c:crosses val="autoZero"/>
        <c:auto val="1"/>
        <c:lblAlgn val="ctr"/>
        <c:lblOffset val="100"/>
        <c:noMultiLvlLbl val="0"/>
      </c:catAx>
      <c:valAx>
        <c:axId val="1925888320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321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女性レーダーチャート!$CD$35:$CD$47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女性レーダーチャート!$CE$35:$CE$47</c:f>
              <c:numCache>
                <c:formatCode>General</c:formatCode>
                <c:ptCount val="13"/>
                <c:pt idx="0">
                  <c:v>46.534632990526781</c:v>
                </c:pt>
                <c:pt idx="1">
                  <c:v>55.046793289386194</c:v>
                </c:pt>
                <c:pt idx="2">
                  <c:v>63.116366936440272</c:v>
                </c:pt>
                <c:pt idx="3">
                  <c:v>61.312874586745565</c:v>
                </c:pt>
                <c:pt idx="4">
                  <c:v>62.335269897476422</c:v>
                </c:pt>
                <c:pt idx="5">
                  <c:v>46.084453577382263</c:v>
                </c:pt>
                <c:pt idx="6">
                  <c:v>41.365172603373949</c:v>
                </c:pt>
                <c:pt idx="7">
                  <c:v>62.589202612809061</c:v>
                </c:pt>
                <c:pt idx="8">
                  <c:v>47.652627526716969</c:v>
                </c:pt>
                <c:pt idx="9">
                  <c:v>29.587656847777041</c:v>
                </c:pt>
                <c:pt idx="10">
                  <c:v>45.58130866622718</c:v>
                </c:pt>
                <c:pt idx="11">
                  <c:v>61.745500305129426</c:v>
                </c:pt>
                <c:pt idx="12">
                  <c:v>72.741504423677412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5936"/>
        <c:axId val="1925882336"/>
      </c:radarChart>
      <c:catAx>
        <c:axId val="19258959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2336"/>
        <c:crosses val="autoZero"/>
        <c:auto val="1"/>
        <c:lblAlgn val="ctr"/>
        <c:lblOffset val="100"/>
        <c:noMultiLvlLbl val="0"/>
      </c:catAx>
      <c:valAx>
        <c:axId val="1925882336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593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男性レーダーチャート!$CH$2:$CH$11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男性レーダーチャート!$CI$2:$CI$11</c:f>
              <c:numCache>
                <c:formatCode>General</c:formatCode>
                <c:ptCount val="10"/>
                <c:pt idx="0">
                  <c:v>65.969793692980602</c:v>
                </c:pt>
                <c:pt idx="1">
                  <c:v>48.777256711207237</c:v>
                </c:pt>
                <c:pt idx="2">
                  <c:v>67.770145062782916</c:v>
                </c:pt>
                <c:pt idx="3">
                  <c:v>53.027697344701949</c:v>
                </c:pt>
                <c:pt idx="4">
                  <c:v>48.431030892633686</c:v>
                </c:pt>
                <c:pt idx="5">
                  <c:v>44.295116887027234</c:v>
                </c:pt>
                <c:pt idx="6">
                  <c:v>36.002283154988234</c:v>
                </c:pt>
                <c:pt idx="7">
                  <c:v>48.02161870665811</c:v>
                </c:pt>
                <c:pt idx="8">
                  <c:v>57.842867862298455</c:v>
                </c:pt>
                <c:pt idx="9">
                  <c:v>65.138307083731391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3424"/>
        <c:axId val="1925885056"/>
      </c:radarChart>
      <c:catAx>
        <c:axId val="19258834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5056"/>
        <c:crosses val="autoZero"/>
        <c:auto val="1"/>
        <c:lblAlgn val="ctr"/>
        <c:lblOffset val="100"/>
        <c:noMultiLvlLbl val="0"/>
      </c:catAx>
      <c:valAx>
        <c:axId val="1925885056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342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男性レーダーチャート!$CH$12:$CH$24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男性レーダーチャート!$CI$12:$CI$24</c:f>
              <c:numCache>
                <c:formatCode>General</c:formatCode>
                <c:ptCount val="13"/>
                <c:pt idx="0">
                  <c:v>69.576848359717232</c:v>
                </c:pt>
                <c:pt idx="1">
                  <c:v>56.335550671039115</c:v>
                </c:pt>
                <c:pt idx="2">
                  <c:v>68.923776725154042</c:v>
                </c:pt>
                <c:pt idx="3">
                  <c:v>71.709348305454228</c:v>
                </c:pt>
                <c:pt idx="4">
                  <c:v>66.084045425984883</c:v>
                </c:pt>
                <c:pt idx="5">
                  <c:v>62.372105318735265</c:v>
                </c:pt>
                <c:pt idx="6">
                  <c:v>46.589788954011091</c:v>
                </c:pt>
                <c:pt idx="7">
                  <c:v>35.193416169781244</c:v>
                </c:pt>
                <c:pt idx="8">
                  <c:v>44.251314243998067</c:v>
                </c:pt>
                <c:pt idx="9">
                  <c:v>60.507949717359615</c:v>
                </c:pt>
                <c:pt idx="10">
                  <c:v>59.674109809542337</c:v>
                </c:pt>
                <c:pt idx="11">
                  <c:v>63.249399904038754</c:v>
                </c:pt>
                <c:pt idx="12">
                  <c:v>54.67635903937898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7776"/>
        <c:axId val="1925894304"/>
      </c:radarChart>
      <c:catAx>
        <c:axId val="19258877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4304"/>
        <c:crosses val="autoZero"/>
        <c:auto val="1"/>
        <c:lblAlgn val="ctr"/>
        <c:lblOffset val="100"/>
        <c:noMultiLvlLbl val="0"/>
      </c:catAx>
      <c:valAx>
        <c:axId val="1925894304"/>
        <c:scaling>
          <c:orientation val="minMax"/>
          <c:max val="80"/>
          <c:min val="3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7776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男性レーダーチャート!$CH$25:$CH$34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男性レーダーチャート!$CI$25:$CI$34</c:f>
              <c:numCache>
                <c:formatCode>General</c:formatCode>
                <c:ptCount val="10"/>
                <c:pt idx="0">
                  <c:v>53.425574305973406</c:v>
                </c:pt>
                <c:pt idx="1">
                  <c:v>53.872598538616934</c:v>
                </c:pt>
                <c:pt idx="2">
                  <c:v>50.064937802663835</c:v>
                </c:pt>
                <c:pt idx="3">
                  <c:v>57.555558264605864</c:v>
                </c:pt>
                <c:pt idx="4">
                  <c:v>34.29881225669881</c:v>
                </c:pt>
                <c:pt idx="5">
                  <c:v>40.65012698928799</c:v>
                </c:pt>
                <c:pt idx="6">
                  <c:v>62.881720056373986</c:v>
                </c:pt>
                <c:pt idx="7">
                  <c:v>28.661441822300656</c:v>
                </c:pt>
                <c:pt idx="8">
                  <c:v>42.629194216813929</c:v>
                </c:pt>
                <c:pt idx="9">
                  <c:v>57.875669007080489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8864"/>
        <c:axId val="1925889408"/>
      </c:radarChart>
      <c:catAx>
        <c:axId val="19258888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89408"/>
        <c:crosses val="autoZero"/>
        <c:auto val="1"/>
        <c:lblAlgn val="ctr"/>
        <c:lblOffset val="100"/>
        <c:noMultiLvlLbl val="0"/>
      </c:catAx>
      <c:valAx>
        <c:axId val="1925889408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8864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男性レーダーチャート!$W$2:$W$11</c:f>
              <c:numCache>
                <c:formatCode>General</c:formatCode>
                <c:ptCount val="10"/>
                <c:pt idx="0">
                  <c:v>48.796072059250328</c:v>
                </c:pt>
                <c:pt idx="1">
                  <c:v>48.834501967259605</c:v>
                </c:pt>
                <c:pt idx="2">
                  <c:v>38.905360781402607</c:v>
                </c:pt>
                <c:pt idx="3">
                  <c:v>44.438423337641282</c:v>
                </c:pt>
                <c:pt idx="4">
                  <c:v>39.147810097683319</c:v>
                </c:pt>
                <c:pt idx="5">
                  <c:v>44.130642661895692</c:v>
                </c:pt>
                <c:pt idx="6">
                  <c:v>53.815624357708778</c:v>
                </c:pt>
                <c:pt idx="7">
                  <c:v>37.554892583693324</c:v>
                </c:pt>
                <c:pt idx="8">
                  <c:v>39.605046173440741</c:v>
                </c:pt>
                <c:pt idx="9">
                  <c:v>41.147821736805142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55296"/>
        <c:axId val="1729955840"/>
      </c:radarChart>
      <c:catAx>
        <c:axId val="17299552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729955840"/>
        <c:crosses val="autoZero"/>
        <c:auto val="1"/>
        <c:lblAlgn val="ctr"/>
        <c:lblOffset val="100"/>
        <c:noMultiLvlLbl val="0"/>
      </c:catAx>
      <c:valAx>
        <c:axId val="1729955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55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男性レーダーチャート!$BB$12:$BB$24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男性レーダーチャート!$BC$12:$BC$24</c:f>
              <c:numCache>
                <c:formatCode>General</c:formatCode>
                <c:ptCount val="13"/>
                <c:pt idx="0">
                  <c:v>43.167822378417107</c:v>
                </c:pt>
                <c:pt idx="1">
                  <c:v>38.995257623519315</c:v>
                </c:pt>
                <c:pt idx="2">
                  <c:v>43.49125858587184</c:v>
                </c:pt>
                <c:pt idx="3">
                  <c:v>33.957241486418141</c:v>
                </c:pt>
                <c:pt idx="4">
                  <c:v>43.571074747639884</c:v>
                </c:pt>
                <c:pt idx="5">
                  <c:v>45.394739365319332</c:v>
                </c:pt>
                <c:pt idx="6">
                  <c:v>40.574741128161023</c:v>
                </c:pt>
                <c:pt idx="7">
                  <c:v>31.990852876900817</c:v>
                </c:pt>
                <c:pt idx="8">
                  <c:v>47.867636622286327</c:v>
                </c:pt>
                <c:pt idx="9">
                  <c:v>43.342316771246018</c:v>
                </c:pt>
                <c:pt idx="10">
                  <c:v>55.067804780818783</c:v>
                </c:pt>
                <c:pt idx="11">
                  <c:v>51.800699279983185</c:v>
                </c:pt>
                <c:pt idx="12">
                  <c:v>48.378913902545982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6624"/>
        <c:axId val="1898872816"/>
      </c:radarChart>
      <c:catAx>
        <c:axId val="18988766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2816"/>
        <c:crosses val="autoZero"/>
        <c:auto val="1"/>
        <c:lblAlgn val="ctr"/>
        <c:lblOffset val="100"/>
        <c:noMultiLvlLbl val="0"/>
      </c:catAx>
      <c:valAx>
        <c:axId val="18988728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66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0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男性レーダーチャート!$CH$35:$CH$47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男性レーダーチャート!$CI$35:$CI$47</c:f>
              <c:numCache>
                <c:formatCode>General</c:formatCode>
                <c:ptCount val="13"/>
                <c:pt idx="0">
                  <c:v>46.399430929752711</c:v>
                </c:pt>
                <c:pt idx="1">
                  <c:v>48.457955157974673</c:v>
                </c:pt>
                <c:pt idx="2">
                  <c:v>53.399252982289305</c:v>
                </c:pt>
                <c:pt idx="3">
                  <c:v>71.108739488639998</c:v>
                </c:pt>
                <c:pt idx="4">
                  <c:v>62.099691929740061</c:v>
                </c:pt>
                <c:pt idx="5">
                  <c:v>66.777955519311334</c:v>
                </c:pt>
                <c:pt idx="6">
                  <c:v>47.849114809581451</c:v>
                </c:pt>
                <c:pt idx="7">
                  <c:v>45.234412565100655</c:v>
                </c:pt>
                <c:pt idx="8">
                  <c:v>55.264273863200941</c:v>
                </c:pt>
                <c:pt idx="9">
                  <c:v>54.160851895354099</c:v>
                </c:pt>
                <c:pt idx="10">
                  <c:v>62.622509817121234</c:v>
                </c:pt>
                <c:pt idx="11">
                  <c:v>56.323153287749122</c:v>
                </c:pt>
                <c:pt idx="12">
                  <c:v>84.199577495012335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89952"/>
        <c:axId val="1925897024"/>
      </c:radarChart>
      <c:catAx>
        <c:axId val="19258899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7024"/>
        <c:crosses val="autoZero"/>
        <c:auto val="1"/>
        <c:lblAlgn val="ctr"/>
        <c:lblOffset val="100"/>
        <c:noMultiLvlLbl val="0"/>
      </c:catAx>
      <c:valAx>
        <c:axId val="1925897024"/>
        <c:scaling>
          <c:orientation val="minMax"/>
          <c:max val="9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8995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0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女性レーダーチャート!$CH$2:$CH$11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女性レーダーチャート!$CI$2:$CI$11</c:f>
              <c:numCache>
                <c:formatCode>General</c:formatCode>
                <c:ptCount val="10"/>
                <c:pt idx="0">
                  <c:v>51.440202655951921</c:v>
                </c:pt>
                <c:pt idx="1">
                  <c:v>60.997872568050063</c:v>
                </c:pt>
                <c:pt idx="2">
                  <c:v>72.76689053074854</c:v>
                </c:pt>
                <c:pt idx="3">
                  <c:v>64.118974978732297</c:v>
                </c:pt>
                <c:pt idx="4">
                  <c:v>64.389558928976015</c:v>
                </c:pt>
                <c:pt idx="5">
                  <c:v>36.75344193518044</c:v>
                </c:pt>
                <c:pt idx="6">
                  <c:v>41.013008944788481</c:v>
                </c:pt>
                <c:pt idx="7">
                  <c:v>34.974272773757598</c:v>
                </c:pt>
                <c:pt idx="8">
                  <c:v>41.150957160094926</c:v>
                </c:pt>
                <c:pt idx="9">
                  <c:v>32.499973522620905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男性レーダーチャート!$CB$2:$CB$11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1040"/>
        <c:axId val="1925890496"/>
      </c:radarChart>
      <c:catAx>
        <c:axId val="19258910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0496"/>
        <c:crosses val="autoZero"/>
        <c:auto val="1"/>
        <c:lblAlgn val="ctr"/>
        <c:lblOffset val="100"/>
        <c:noMultiLvlLbl val="0"/>
      </c:catAx>
      <c:valAx>
        <c:axId val="1925890496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1040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0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女性レーダーチャート!$CH$12:$CH$24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女性レーダーチャート!$CI$12:$CI$24</c:f>
              <c:numCache>
                <c:formatCode>General</c:formatCode>
                <c:ptCount val="13"/>
                <c:pt idx="0">
                  <c:v>42.606745345226493</c:v>
                </c:pt>
                <c:pt idx="1">
                  <c:v>53.815566644858144</c:v>
                </c:pt>
                <c:pt idx="2">
                  <c:v>71.002482734328808</c:v>
                </c:pt>
                <c:pt idx="3">
                  <c:v>68.626938349720234</c:v>
                </c:pt>
                <c:pt idx="4">
                  <c:v>63.820149041362114</c:v>
                </c:pt>
                <c:pt idx="5">
                  <c:v>45.929005634446419</c:v>
                </c:pt>
                <c:pt idx="6">
                  <c:v>36.59768842961671</c:v>
                </c:pt>
                <c:pt idx="7">
                  <c:v>45.783892898026089</c:v>
                </c:pt>
                <c:pt idx="8">
                  <c:v>55.849004163832014</c:v>
                </c:pt>
                <c:pt idx="9">
                  <c:v>37.308436078781504</c:v>
                </c:pt>
                <c:pt idx="10">
                  <c:v>26.296844718834208</c:v>
                </c:pt>
                <c:pt idx="11">
                  <c:v>49.334306928329269</c:v>
                </c:pt>
                <c:pt idx="12">
                  <c:v>34.61812732258096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男性レーダーチャート!$CB$12:$CB$24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2128"/>
        <c:axId val="1925897568"/>
      </c:radarChart>
      <c:catAx>
        <c:axId val="19258921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7568"/>
        <c:crosses val="autoZero"/>
        <c:auto val="1"/>
        <c:lblAlgn val="ctr"/>
        <c:lblOffset val="100"/>
        <c:noMultiLvlLbl val="0"/>
      </c:catAx>
      <c:valAx>
        <c:axId val="1925897568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212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0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女性レーダーチャート!$CH$25:$CH$34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女性レーダーチャート!$CI$25:$CI$34</c:f>
              <c:numCache>
                <c:formatCode>General</c:formatCode>
                <c:ptCount val="10"/>
                <c:pt idx="0">
                  <c:v>46.533864178893076</c:v>
                </c:pt>
                <c:pt idx="1">
                  <c:v>28.395488475056872</c:v>
                </c:pt>
                <c:pt idx="2">
                  <c:v>45.710665177913434</c:v>
                </c:pt>
                <c:pt idx="3">
                  <c:v>52.273117787128704</c:v>
                </c:pt>
                <c:pt idx="4">
                  <c:v>45.864873140721848</c:v>
                </c:pt>
                <c:pt idx="5">
                  <c:v>35.371221096557214</c:v>
                </c:pt>
                <c:pt idx="6">
                  <c:v>46.267342357987118</c:v>
                </c:pt>
                <c:pt idx="7">
                  <c:v>31.336692547926816</c:v>
                </c:pt>
                <c:pt idx="8">
                  <c:v>46.833160459491296</c:v>
                </c:pt>
                <c:pt idx="9">
                  <c:v>59.269096789501852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男性レーダーチャート!$CB$25:$CB$34</c:f>
              <c:numCache>
                <c:formatCode>General</c:formatCode>
                <c:ptCount val="10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92672"/>
        <c:axId val="1925894848"/>
      </c:radarChart>
      <c:catAx>
        <c:axId val="19258926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94848"/>
        <c:crosses val="autoZero"/>
        <c:auto val="1"/>
        <c:lblAlgn val="ctr"/>
        <c:lblOffset val="100"/>
        <c:noMultiLvlLbl val="0"/>
      </c:catAx>
      <c:valAx>
        <c:axId val="1925894848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92672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0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女性レーダーチャート!$CH$35:$CH$47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女性レーダーチャート!$CI$35:$CI$47</c:f>
              <c:numCache>
                <c:formatCode>General</c:formatCode>
                <c:ptCount val="13"/>
                <c:pt idx="0">
                  <c:v>39.222048339601955</c:v>
                </c:pt>
                <c:pt idx="1">
                  <c:v>52.648071504646538</c:v>
                </c:pt>
                <c:pt idx="2">
                  <c:v>61.066945739966769</c:v>
                </c:pt>
                <c:pt idx="3">
                  <c:v>72.74885885681482</c:v>
                </c:pt>
                <c:pt idx="4">
                  <c:v>57.282930453756293</c:v>
                </c:pt>
                <c:pt idx="5">
                  <c:v>38.611473102573555</c:v>
                </c:pt>
                <c:pt idx="6">
                  <c:v>32.13054235926235</c:v>
                </c:pt>
                <c:pt idx="7">
                  <c:v>35.825469465040207</c:v>
                </c:pt>
                <c:pt idx="8">
                  <c:v>48.333265075677446</c:v>
                </c:pt>
                <c:pt idx="9">
                  <c:v>63.201609923627835</c:v>
                </c:pt>
                <c:pt idx="10">
                  <c:v>34.726121436356635</c:v>
                </c:pt>
                <c:pt idx="11">
                  <c:v>40.457690372584452</c:v>
                </c:pt>
                <c:pt idx="12">
                  <c:v>54.937133105594832</c:v>
                </c:pt>
              </c:numCache>
            </c:numRef>
          </c:val>
        </c:ser>
        <c:ser>
          <c:idx val="1"/>
          <c:order val="1"/>
          <c:tx>
            <c:v>県</c:v>
          </c:tx>
          <c:marker>
            <c:symbol val="none"/>
          </c:marker>
          <c:val>
            <c:numRef>
              <c:f>男性レーダーチャート!$CB$35:$CB$47</c:f>
              <c:numCache>
                <c:formatCode>General</c:formatCode>
                <c:ptCount val="13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25867648"/>
        <c:axId val="1925868192"/>
      </c:radarChart>
      <c:catAx>
        <c:axId val="19258676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25868192"/>
        <c:crosses val="autoZero"/>
        <c:auto val="1"/>
        <c:lblAlgn val="ctr"/>
        <c:lblOffset val="100"/>
        <c:noMultiLvlLbl val="0"/>
      </c:catAx>
      <c:valAx>
        <c:axId val="1925868192"/>
        <c:scaling>
          <c:orientation val="minMax"/>
          <c:max val="80"/>
          <c:min val="2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25867648"/>
        <c:crosses val="autoZero"/>
        <c:crossBetween val="between"/>
        <c:majorUnit val="10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男性レーダーチャート!$BF$12:$BF$24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男性レーダーチャート!$BG$12:$BG$24</c:f>
              <c:numCache>
                <c:formatCode>General</c:formatCode>
                <c:ptCount val="13"/>
                <c:pt idx="0">
                  <c:v>49.223402469092228</c:v>
                </c:pt>
                <c:pt idx="1">
                  <c:v>42.018468824594677</c:v>
                </c:pt>
                <c:pt idx="2">
                  <c:v>61.52596694862666</c:v>
                </c:pt>
                <c:pt idx="3">
                  <c:v>52.909644542243228</c:v>
                </c:pt>
                <c:pt idx="4">
                  <c:v>66.877065919546908</c:v>
                </c:pt>
                <c:pt idx="5">
                  <c:v>35.401728874383075</c:v>
                </c:pt>
                <c:pt idx="6">
                  <c:v>49.807087376383443</c:v>
                </c:pt>
                <c:pt idx="7">
                  <c:v>54.079468297808518</c:v>
                </c:pt>
                <c:pt idx="8">
                  <c:v>52.691620926674801</c:v>
                </c:pt>
                <c:pt idx="9">
                  <c:v>34.503491685136879</c:v>
                </c:pt>
                <c:pt idx="10">
                  <c:v>47.243454395622898</c:v>
                </c:pt>
                <c:pt idx="11">
                  <c:v>44.63611031345382</c:v>
                </c:pt>
                <c:pt idx="12">
                  <c:v>61.842657409047632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7168"/>
        <c:axId val="1898872272"/>
      </c:radarChart>
      <c:catAx>
        <c:axId val="18988771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2272"/>
        <c:crosses val="autoZero"/>
        <c:auto val="1"/>
        <c:lblAlgn val="ctr"/>
        <c:lblOffset val="100"/>
        <c:noMultiLvlLbl val="0"/>
      </c:catAx>
      <c:valAx>
        <c:axId val="18988722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71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男性レーダーチャート!$BJ$12:$BJ$24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男性レーダーチャート!$BK$12:$BK$24</c:f>
              <c:numCache>
                <c:formatCode>General</c:formatCode>
                <c:ptCount val="13"/>
                <c:pt idx="0">
                  <c:v>50.792910147355435</c:v>
                </c:pt>
                <c:pt idx="1">
                  <c:v>65.620823030419189</c:v>
                </c:pt>
                <c:pt idx="2">
                  <c:v>51.869101899959837</c:v>
                </c:pt>
                <c:pt idx="3">
                  <c:v>49.825268840910667</c:v>
                </c:pt>
                <c:pt idx="4">
                  <c:v>48.679059691465945</c:v>
                </c:pt>
                <c:pt idx="5">
                  <c:v>65.51001780140075</c:v>
                </c:pt>
                <c:pt idx="6">
                  <c:v>64.815472433129514</c:v>
                </c:pt>
                <c:pt idx="7">
                  <c:v>68.801501768611146</c:v>
                </c:pt>
                <c:pt idx="8">
                  <c:v>66.379803655050068</c:v>
                </c:pt>
                <c:pt idx="9">
                  <c:v>71.681611339080078</c:v>
                </c:pt>
                <c:pt idx="10">
                  <c:v>51.711118381300381</c:v>
                </c:pt>
                <c:pt idx="11">
                  <c:v>58.408205513202418</c:v>
                </c:pt>
                <c:pt idx="12">
                  <c:v>47.011307303323512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68464"/>
        <c:axId val="1898879344"/>
      </c:radarChart>
      <c:catAx>
        <c:axId val="18988684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9344"/>
        <c:crosses val="autoZero"/>
        <c:auto val="1"/>
        <c:lblAlgn val="ctr"/>
        <c:lblOffset val="100"/>
        <c:noMultiLvlLbl val="0"/>
      </c:catAx>
      <c:valAx>
        <c:axId val="18988793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68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男性レーダーチャート!$BN$12:$BN$24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男性レーダーチャート!$BO$12:$BO$24</c:f>
              <c:numCache>
                <c:formatCode>General</c:formatCode>
                <c:ptCount val="13"/>
                <c:pt idx="0">
                  <c:v>52.619857414815456</c:v>
                </c:pt>
                <c:pt idx="1">
                  <c:v>42.880536873951009</c:v>
                </c:pt>
                <c:pt idx="2">
                  <c:v>57.717956132484623</c:v>
                </c:pt>
                <c:pt idx="3">
                  <c:v>47.311113857471575</c:v>
                </c:pt>
                <c:pt idx="4">
                  <c:v>60.536206223106944</c:v>
                </c:pt>
                <c:pt idx="5">
                  <c:v>57.727453824996495</c:v>
                </c:pt>
                <c:pt idx="6">
                  <c:v>49.840122136970251</c:v>
                </c:pt>
                <c:pt idx="7">
                  <c:v>44.163861311574173</c:v>
                </c:pt>
                <c:pt idx="8">
                  <c:v>21.872443953929064</c:v>
                </c:pt>
                <c:pt idx="9">
                  <c:v>35.814349851113434</c:v>
                </c:pt>
                <c:pt idx="10">
                  <c:v>67.56712561131566</c:v>
                </c:pt>
                <c:pt idx="11">
                  <c:v>57.470720123993438</c:v>
                </c:pt>
                <c:pt idx="12">
                  <c:v>56.070239905011292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8800"/>
        <c:axId val="1898873360"/>
      </c:radarChart>
      <c:catAx>
        <c:axId val="18988788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73360"/>
        <c:crosses val="autoZero"/>
        <c:auto val="1"/>
        <c:lblAlgn val="ctr"/>
        <c:lblOffset val="100"/>
        <c:noMultiLvlLbl val="0"/>
      </c:catAx>
      <c:valAx>
        <c:axId val="18988733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88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男性レーダーチャート!$BR$12:$BR$24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男性レーダーチャート!$BS$12:$BS$24</c:f>
              <c:numCache>
                <c:formatCode>General</c:formatCode>
                <c:ptCount val="13"/>
                <c:pt idx="0">
                  <c:v>60.329112922117261</c:v>
                </c:pt>
                <c:pt idx="1">
                  <c:v>39.831387894957302</c:v>
                </c:pt>
                <c:pt idx="2">
                  <c:v>66.852733975353701</c:v>
                </c:pt>
                <c:pt idx="3">
                  <c:v>54.18147797063191</c:v>
                </c:pt>
                <c:pt idx="4">
                  <c:v>39.454417252171076</c:v>
                </c:pt>
                <c:pt idx="5">
                  <c:v>39.378781092306056</c:v>
                </c:pt>
                <c:pt idx="6">
                  <c:v>30.810464654751751</c:v>
                </c:pt>
                <c:pt idx="7">
                  <c:v>70.311047706355211</c:v>
                </c:pt>
                <c:pt idx="8">
                  <c:v>54.415974388125804</c:v>
                </c:pt>
                <c:pt idx="9">
                  <c:v>44.219671344047342</c:v>
                </c:pt>
                <c:pt idx="10">
                  <c:v>57.357749252087558</c:v>
                </c:pt>
                <c:pt idx="11">
                  <c:v>35.519441866194889</c:v>
                </c:pt>
                <c:pt idx="12">
                  <c:v>56.941124195368481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79888"/>
        <c:axId val="1898881520"/>
      </c:radarChart>
      <c:catAx>
        <c:axId val="18988798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81520"/>
        <c:crosses val="autoZero"/>
        <c:auto val="1"/>
        <c:lblAlgn val="ctr"/>
        <c:lblOffset val="100"/>
        <c:noMultiLvlLbl val="0"/>
      </c:catAx>
      <c:valAx>
        <c:axId val="1898881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798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男性レーダーチャート!$BV$12:$BV$24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男性レーダーチャート!$BW$12:$BW$24</c:f>
              <c:numCache>
                <c:formatCode>General</c:formatCode>
                <c:ptCount val="13"/>
                <c:pt idx="0">
                  <c:v>62.459327309606095</c:v>
                </c:pt>
                <c:pt idx="1">
                  <c:v>76.728428332988614</c:v>
                </c:pt>
                <c:pt idx="2">
                  <c:v>64.198430692100658</c:v>
                </c:pt>
                <c:pt idx="3">
                  <c:v>61.024686494411988</c:v>
                </c:pt>
                <c:pt idx="4">
                  <c:v>62.34162952101326</c:v>
                </c:pt>
                <c:pt idx="5">
                  <c:v>51.379634170485765</c:v>
                </c:pt>
                <c:pt idx="6">
                  <c:v>58.818014842485923</c:v>
                </c:pt>
                <c:pt idx="7">
                  <c:v>64.768665580819174</c:v>
                </c:pt>
                <c:pt idx="8">
                  <c:v>38.471229522993788</c:v>
                </c:pt>
                <c:pt idx="9">
                  <c:v>60.205755313402094</c:v>
                </c:pt>
                <c:pt idx="10">
                  <c:v>50.741136303003373</c:v>
                </c:pt>
                <c:pt idx="11">
                  <c:v>42.514137163876498</c:v>
                </c:pt>
                <c:pt idx="12">
                  <c:v>53.723486931409717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67376"/>
        <c:axId val="1898869008"/>
      </c:radarChart>
      <c:catAx>
        <c:axId val="18988673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69008"/>
        <c:crosses val="autoZero"/>
        <c:auto val="1"/>
        <c:lblAlgn val="ctr"/>
        <c:lblOffset val="100"/>
        <c:noMultiLvlLbl val="0"/>
      </c:catAx>
      <c:valAx>
        <c:axId val="1898869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67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男性レーダーチャート!$BZ$12:$BZ$24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男性レーダーチャート!$CA$12:$CA$24</c:f>
              <c:numCache>
                <c:formatCode>General</c:formatCode>
                <c:ptCount val="13"/>
                <c:pt idx="0">
                  <c:v>66.424803323239459</c:v>
                </c:pt>
                <c:pt idx="1">
                  <c:v>64.995905950842101</c:v>
                </c:pt>
                <c:pt idx="2">
                  <c:v>67.236879001526432</c:v>
                </c:pt>
                <c:pt idx="3">
                  <c:v>69.695203387445417</c:v>
                </c:pt>
                <c:pt idx="4">
                  <c:v>70.698505254465502</c:v>
                </c:pt>
                <c:pt idx="5">
                  <c:v>73.568854507257271</c:v>
                </c:pt>
                <c:pt idx="6">
                  <c:v>45.146699646280062</c:v>
                </c:pt>
                <c:pt idx="7">
                  <c:v>49.147441945903282</c:v>
                </c:pt>
                <c:pt idx="8">
                  <c:v>45.785349707430086</c:v>
                </c:pt>
                <c:pt idx="9">
                  <c:v>60.579436565607537</c:v>
                </c:pt>
                <c:pt idx="10">
                  <c:v>25.815610889773531</c:v>
                </c:pt>
                <c:pt idx="11">
                  <c:v>50.808242259941352</c:v>
                </c:pt>
                <c:pt idx="12">
                  <c:v>84.174530108284301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82064"/>
        <c:axId val="1898869552"/>
      </c:radarChart>
      <c:catAx>
        <c:axId val="18988820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869552"/>
        <c:crosses val="autoZero"/>
        <c:auto val="1"/>
        <c:lblAlgn val="ctr"/>
        <c:lblOffset val="100"/>
        <c:noMultiLvlLbl val="0"/>
      </c:catAx>
      <c:valAx>
        <c:axId val="18988695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820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男性レーダーチャート!$CD$12:$CD$24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男性レーダーチャート!$CE$12:$CE$24</c:f>
              <c:numCache>
                <c:formatCode>General</c:formatCode>
                <c:ptCount val="13"/>
                <c:pt idx="0">
                  <c:v>83.808809281995579</c:v>
                </c:pt>
                <c:pt idx="1">
                  <c:v>52.890369380748567</c:v>
                </c:pt>
                <c:pt idx="2">
                  <c:v>78.349578079646292</c:v>
                </c:pt>
                <c:pt idx="3">
                  <c:v>72.117443027403866</c:v>
                </c:pt>
                <c:pt idx="4">
                  <c:v>67.608733387269481</c:v>
                </c:pt>
                <c:pt idx="5">
                  <c:v>59.960361088763015</c:v>
                </c:pt>
                <c:pt idx="6">
                  <c:v>49.572173523321453</c:v>
                </c:pt>
                <c:pt idx="7">
                  <c:v>48.716762137998288</c:v>
                </c:pt>
                <c:pt idx="8">
                  <c:v>58.238108175291082</c:v>
                </c:pt>
                <c:pt idx="9">
                  <c:v>61.492879626554512</c:v>
                </c:pt>
                <c:pt idx="10">
                  <c:v>72.283168148383993</c:v>
                </c:pt>
                <c:pt idx="11">
                  <c:v>75.74710826470006</c:v>
                </c:pt>
                <c:pt idx="12">
                  <c:v>53.475119588206063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866832"/>
        <c:axId val="1898992832"/>
      </c:radarChart>
      <c:catAx>
        <c:axId val="18988668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2832"/>
        <c:crosses val="autoZero"/>
        <c:auto val="1"/>
        <c:lblAlgn val="ctr"/>
        <c:lblOffset val="100"/>
        <c:noMultiLvlLbl val="0"/>
      </c:catAx>
      <c:valAx>
        <c:axId val="189899283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8668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男性レーダーチャート!$CH$12:$CH$24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男性レーダーチャート!$CI$12:$CI$24</c:f>
              <c:numCache>
                <c:formatCode>General</c:formatCode>
                <c:ptCount val="13"/>
                <c:pt idx="0">
                  <c:v>69.576848359717232</c:v>
                </c:pt>
                <c:pt idx="1">
                  <c:v>56.335550671039115</c:v>
                </c:pt>
                <c:pt idx="2">
                  <c:v>68.923776725154042</c:v>
                </c:pt>
                <c:pt idx="3">
                  <c:v>71.709348305454228</c:v>
                </c:pt>
                <c:pt idx="4">
                  <c:v>66.084045425984883</c:v>
                </c:pt>
                <c:pt idx="5">
                  <c:v>62.372105318735265</c:v>
                </c:pt>
                <c:pt idx="6">
                  <c:v>46.589788954011091</c:v>
                </c:pt>
                <c:pt idx="7">
                  <c:v>35.193416169781244</c:v>
                </c:pt>
                <c:pt idx="8">
                  <c:v>44.251314243998067</c:v>
                </c:pt>
                <c:pt idx="9">
                  <c:v>60.507949717359615</c:v>
                </c:pt>
                <c:pt idx="10">
                  <c:v>59.674109809542337</c:v>
                </c:pt>
                <c:pt idx="11">
                  <c:v>63.249399904038754</c:v>
                </c:pt>
                <c:pt idx="12">
                  <c:v>54.67635903937898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85760"/>
        <c:axId val="1898994464"/>
      </c:radarChart>
      <c:catAx>
        <c:axId val="18989857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4464"/>
        <c:crosses val="autoZero"/>
        <c:auto val="1"/>
        <c:lblAlgn val="ctr"/>
        <c:lblOffset val="100"/>
        <c:noMultiLvlLbl val="0"/>
      </c:catAx>
      <c:valAx>
        <c:axId val="18989944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857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男性レーダーチャート!$N$25:$N$34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男性レーダーチャート!$O$25:$O$34</c:f>
              <c:numCache>
                <c:formatCode>General</c:formatCode>
                <c:ptCount val="10"/>
                <c:pt idx="0">
                  <c:v>51.880782738630721</c:v>
                </c:pt>
                <c:pt idx="1">
                  <c:v>50.704614204257474</c:v>
                </c:pt>
                <c:pt idx="2">
                  <c:v>58.477759835821765</c:v>
                </c:pt>
                <c:pt idx="3">
                  <c:v>52.793536519605844</c:v>
                </c:pt>
                <c:pt idx="4">
                  <c:v>57.318740239486289</c:v>
                </c:pt>
                <c:pt idx="5">
                  <c:v>53.83443428098257</c:v>
                </c:pt>
                <c:pt idx="6">
                  <c:v>47.701284342636484</c:v>
                </c:pt>
                <c:pt idx="7">
                  <c:v>58.456953319311864</c:v>
                </c:pt>
                <c:pt idx="8">
                  <c:v>58.424202359768508</c:v>
                </c:pt>
                <c:pt idx="9">
                  <c:v>53.829934655707945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3376"/>
        <c:axId val="1898986304"/>
      </c:radarChart>
      <c:catAx>
        <c:axId val="18989933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6304"/>
        <c:crosses val="autoZero"/>
        <c:auto val="1"/>
        <c:lblAlgn val="ctr"/>
        <c:lblOffset val="100"/>
        <c:noMultiLvlLbl val="0"/>
      </c:catAx>
      <c:valAx>
        <c:axId val="18989863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33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男性レーダーチャート!$AA$2:$AA$11</c:f>
              <c:numCache>
                <c:formatCode>General</c:formatCode>
                <c:ptCount val="10"/>
                <c:pt idx="0">
                  <c:v>42.112164362845988</c:v>
                </c:pt>
                <c:pt idx="1">
                  <c:v>57.728548532975616</c:v>
                </c:pt>
                <c:pt idx="2">
                  <c:v>57.33457482393996</c:v>
                </c:pt>
                <c:pt idx="3">
                  <c:v>48.534790672806849</c:v>
                </c:pt>
                <c:pt idx="4">
                  <c:v>42.042261953237073</c:v>
                </c:pt>
                <c:pt idx="5">
                  <c:v>44.916517876417956</c:v>
                </c:pt>
                <c:pt idx="6">
                  <c:v>48.149672938484805</c:v>
                </c:pt>
                <c:pt idx="7">
                  <c:v>49.881112389974497</c:v>
                </c:pt>
                <c:pt idx="8">
                  <c:v>44.748382160538696</c:v>
                </c:pt>
                <c:pt idx="9">
                  <c:v>50.541060993478546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58016"/>
        <c:axId val="1729958560"/>
      </c:radarChart>
      <c:catAx>
        <c:axId val="1729958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729958560"/>
        <c:crosses val="autoZero"/>
        <c:auto val="1"/>
        <c:lblAlgn val="ctr"/>
        <c:lblOffset val="100"/>
        <c:noMultiLvlLbl val="0"/>
      </c:catAx>
      <c:valAx>
        <c:axId val="1729958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5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男性レーダーチャート!$R$25:$R$34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男性レーダーチャート!$S$25:$S$34</c:f>
              <c:numCache>
                <c:formatCode>General</c:formatCode>
                <c:ptCount val="10"/>
                <c:pt idx="0">
                  <c:v>51.692116281157794</c:v>
                </c:pt>
                <c:pt idx="1">
                  <c:v>37.237295438174215</c:v>
                </c:pt>
                <c:pt idx="2">
                  <c:v>45.582247754660337</c:v>
                </c:pt>
                <c:pt idx="3">
                  <c:v>58.141024740591625</c:v>
                </c:pt>
                <c:pt idx="4">
                  <c:v>62.140629576952421</c:v>
                </c:pt>
                <c:pt idx="5">
                  <c:v>36.845224075067101</c:v>
                </c:pt>
                <c:pt idx="6">
                  <c:v>50.190962895072069</c:v>
                </c:pt>
                <c:pt idx="7">
                  <c:v>52.507891876351138</c:v>
                </c:pt>
                <c:pt idx="8">
                  <c:v>40.195590534738322</c:v>
                </c:pt>
                <c:pt idx="9">
                  <c:v>46.169261359444427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0112"/>
        <c:axId val="1898989024"/>
      </c:radarChart>
      <c:catAx>
        <c:axId val="18989901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9024"/>
        <c:crosses val="autoZero"/>
        <c:auto val="1"/>
        <c:lblAlgn val="ctr"/>
        <c:lblOffset val="100"/>
        <c:noMultiLvlLbl val="0"/>
      </c:catAx>
      <c:valAx>
        <c:axId val="18989890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01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男性レーダーチャート!$V$25:$V$34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男性レーダーチャート!$W$25:$W$34</c:f>
              <c:numCache>
                <c:formatCode>General</c:formatCode>
                <c:ptCount val="10"/>
                <c:pt idx="0">
                  <c:v>52.901475129914225</c:v>
                </c:pt>
                <c:pt idx="1">
                  <c:v>42.862087669194416</c:v>
                </c:pt>
                <c:pt idx="2">
                  <c:v>29.776598328870378</c:v>
                </c:pt>
                <c:pt idx="3">
                  <c:v>36.953461070817596</c:v>
                </c:pt>
                <c:pt idx="4">
                  <c:v>39.007617403735026</c:v>
                </c:pt>
                <c:pt idx="5">
                  <c:v>40.282222890711978</c:v>
                </c:pt>
                <c:pt idx="6">
                  <c:v>48.569177540938838</c:v>
                </c:pt>
                <c:pt idx="7">
                  <c:v>39.08286137566823</c:v>
                </c:pt>
                <c:pt idx="8">
                  <c:v>39.073192160558499</c:v>
                </c:pt>
                <c:pt idx="9">
                  <c:v>41.008510367905167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1200"/>
        <c:axId val="1898982496"/>
      </c:radarChart>
      <c:catAx>
        <c:axId val="18989912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2496"/>
        <c:crosses val="autoZero"/>
        <c:auto val="1"/>
        <c:lblAlgn val="ctr"/>
        <c:lblOffset val="100"/>
        <c:noMultiLvlLbl val="0"/>
      </c:catAx>
      <c:valAx>
        <c:axId val="18989824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12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近江八幡市前期高齢者男性検査値リスク偏差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男性レーダーチャート!$Z$25:$Z$34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男性レーダーチャート!$AA$25:$AA$34</c:f>
              <c:numCache>
                <c:formatCode>General</c:formatCode>
                <c:ptCount val="10"/>
                <c:pt idx="0">
                  <c:v>39.360538915128906</c:v>
                </c:pt>
                <c:pt idx="1">
                  <c:v>58.403937046069473</c:v>
                </c:pt>
                <c:pt idx="2">
                  <c:v>57.053715503873534</c:v>
                </c:pt>
                <c:pt idx="3">
                  <c:v>44.53814055044046</c:v>
                </c:pt>
                <c:pt idx="4">
                  <c:v>42.569994380342273</c:v>
                </c:pt>
                <c:pt idx="5">
                  <c:v>47.414443737368444</c:v>
                </c:pt>
                <c:pt idx="6">
                  <c:v>47.031758087477805</c:v>
                </c:pt>
                <c:pt idx="7">
                  <c:v>46.579990841962143</c:v>
                </c:pt>
                <c:pt idx="8">
                  <c:v>40.46934293517063</c:v>
                </c:pt>
                <c:pt idx="9">
                  <c:v>40.521056910391877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7728"/>
        <c:axId val="1898983040"/>
      </c:radarChart>
      <c:catAx>
        <c:axId val="18989977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3040"/>
        <c:crosses val="autoZero"/>
        <c:auto val="1"/>
        <c:lblAlgn val="ctr"/>
        <c:lblOffset val="100"/>
        <c:noMultiLvlLbl val="0"/>
      </c:catAx>
      <c:valAx>
        <c:axId val="18989830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77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  <a:endParaRPr lang="en-US" altLang="ja-JP"/>
          </a:p>
          <a:p>
            <a:pPr>
              <a:defRPr/>
            </a:pPr>
            <a:endParaRPr lang="ja-JP" altLang="en-US"/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男性レーダーチャート!$AD$25:$AD$34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男性レーダーチャート!$AE$25:$AE$34</c:f>
              <c:numCache>
                <c:formatCode>General</c:formatCode>
                <c:ptCount val="10"/>
                <c:pt idx="0">
                  <c:v>47.338930315926852</c:v>
                </c:pt>
                <c:pt idx="1">
                  <c:v>52.646223661028124</c:v>
                </c:pt>
                <c:pt idx="2">
                  <c:v>40.239501014832783</c:v>
                </c:pt>
                <c:pt idx="3">
                  <c:v>57.728393426269356</c:v>
                </c:pt>
                <c:pt idx="4">
                  <c:v>53.472816500927145</c:v>
                </c:pt>
                <c:pt idx="5">
                  <c:v>45.411761908623028</c:v>
                </c:pt>
                <c:pt idx="6">
                  <c:v>49.652348437784255</c:v>
                </c:pt>
                <c:pt idx="7">
                  <c:v>55.17908190267832</c:v>
                </c:pt>
                <c:pt idx="8">
                  <c:v>45.698149224085213</c:v>
                </c:pt>
                <c:pt idx="9">
                  <c:v>47.455886233253395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89568"/>
        <c:axId val="1898992288"/>
      </c:radarChart>
      <c:catAx>
        <c:axId val="18989895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2288"/>
        <c:crosses val="autoZero"/>
        <c:auto val="1"/>
        <c:lblAlgn val="ctr"/>
        <c:lblOffset val="100"/>
        <c:noMultiLvlLbl val="0"/>
      </c:catAx>
      <c:valAx>
        <c:axId val="18989922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895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男性レーダーチャート!$AH$25:$AH$34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男性レーダーチャート!$AI$25:$AI$34</c:f>
              <c:numCache>
                <c:formatCode>General</c:formatCode>
                <c:ptCount val="10"/>
                <c:pt idx="0">
                  <c:v>45.748782238847646</c:v>
                </c:pt>
                <c:pt idx="1">
                  <c:v>51.927273867428298</c:v>
                </c:pt>
                <c:pt idx="2">
                  <c:v>43.98572255067041</c:v>
                </c:pt>
                <c:pt idx="3">
                  <c:v>48.235492647635311</c:v>
                </c:pt>
                <c:pt idx="4">
                  <c:v>42.024688389843924</c:v>
                </c:pt>
                <c:pt idx="5">
                  <c:v>61.857427182498697</c:v>
                </c:pt>
                <c:pt idx="6">
                  <c:v>45.771652712473113</c:v>
                </c:pt>
                <c:pt idx="7">
                  <c:v>56.402072935148574</c:v>
                </c:pt>
                <c:pt idx="8">
                  <c:v>55.546464441073127</c:v>
                </c:pt>
                <c:pt idx="9">
                  <c:v>55.118678566411056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83584"/>
        <c:axId val="1898991744"/>
      </c:radarChart>
      <c:catAx>
        <c:axId val="189898358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1744"/>
        <c:crosses val="autoZero"/>
        <c:auto val="1"/>
        <c:lblAlgn val="ctr"/>
        <c:lblOffset val="100"/>
        <c:noMultiLvlLbl val="0"/>
      </c:catAx>
      <c:valAx>
        <c:axId val="18989917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8358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男性レーダーチャート!$AL$25:$AL$34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男性レーダーチャート!$AM$25:$AM$34</c:f>
              <c:numCache>
                <c:formatCode>General</c:formatCode>
                <c:ptCount val="10"/>
                <c:pt idx="0">
                  <c:v>49.419268815681654</c:v>
                </c:pt>
                <c:pt idx="1">
                  <c:v>41.427366212786097</c:v>
                </c:pt>
                <c:pt idx="2">
                  <c:v>43.690786658127941</c:v>
                </c:pt>
                <c:pt idx="3">
                  <c:v>41.946915098159479</c:v>
                </c:pt>
                <c:pt idx="4">
                  <c:v>42.9338525184546</c:v>
                </c:pt>
                <c:pt idx="5">
                  <c:v>44.595497494229349</c:v>
                </c:pt>
                <c:pt idx="6">
                  <c:v>40.649608449786257</c:v>
                </c:pt>
                <c:pt idx="7">
                  <c:v>57.656891826071124</c:v>
                </c:pt>
                <c:pt idx="8">
                  <c:v>47.406562041145307</c:v>
                </c:pt>
                <c:pt idx="9">
                  <c:v>57.414129972807629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84128"/>
        <c:axId val="1898993920"/>
      </c:radarChart>
      <c:catAx>
        <c:axId val="18989841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3920"/>
        <c:crosses val="autoZero"/>
        <c:auto val="1"/>
        <c:lblAlgn val="ctr"/>
        <c:lblOffset val="100"/>
        <c:noMultiLvlLbl val="0"/>
      </c:catAx>
      <c:valAx>
        <c:axId val="18989939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841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男性レーダーチャート!$AP$25:$AP$34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男性レーダーチャート!$AQ$25:$AQ$34</c:f>
              <c:numCache>
                <c:formatCode>General</c:formatCode>
                <c:ptCount val="10"/>
                <c:pt idx="0">
                  <c:v>52.677000169588219</c:v>
                </c:pt>
                <c:pt idx="1">
                  <c:v>40.533682071235603</c:v>
                </c:pt>
                <c:pt idx="2">
                  <c:v>58.968190520510035</c:v>
                </c:pt>
                <c:pt idx="3">
                  <c:v>48.92456379057051</c:v>
                </c:pt>
                <c:pt idx="4">
                  <c:v>46.045898689731814</c:v>
                </c:pt>
                <c:pt idx="5">
                  <c:v>44.706461737393568</c:v>
                </c:pt>
                <c:pt idx="6">
                  <c:v>59.511038662530503</c:v>
                </c:pt>
                <c:pt idx="7">
                  <c:v>43.845838606821438</c:v>
                </c:pt>
                <c:pt idx="8">
                  <c:v>47.557831489164556</c:v>
                </c:pt>
                <c:pt idx="9">
                  <c:v>57.472225425974365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5008"/>
        <c:axId val="1898984672"/>
      </c:radarChart>
      <c:catAx>
        <c:axId val="18989950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4672"/>
        <c:crosses val="autoZero"/>
        <c:auto val="1"/>
        <c:lblAlgn val="ctr"/>
        <c:lblOffset val="100"/>
        <c:noMultiLvlLbl val="0"/>
      </c:catAx>
      <c:valAx>
        <c:axId val="18989846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50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男性レーダーチャート!$AT$25:$AT$34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男性レーダーチャート!$AU$25:$AU$34</c:f>
              <c:numCache>
                <c:formatCode>General</c:formatCode>
                <c:ptCount val="10"/>
                <c:pt idx="0">
                  <c:v>45.373892062960806</c:v>
                </c:pt>
                <c:pt idx="1">
                  <c:v>49.23650890345359</c:v>
                </c:pt>
                <c:pt idx="2">
                  <c:v>51.673061991568872</c:v>
                </c:pt>
                <c:pt idx="3">
                  <c:v>41.17075149233527</c:v>
                </c:pt>
                <c:pt idx="4">
                  <c:v>39.375684371007253</c:v>
                </c:pt>
                <c:pt idx="5">
                  <c:v>72.313185608821584</c:v>
                </c:pt>
                <c:pt idx="6">
                  <c:v>65.104414427363238</c:v>
                </c:pt>
                <c:pt idx="7">
                  <c:v>39.23888341353171</c:v>
                </c:pt>
                <c:pt idx="8">
                  <c:v>50.94231605312757</c:v>
                </c:pt>
                <c:pt idx="9">
                  <c:v>49.82159899549967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5552"/>
        <c:axId val="1898987392"/>
      </c:radarChart>
      <c:catAx>
        <c:axId val="18989955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7392"/>
        <c:crosses val="autoZero"/>
        <c:auto val="1"/>
        <c:lblAlgn val="ctr"/>
        <c:lblOffset val="100"/>
        <c:noMultiLvlLbl val="0"/>
      </c:catAx>
      <c:valAx>
        <c:axId val="18989873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55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男性レーダーチャート!$AX$25:$AX$34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男性レーダーチャート!$AY$25:$AY$34</c:f>
              <c:numCache>
                <c:formatCode>General</c:formatCode>
                <c:ptCount val="10"/>
                <c:pt idx="0">
                  <c:v>52.632829562010279</c:v>
                </c:pt>
                <c:pt idx="1">
                  <c:v>52.32414254648846</c:v>
                </c:pt>
                <c:pt idx="2">
                  <c:v>57.405002318547297</c:v>
                </c:pt>
                <c:pt idx="3">
                  <c:v>50.705333732503213</c:v>
                </c:pt>
                <c:pt idx="4">
                  <c:v>51.419880578080175</c:v>
                </c:pt>
                <c:pt idx="5">
                  <c:v>52.896846836522741</c:v>
                </c:pt>
                <c:pt idx="6">
                  <c:v>49.807056593918411</c:v>
                </c:pt>
                <c:pt idx="7">
                  <c:v>44.704336801040213</c:v>
                </c:pt>
                <c:pt idx="8">
                  <c:v>50.838437124406049</c:v>
                </c:pt>
                <c:pt idx="9">
                  <c:v>45.425914257781265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86848"/>
        <c:axId val="1898985216"/>
      </c:radarChart>
      <c:catAx>
        <c:axId val="18989868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5216"/>
        <c:crosses val="autoZero"/>
        <c:auto val="1"/>
        <c:lblAlgn val="ctr"/>
        <c:lblOffset val="100"/>
        <c:noMultiLvlLbl val="0"/>
      </c:catAx>
      <c:valAx>
        <c:axId val="189898521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868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男性レーダーチャート!$BB$25:$BB$34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男性レーダーチャート!$BC$25:$BC$34</c:f>
              <c:numCache>
                <c:formatCode>General</c:formatCode>
                <c:ptCount val="10"/>
                <c:pt idx="0">
                  <c:v>30.861145190895552</c:v>
                </c:pt>
                <c:pt idx="1">
                  <c:v>67.128020977434147</c:v>
                </c:pt>
                <c:pt idx="2">
                  <c:v>49.733106907448807</c:v>
                </c:pt>
                <c:pt idx="3">
                  <c:v>52.629479993215512</c:v>
                </c:pt>
                <c:pt idx="4">
                  <c:v>53.792998545523538</c:v>
                </c:pt>
                <c:pt idx="5">
                  <c:v>49.228538551768452</c:v>
                </c:pt>
                <c:pt idx="6">
                  <c:v>61.024123488789016</c:v>
                </c:pt>
                <c:pt idx="7">
                  <c:v>47.236367072471822</c:v>
                </c:pt>
                <c:pt idx="8">
                  <c:v>55.490341438708647</c:v>
                </c:pt>
                <c:pt idx="9">
                  <c:v>47.750599121019363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87936"/>
        <c:axId val="1898988480"/>
      </c:radarChart>
      <c:catAx>
        <c:axId val="18989879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88480"/>
        <c:crosses val="autoZero"/>
        <c:auto val="1"/>
        <c:lblAlgn val="ctr"/>
        <c:lblOffset val="100"/>
        <c:noMultiLvlLbl val="0"/>
      </c:catAx>
      <c:valAx>
        <c:axId val="18989884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879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男性レーダーチャート!$AE$2:$AE$11</c:f>
              <c:numCache>
                <c:formatCode>General</c:formatCode>
                <c:ptCount val="10"/>
                <c:pt idx="0">
                  <c:v>49.216559934666684</c:v>
                </c:pt>
                <c:pt idx="1">
                  <c:v>42.730849930065197</c:v>
                </c:pt>
                <c:pt idx="2">
                  <c:v>42.878826740658717</c:v>
                </c:pt>
                <c:pt idx="3">
                  <c:v>51.527805807784198</c:v>
                </c:pt>
                <c:pt idx="4">
                  <c:v>54.336293257984238</c:v>
                </c:pt>
                <c:pt idx="5">
                  <c:v>44.071089491343038</c:v>
                </c:pt>
                <c:pt idx="6">
                  <c:v>44.472875250992431</c:v>
                </c:pt>
                <c:pt idx="7">
                  <c:v>59.265905384025082</c:v>
                </c:pt>
                <c:pt idx="8">
                  <c:v>55.34840450872565</c:v>
                </c:pt>
                <c:pt idx="9">
                  <c:v>52.611130630006556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52032"/>
        <c:axId val="1729959104"/>
      </c:radarChart>
      <c:catAx>
        <c:axId val="17299520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729959104"/>
        <c:crosses val="autoZero"/>
        <c:auto val="1"/>
        <c:lblAlgn val="ctr"/>
        <c:lblOffset val="100"/>
        <c:noMultiLvlLbl val="0"/>
      </c:catAx>
      <c:valAx>
        <c:axId val="1729959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52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男性レーダーチャート!$BF$25:$BF$34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男性レーダーチャート!$BG$25:$BG$34</c:f>
              <c:numCache>
                <c:formatCode>General</c:formatCode>
                <c:ptCount val="10"/>
                <c:pt idx="0">
                  <c:v>61.8618939231621</c:v>
                </c:pt>
                <c:pt idx="1">
                  <c:v>46.579110132865061</c:v>
                </c:pt>
                <c:pt idx="2">
                  <c:v>37.609990311682111</c:v>
                </c:pt>
                <c:pt idx="3">
                  <c:v>44.467701819015225</c:v>
                </c:pt>
                <c:pt idx="4">
                  <c:v>46.81347717594636</c:v>
                </c:pt>
                <c:pt idx="5">
                  <c:v>44.461613450536127</c:v>
                </c:pt>
                <c:pt idx="6">
                  <c:v>60.406004434746762</c:v>
                </c:pt>
                <c:pt idx="7">
                  <c:v>43.844234302994494</c:v>
                </c:pt>
                <c:pt idx="8">
                  <c:v>40.48621083725056</c:v>
                </c:pt>
                <c:pt idx="9">
                  <c:v>47.947755309296113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6096"/>
        <c:axId val="1898990656"/>
      </c:radarChart>
      <c:catAx>
        <c:axId val="18989960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0656"/>
        <c:crosses val="autoZero"/>
        <c:auto val="1"/>
        <c:lblAlgn val="ctr"/>
        <c:lblOffset val="100"/>
        <c:noMultiLvlLbl val="0"/>
      </c:catAx>
      <c:valAx>
        <c:axId val="18989906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60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男性レーダーチャート!$BJ$25:$BJ$34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男性レーダーチャート!$BK$25:$BK$34</c:f>
              <c:numCache>
                <c:formatCode>General</c:formatCode>
                <c:ptCount val="10"/>
                <c:pt idx="0">
                  <c:v>57.674543421423827</c:v>
                </c:pt>
                <c:pt idx="1">
                  <c:v>49.459779922173503</c:v>
                </c:pt>
                <c:pt idx="2">
                  <c:v>57.922531874816748</c:v>
                </c:pt>
                <c:pt idx="3">
                  <c:v>50.628026697853215</c:v>
                </c:pt>
                <c:pt idx="4">
                  <c:v>48.776403146041055</c:v>
                </c:pt>
                <c:pt idx="5">
                  <c:v>51.698546899443599</c:v>
                </c:pt>
                <c:pt idx="6">
                  <c:v>56.9426632619125</c:v>
                </c:pt>
                <c:pt idx="7">
                  <c:v>49.154835020999329</c:v>
                </c:pt>
                <c:pt idx="8">
                  <c:v>54.693985573575546</c:v>
                </c:pt>
                <c:pt idx="9">
                  <c:v>43.325285652655332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996640"/>
        <c:axId val="1898997184"/>
      </c:radarChart>
      <c:catAx>
        <c:axId val="18989966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997184"/>
        <c:crosses val="autoZero"/>
        <c:auto val="1"/>
        <c:lblAlgn val="ctr"/>
        <c:lblOffset val="100"/>
        <c:noMultiLvlLbl val="0"/>
      </c:catAx>
      <c:valAx>
        <c:axId val="18989971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9966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男性レーダーチャート!$BN$25:$BN$34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男性レーダーチャート!$BO$25:$BO$34</c:f>
              <c:numCache>
                <c:formatCode>General</c:formatCode>
                <c:ptCount val="10"/>
                <c:pt idx="0">
                  <c:v>70.842642651278396</c:v>
                </c:pt>
                <c:pt idx="1">
                  <c:v>48.326310712266199</c:v>
                </c:pt>
                <c:pt idx="2">
                  <c:v>51.236495620939799</c:v>
                </c:pt>
                <c:pt idx="3">
                  <c:v>47.995774168273137</c:v>
                </c:pt>
                <c:pt idx="4">
                  <c:v>43.691015809399573</c:v>
                </c:pt>
                <c:pt idx="5">
                  <c:v>66.91309566520151</c:v>
                </c:pt>
                <c:pt idx="6">
                  <c:v>45.043484530624788</c:v>
                </c:pt>
                <c:pt idx="7">
                  <c:v>18.816938085346688</c:v>
                </c:pt>
                <c:pt idx="8">
                  <c:v>61.769980114133553</c:v>
                </c:pt>
                <c:pt idx="9">
                  <c:v>51.210667200695369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2032"/>
        <c:axId val="1900484208"/>
      </c:radarChart>
      <c:catAx>
        <c:axId val="19004820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4208"/>
        <c:crosses val="autoZero"/>
        <c:auto val="1"/>
        <c:lblAlgn val="ctr"/>
        <c:lblOffset val="100"/>
        <c:noMultiLvlLbl val="0"/>
      </c:catAx>
      <c:valAx>
        <c:axId val="19004842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20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男性レーダーチャート!$BR$25:$BR$34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男性レーダーチャート!$BS$25:$BS$34</c:f>
              <c:numCache>
                <c:formatCode>General</c:formatCode>
                <c:ptCount val="10"/>
                <c:pt idx="0">
                  <c:v>56.671019688987649</c:v>
                </c:pt>
                <c:pt idx="1">
                  <c:v>75.467409673595796</c:v>
                </c:pt>
                <c:pt idx="2">
                  <c:v>65.962553567746937</c:v>
                </c:pt>
                <c:pt idx="3">
                  <c:v>72.414780550775575</c:v>
                </c:pt>
                <c:pt idx="4">
                  <c:v>64.727207386880693</c:v>
                </c:pt>
                <c:pt idx="5">
                  <c:v>41.657022416969866</c:v>
                </c:pt>
                <c:pt idx="6">
                  <c:v>42.160269860736562</c:v>
                </c:pt>
                <c:pt idx="7">
                  <c:v>51.813101402164392</c:v>
                </c:pt>
                <c:pt idx="8">
                  <c:v>66.258054543904592</c:v>
                </c:pt>
                <c:pt idx="9">
                  <c:v>61.170581778375848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9104"/>
        <c:axId val="1900493456"/>
      </c:radarChart>
      <c:catAx>
        <c:axId val="19004891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93456"/>
        <c:crosses val="autoZero"/>
        <c:auto val="1"/>
        <c:lblAlgn val="ctr"/>
        <c:lblOffset val="100"/>
        <c:noMultiLvlLbl val="0"/>
      </c:catAx>
      <c:valAx>
        <c:axId val="1900493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9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男性レーダーチャート!$BV$25:$BV$34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男性レーダーチャート!$BW$25:$BW$34</c:f>
              <c:numCache>
                <c:formatCode>General</c:formatCode>
                <c:ptCount val="10"/>
                <c:pt idx="0">
                  <c:v>56.699676152386985</c:v>
                </c:pt>
                <c:pt idx="1">
                  <c:v>54.747070930866116</c:v>
                </c:pt>
                <c:pt idx="2">
                  <c:v>36.827184671286417</c:v>
                </c:pt>
                <c:pt idx="3">
                  <c:v>52.171818401515672</c:v>
                </c:pt>
                <c:pt idx="4">
                  <c:v>50.128359497072765</c:v>
                </c:pt>
                <c:pt idx="5">
                  <c:v>41.994182554487715</c:v>
                </c:pt>
                <c:pt idx="6">
                  <c:v>41.236655270741068</c:v>
                </c:pt>
                <c:pt idx="7">
                  <c:v>43.161550452308809</c:v>
                </c:pt>
                <c:pt idx="8">
                  <c:v>63.217837458586281</c:v>
                </c:pt>
                <c:pt idx="9">
                  <c:v>48.683842472165196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94000"/>
        <c:axId val="1900486928"/>
      </c:radarChart>
      <c:catAx>
        <c:axId val="19004940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6928"/>
        <c:crosses val="autoZero"/>
        <c:auto val="1"/>
        <c:lblAlgn val="ctr"/>
        <c:lblOffset val="100"/>
        <c:noMultiLvlLbl val="0"/>
      </c:catAx>
      <c:valAx>
        <c:axId val="1900486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94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男性レーダーチャート!$BZ$25:$BZ$34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男性レーダーチャート!$CA$25:$CA$34</c:f>
              <c:numCache>
                <c:formatCode>General</c:formatCode>
                <c:ptCount val="10"/>
                <c:pt idx="0">
                  <c:v>28.667784352909848</c:v>
                </c:pt>
                <c:pt idx="1">
                  <c:v>70.78635205869719</c:v>
                </c:pt>
                <c:pt idx="2">
                  <c:v>64.959262373010233</c:v>
                </c:pt>
                <c:pt idx="3">
                  <c:v>75.784636027202623</c:v>
                </c:pt>
                <c:pt idx="4">
                  <c:v>74.857662989103559</c:v>
                </c:pt>
                <c:pt idx="5">
                  <c:v>43.54737176557461</c:v>
                </c:pt>
                <c:pt idx="6">
                  <c:v>24.09121053348175</c:v>
                </c:pt>
                <c:pt idx="7">
                  <c:v>45.940207118391712</c:v>
                </c:pt>
                <c:pt idx="8">
                  <c:v>50.676008254042017</c:v>
                </c:pt>
                <c:pt idx="9">
                  <c:v>30.72009302195681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8560"/>
        <c:axId val="1900487472"/>
      </c:radarChart>
      <c:catAx>
        <c:axId val="19004885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7472"/>
        <c:crosses val="autoZero"/>
        <c:auto val="1"/>
        <c:lblAlgn val="ctr"/>
        <c:lblOffset val="100"/>
        <c:noMultiLvlLbl val="0"/>
      </c:catAx>
      <c:valAx>
        <c:axId val="190048747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8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男性レーダーチャート!$CD$25:$CD$34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男性レーダーチャート!$CE$25:$CE$34</c:f>
              <c:numCache>
                <c:formatCode>General</c:formatCode>
                <c:ptCount val="10"/>
                <c:pt idx="0">
                  <c:v>58.028329736608327</c:v>
                </c:pt>
                <c:pt idx="1">
                  <c:v>56.382298317853447</c:v>
                </c:pt>
                <c:pt idx="2">
                  <c:v>41.42921665480084</c:v>
                </c:pt>
                <c:pt idx="3">
                  <c:v>62.940165962344452</c:v>
                </c:pt>
                <c:pt idx="4">
                  <c:v>54.465625805441647</c:v>
                </c:pt>
                <c:pt idx="5">
                  <c:v>33.510062261367203</c:v>
                </c:pt>
                <c:pt idx="6">
                  <c:v>40.573960125559132</c:v>
                </c:pt>
                <c:pt idx="7">
                  <c:v>36.596762055481072</c:v>
                </c:pt>
                <c:pt idx="8">
                  <c:v>75.614254150614244</c:v>
                </c:pt>
                <c:pt idx="9">
                  <c:v>78.76051993707847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4752"/>
        <c:axId val="1900489648"/>
      </c:radarChart>
      <c:catAx>
        <c:axId val="19004847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9648"/>
        <c:crosses val="autoZero"/>
        <c:auto val="1"/>
        <c:lblAlgn val="ctr"/>
        <c:lblOffset val="100"/>
        <c:noMultiLvlLbl val="0"/>
      </c:catAx>
      <c:valAx>
        <c:axId val="1900489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4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男性レーダーチャート!$CH$25:$CH$34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男性レーダーチャート!$CI$25:$CI$34</c:f>
              <c:numCache>
                <c:formatCode>General</c:formatCode>
                <c:ptCount val="10"/>
                <c:pt idx="0">
                  <c:v>53.425574305973406</c:v>
                </c:pt>
                <c:pt idx="1">
                  <c:v>53.872598538616934</c:v>
                </c:pt>
                <c:pt idx="2">
                  <c:v>50.064937802663835</c:v>
                </c:pt>
                <c:pt idx="3">
                  <c:v>57.555558264605864</c:v>
                </c:pt>
                <c:pt idx="4">
                  <c:v>34.29881225669881</c:v>
                </c:pt>
                <c:pt idx="5">
                  <c:v>40.65012698928799</c:v>
                </c:pt>
                <c:pt idx="6">
                  <c:v>62.881720056373986</c:v>
                </c:pt>
                <c:pt idx="7">
                  <c:v>28.661441822300656</c:v>
                </c:pt>
                <c:pt idx="8">
                  <c:v>42.629194216813929</c:v>
                </c:pt>
                <c:pt idx="9">
                  <c:v>57.875669007080489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8016"/>
        <c:axId val="1900492912"/>
      </c:radarChart>
      <c:catAx>
        <c:axId val="1900488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92912"/>
        <c:crosses val="autoZero"/>
        <c:auto val="1"/>
        <c:lblAlgn val="ctr"/>
        <c:lblOffset val="100"/>
        <c:noMultiLvlLbl val="0"/>
      </c:catAx>
      <c:valAx>
        <c:axId val="1900492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男性レーダーチャート!$N$35:$N$47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男性レーダーチャート!$O$35:$O$47</c:f>
              <c:numCache>
                <c:formatCode>General</c:formatCode>
                <c:ptCount val="13"/>
                <c:pt idx="0">
                  <c:v>43.009941911107788</c:v>
                </c:pt>
                <c:pt idx="1">
                  <c:v>53.136621753014218</c:v>
                </c:pt>
                <c:pt idx="2">
                  <c:v>45.673832113251052</c:v>
                </c:pt>
                <c:pt idx="3">
                  <c:v>49.554093935024767</c:v>
                </c:pt>
                <c:pt idx="4">
                  <c:v>45.954869148633534</c:v>
                </c:pt>
                <c:pt idx="5">
                  <c:v>56.767415513986059</c:v>
                </c:pt>
                <c:pt idx="6">
                  <c:v>51.92179382163522</c:v>
                </c:pt>
                <c:pt idx="7">
                  <c:v>43.138950412715722</c:v>
                </c:pt>
                <c:pt idx="8">
                  <c:v>45.224504661905002</c:v>
                </c:pt>
                <c:pt idx="9">
                  <c:v>50.969403705781801</c:v>
                </c:pt>
                <c:pt idx="10">
                  <c:v>45.135450917296815</c:v>
                </c:pt>
                <c:pt idx="11">
                  <c:v>54.288062356859385</c:v>
                </c:pt>
                <c:pt idx="12">
                  <c:v>44.314887046535695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78768"/>
        <c:axId val="1900485296"/>
      </c:radarChart>
      <c:catAx>
        <c:axId val="19004787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5296"/>
        <c:crosses val="autoZero"/>
        <c:auto val="1"/>
        <c:lblAlgn val="ctr"/>
        <c:lblOffset val="100"/>
        <c:noMultiLvlLbl val="0"/>
      </c:catAx>
      <c:valAx>
        <c:axId val="190048529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787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5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男性レーダーチャート!$R$35:$R$47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男性レーダーチャート!$S$35:$S$47</c:f>
              <c:numCache>
                <c:formatCode>General</c:formatCode>
                <c:ptCount val="13"/>
                <c:pt idx="0">
                  <c:v>49.883356104707616</c:v>
                </c:pt>
                <c:pt idx="1">
                  <c:v>47.450288907116466</c:v>
                </c:pt>
                <c:pt idx="2">
                  <c:v>53.280158540151035</c:v>
                </c:pt>
                <c:pt idx="3">
                  <c:v>63.125555924050573</c:v>
                </c:pt>
                <c:pt idx="4">
                  <c:v>59.561398670510627</c:v>
                </c:pt>
                <c:pt idx="5">
                  <c:v>53.976084167057245</c:v>
                </c:pt>
                <c:pt idx="6">
                  <c:v>38.204635811877331</c:v>
                </c:pt>
                <c:pt idx="7">
                  <c:v>47.732280567669868</c:v>
                </c:pt>
                <c:pt idx="8">
                  <c:v>48.003577370584274</c:v>
                </c:pt>
                <c:pt idx="9">
                  <c:v>56.910710614211226</c:v>
                </c:pt>
                <c:pt idx="10">
                  <c:v>43.994862235714493</c:v>
                </c:pt>
                <c:pt idx="11">
                  <c:v>67.820391614631831</c:v>
                </c:pt>
                <c:pt idx="12">
                  <c:v>51.382068118289574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5840"/>
        <c:axId val="1900486384"/>
      </c:radarChart>
      <c:catAx>
        <c:axId val="19004858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6384"/>
        <c:crosses val="autoZero"/>
        <c:auto val="1"/>
        <c:lblAlgn val="ctr"/>
        <c:lblOffset val="100"/>
        <c:noMultiLvlLbl val="0"/>
      </c:catAx>
      <c:valAx>
        <c:axId val="1900486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58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男性レーダーチャート!$AI$2:$AI$11</c:f>
              <c:numCache>
                <c:formatCode>General</c:formatCode>
                <c:ptCount val="10"/>
                <c:pt idx="0">
                  <c:v>51.146871353380256</c:v>
                </c:pt>
                <c:pt idx="1">
                  <c:v>49.931755632941666</c:v>
                </c:pt>
                <c:pt idx="2">
                  <c:v>52.866586338721987</c:v>
                </c:pt>
                <c:pt idx="3">
                  <c:v>47.51581960708517</c:v>
                </c:pt>
                <c:pt idx="4">
                  <c:v>46.375389844204179</c:v>
                </c:pt>
                <c:pt idx="5">
                  <c:v>58.581926008226738</c:v>
                </c:pt>
                <c:pt idx="6">
                  <c:v>45.088970983247961</c:v>
                </c:pt>
                <c:pt idx="7">
                  <c:v>57.465386087458853</c:v>
                </c:pt>
                <c:pt idx="8">
                  <c:v>45.874307621270226</c:v>
                </c:pt>
                <c:pt idx="9">
                  <c:v>46.774842587263855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60736"/>
        <c:axId val="1729962912"/>
      </c:radarChart>
      <c:catAx>
        <c:axId val="17299607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729962912"/>
        <c:crosses val="autoZero"/>
        <c:auto val="1"/>
        <c:lblAlgn val="ctr"/>
        <c:lblOffset val="100"/>
        <c:noMultiLvlLbl val="0"/>
      </c:catAx>
      <c:valAx>
        <c:axId val="1729962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60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長浜市前期高齢者男性リスク偏差</a:t>
            </a:r>
          </a:p>
        </c:rich>
      </c:tx>
      <c:layout>
        <c:manualLayout>
          <c:xMode val="edge"/>
          <c:yMode val="edge"/>
          <c:x val="0.13165266841644793"/>
          <c:y val="2.7777777777777776E-2"/>
        </c:manualLayout>
      </c:layout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男性レーダーチャート!$V$35:$V$47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男性レーダーチャート!$W$35:$W$47</c:f>
              <c:numCache>
                <c:formatCode>General</c:formatCode>
                <c:ptCount val="13"/>
                <c:pt idx="0">
                  <c:v>58.03563270407561</c:v>
                </c:pt>
                <c:pt idx="1">
                  <c:v>49.337276596982782</c:v>
                </c:pt>
                <c:pt idx="2">
                  <c:v>42.750994415279692</c:v>
                </c:pt>
                <c:pt idx="3">
                  <c:v>49.128871058692937</c:v>
                </c:pt>
                <c:pt idx="4">
                  <c:v>38.517538936288894</c:v>
                </c:pt>
                <c:pt idx="5">
                  <c:v>53.841537973908821</c:v>
                </c:pt>
                <c:pt idx="6">
                  <c:v>72.53350198007098</c:v>
                </c:pt>
                <c:pt idx="7">
                  <c:v>48.797531398740936</c:v>
                </c:pt>
                <c:pt idx="8">
                  <c:v>59.166356506807396</c:v>
                </c:pt>
                <c:pt idx="9">
                  <c:v>50.881500085378448</c:v>
                </c:pt>
                <c:pt idx="10">
                  <c:v>44.741192210236086</c:v>
                </c:pt>
                <c:pt idx="11">
                  <c:v>55.484578231912991</c:v>
                </c:pt>
                <c:pt idx="12">
                  <c:v>37.852373304873254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90192"/>
        <c:axId val="1900490736"/>
      </c:radarChart>
      <c:catAx>
        <c:axId val="19004901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90736"/>
        <c:crosses val="autoZero"/>
        <c:auto val="1"/>
        <c:lblAlgn val="ctr"/>
        <c:lblOffset val="100"/>
        <c:noMultiLvlLbl val="0"/>
      </c:catAx>
      <c:valAx>
        <c:axId val="190049073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90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近江八幡市前期高齢者男性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男性レーダーチャート!$Z$35:$Z$47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男性レーダーチャート!$AA$35:$AA$47</c:f>
              <c:numCache>
                <c:formatCode>General</c:formatCode>
                <c:ptCount val="13"/>
                <c:pt idx="0">
                  <c:v>43.079852563718802</c:v>
                </c:pt>
                <c:pt idx="1">
                  <c:v>64.154639351552063</c:v>
                </c:pt>
                <c:pt idx="2">
                  <c:v>44.111661676814478</c:v>
                </c:pt>
                <c:pt idx="3">
                  <c:v>45.155186679185121</c:v>
                </c:pt>
                <c:pt idx="4">
                  <c:v>50.439912588346772</c:v>
                </c:pt>
                <c:pt idx="5">
                  <c:v>46.827012620769672</c:v>
                </c:pt>
                <c:pt idx="6">
                  <c:v>55.777182290823333</c:v>
                </c:pt>
                <c:pt idx="7">
                  <c:v>60.877623513351054</c:v>
                </c:pt>
                <c:pt idx="8">
                  <c:v>60.923565287550048</c:v>
                </c:pt>
                <c:pt idx="9">
                  <c:v>50.910815704971938</c:v>
                </c:pt>
                <c:pt idx="10">
                  <c:v>62.376020367296618</c:v>
                </c:pt>
                <c:pt idx="11">
                  <c:v>57.587523660184857</c:v>
                </c:pt>
                <c:pt idx="12">
                  <c:v>43.42748619386483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79312"/>
        <c:axId val="1900482576"/>
      </c:radarChart>
      <c:catAx>
        <c:axId val="190047931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2576"/>
        <c:crosses val="autoZero"/>
        <c:auto val="1"/>
        <c:lblAlgn val="ctr"/>
        <c:lblOffset val="100"/>
        <c:noMultiLvlLbl val="0"/>
      </c:catAx>
      <c:valAx>
        <c:axId val="190048257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7931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男性レーダーチャート!$AD$35:$AD$47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男性レーダーチャート!$AE$35:$AE$47</c:f>
              <c:numCache>
                <c:formatCode>General</c:formatCode>
                <c:ptCount val="13"/>
                <c:pt idx="0">
                  <c:v>43.495020741491899</c:v>
                </c:pt>
                <c:pt idx="1">
                  <c:v>48.63251240336362</c:v>
                </c:pt>
                <c:pt idx="2">
                  <c:v>60.087935949229923</c:v>
                </c:pt>
                <c:pt idx="3">
                  <c:v>56.1837409090801</c:v>
                </c:pt>
                <c:pt idx="4">
                  <c:v>51.10350866644648</c:v>
                </c:pt>
                <c:pt idx="5">
                  <c:v>48.90657581807001</c:v>
                </c:pt>
                <c:pt idx="6">
                  <c:v>44.90475700605252</c:v>
                </c:pt>
                <c:pt idx="7">
                  <c:v>53.749678520456108</c:v>
                </c:pt>
                <c:pt idx="8">
                  <c:v>68.536261433479723</c:v>
                </c:pt>
                <c:pt idx="9">
                  <c:v>47.113789728746639</c:v>
                </c:pt>
                <c:pt idx="10">
                  <c:v>50.084413777639917</c:v>
                </c:pt>
                <c:pt idx="11">
                  <c:v>38.26938771454148</c:v>
                </c:pt>
                <c:pt idx="12">
                  <c:v>50.855297172489486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91280"/>
        <c:axId val="1900491824"/>
      </c:radarChart>
      <c:catAx>
        <c:axId val="19004912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91824"/>
        <c:crosses val="autoZero"/>
        <c:auto val="1"/>
        <c:lblAlgn val="ctr"/>
        <c:lblOffset val="100"/>
        <c:noMultiLvlLbl val="0"/>
      </c:catAx>
      <c:valAx>
        <c:axId val="1900491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91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男性レーダーチャート!$AH$35:$AH$47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男性レーダーチャート!$AI$35:$AI$47</c:f>
              <c:numCache>
                <c:formatCode>General</c:formatCode>
                <c:ptCount val="13"/>
                <c:pt idx="0">
                  <c:v>45.271396647235441</c:v>
                </c:pt>
                <c:pt idx="1">
                  <c:v>48.145975578754303</c:v>
                </c:pt>
                <c:pt idx="2">
                  <c:v>37.117632737873862</c:v>
                </c:pt>
                <c:pt idx="3">
                  <c:v>33.843192548666053</c:v>
                </c:pt>
                <c:pt idx="4">
                  <c:v>41.21579135321074</c:v>
                </c:pt>
                <c:pt idx="5">
                  <c:v>42.388704641625317</c:v>
                </c:pt>
                <c:pt idx="6">
                  <c:v>41.82308417229887</c:v>
                </c:pt>
                <c:pt idx="7">
                  <c:v>46.852376307673978</c:v>
                </c:pt>
                <c:pt idx="8">
                  <c:v>44.242813168379904</c:v>
                </c:pt>
                <c:pt idx="9">
                  <c:v>44.318019225739754</c:v>
                </c:pt>
                <c:pt idx="10">
                  <c:v>46.304787586802775</c:v>
                </c:pt>
                <c:pt idx="11">
                  <c:v>40.859377433856416</c:v>
                </c:pt>
                <c:pt idx="12">
                  <c:v>40.657122346348693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92368"/>
        <c:axId val="1900479856"/>
      </c:radarChart>
      <c:catAx>
        <c:axId val="19004923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79856"/>
        <c:crosses val="autoZero"/>
        <c:auto val="1"/>
        <c:lblAlgn val="ctr"/>
        <c:lblOffset val="100"/>
        <c:noMultiLvlLbl val="0"/>
      </c:catAx>
      <c:valAx>
        <c:axId val="19004798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92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男性レーダーチャート!$AL$35:$AL$47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男性レーダーチャート!$AM$35:$AM$47</c:f>
              <c:numCache>
                <c:formatCode>General</c:formatCode>
                <c:ptCount val="13"/>
                <c:pt idx="0">
                  <c:v>46.976347683897373</c:v>
                </c:pt>
                <c:pt idx="1">
                  <c:v>51.806731267320707</c:v>
                </c:pt>
                <c:pt idx="2">
                  <c:v>43.49524867454209</c:v>
                </c:pt>
                <c:pt idx="3">
                  <c:v>42.329814089106364</c:v>
                </c:pt>
                <c:pt idx="4">
                  <c:v>40.929026434968293</c:v>
                </c:pt>
                <c:pt idx="5">
                  <c:v>46.212508780802182</c:v>
                </c:pt>
                <c:pt idx="6">
                  <c:v>50.618496256618492</c:v>
                </c:pt>
                <c:pt idx="7">
                  <c:v>49.10155683024643</c:v>
                </c:pt>
                <c:pt idx="8">
                  <c:v>47.639402934396614</c:v>
                </c:pt>
                <c:pt idx="9">
                  <c:v>46.774820904152101</c:v>
                </c:pt>
                <c:pt idx="10">
                  <c:v>51.279560610604364</c:v>
                </c:pt>
                <c:pt idx="11">
                  <c:v>43.757729150514322</c:v>
                </c:pt>
                <c:pt idx="12">
                  <c:v>47.087120147532701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0400"/>
        <c:axId val="1900480944"/>
      </c:radarChart>
      <c:catAx>
        <c:axId val="19004804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0944"/>
        <c:crosses val="autoZero"/>
        <c:auto val="1"/>
        <c:lblAlgn val="ctr"/>
        <c:lblOffset val="100"/>
        <c:noMultiLvlLbl val="0"/>
      </c:catAx>
      <c:valAx>
        <c:axId val="19004809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04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男性レーダーチャート!$AP$35:$AP$47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男性レーダーチャート!$AQ$35:$AQ$47</c:f>
              <c:numCache>
                <c:formatCode>General</c:formatCode>
                <c:ptCount val="13"/>
                <c:pt idx="0">
                  <c:v>58.404970131190233</c:v>
                </c:pt>
                <c:pt idx="1">
                  <c:v>45.092388786141171</c:v>
                </c:pt>
                <c:pt idx="2">
                  <c:v>48.599122447894025</c:v>
                </c:pt>
                <c:pt idx="3">
                  <c:v>48.960356875426015</c:v>
                </c:pt>
                <c:pt idx="4">
                  <c:v>43.801755874306103</c:v>
                </c:pt>
                <c:pt idx="5">
                  <c:v>45.488562174779211</c:v>
                </c:pt>
                <c:pt idx="6">
                  <c:v>46.222314831585358</c:v>
                </c:pt>
                <c:pt idx="7">
                  <c:v>61.497101246036749</c:v>
                </c:pt>
                <c:pt idx="8">
                  <c:v>40.063878073856486</c:v>
                </c:pt>
                <c:pt idx="9">
                  <c:v>44.104637860770175</c:v>
                </c:pt>
                <c:pt idx="10">
                  <c:v>45.854283106087038</c:v>
                </c:pt>
                <c:pt idx="11">
                  <c:v>41.147797930413972</c:v>
                </c:pt>
                <c:pt idx="12">
                  <c:v>47.803100126254307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1488"/>
        <c:axId val="1900483120"/>
      </c:radarChart>
      <c:catAx>
        <c:axId val="19004814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0483120"/>
        <c:crosses val="autoZero"/>
        <c:auto val="1"/>
        <c:lblAlgn val="ctr"/>
        <c:lblOffset val="100"/>
        <c:noMultiLvlLbl val="0"/>
      </c:catAx>
      <c:valAx>
        <c:axId val="1900483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14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男性レーダーチャート!$AT$35:$AT$47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男性レーダーチャート!$AU$35:$AU$47</c:f>
              <c:numCache>
                <c:formatCode>General</c:formatCode>
                <c:ptCount val="13"/>
                <c:pt idx="0">
                  <c:v>62.00803875149299</c:v>
                </c:pt>
                <c:pt idx="1">
                  <c:v>41.801653260898107</c:v>
                </c:pt>
                <c:pt idx="2">
                  <c:v>46.119862867760332</c:v>
                </c:pt>
                <c:pt idx="3">
                  <c:v>53.640002020737647</c:v>
                </c:pt>
                <c:pt idx="4">
                  <c:v>49.995758205744458</c:v>
                </c:pt>
                <c:pt idx="5">
                  <c:v>32.716507665241274</c:v>
                </c:pt>
                <c:pt idx="6">
                  <c:v>49.322686168330314</c:v>
                </c:pt>
                <c:pt idx="7">
                  <c:v>56.645304633832517</c:v>
                </c:pt>
                <c:pt idx="8">
                  <c:v>46.926215570282373</c:v>
                </c:pt>
                <c:pt idx="9">
                  <c:v>49.005021891771925</c:v>
                </c:pt>
                <c:pt idx="10">
                  <c:v>53.623893772752673</c:v>
                </c:pt>
                <c:pt idx="11">
                  <c:v>37.360225805917047</c:v>
                </c:pt>
                <c:pt idx="12">
                  <c:v>57.535805285224498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0483664"/>
        <c:axId val="1902113664"/>
      </c:radarChart>
      <c:catAx>
        <c:axId val="19004836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3664"/>
        <c:crosses val="autoZero"/>
        <c:auto val="1"/>
        <c:lblAlgn val="ctr"/>
        <c:lblOffset val="100"/>
        <c:noMultiLvlLbl val="0"/>
      </c:catAx>
      <c:valAx>
        <c:axId val="19021136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04836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男性レーダーチャート!$AX$35:$AX$47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男性レーダーチャート!$AY$35:$AY$47</c:f>
              <c:numCache>
                <c:formatCode>General</c:formatCode>
                <c:ptCount val="13"/>
                <c:pt idx="0">
                  <c:v>53.767105694411292</c:v>
                </c:pt>
                <c:pt idx="1">
                  <c:v>45.442694190058823</c:v>
                </c:pt>
                <c:pt idx="2">
                  <c:v>54.35633854203143</c:v>
                </c:pt>
                <c:pt idx="3">
                  <c:v>48.797858952389952</c:v>
                </c:pt>
                <c:pt idx="4">
                  <c:v>46.628330154611078</c:v>
                </c:pt>
                <c:pt idx="5">
                  <c:v>52.629734839198107</c:v>
                </c:pt>
                <c:pt idx="6">
                  <c:v>44.662195908951674</c:v>
                </c:pt>
                <c:pt idx="7">
                  <c:v>55.387256502924579</c:v>
                </c:pt>
                <c:pt idx="8">
                  <c:v>46.186801259316141</c:v>
                </c:pt>
                <c:pt idx="9">
                  <c:v>46.617602952963622</c:v>
                </c:pt>
                <c:pt idx="10">
                  <c:v>56.278974998016032</c:v>
                </c:pt>
                <c:pt idx="11">
                  <c:v>48.671257195482653</c:v>
                </c:pt>
                <c:pt idx="12">
                  <c:v>55.252014452236324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6928"/>
        <c:axId val="1902118560"/>
      </c:radarChart>
      <c:catAx>
        <c:axId val="19021169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8560"/>
        <c:crosses val="autoZero"/>
        <c:auto val="1"/>
        <c:lblAlgn val="ctr"/>
        <c:lblOffset val="100"/>
        <c:noMultiLvlLbl val="0"/>
      </c:catAx>
      <c:valAx>
        <c:axId val="190211856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6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高島市前期高齢者男性リスク偏差</a:t>
            </a:r>
            <a:endParaRPr lang="en-US" altLang="ja-JP"/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男性レーダーチャート!$BB$35:$BB$47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男性レーダーチャート!$BC$35:$BC$47</c:f>
              <c:numCache>
                <c:formatCode>General</c:formatCode>
                <c:ptCount val="13"/>
                <c:pt idx="0">
                  <c:v>55.12223184713033</c:v>
                </c:pt>
                <c:pt idx="1">
                  <c:v>34.982556286969995</c:v>
                </c:pt>
                <c:pt idx="2">
                  <c:v>66.203206409392337</c:v>
                </c:pt>
                <c:pt idx="3">
                  <c:v>51.277958767276793</c:v>
                </c:pt>
                <c:pt idx="4">
                  <c:v>48.851790768626259</c:v>
                </c:pt>
                <c:pt idx="5">
                  <c:v>46.173253364031559</c:v>
                </c:pt>
                <c:pt idx="6">
                  <c:v>44.113566809326699</c:v>
                </c:pt>
                <c:pt idx="7">
                  <c:v>51.933542706116654</c:v>
                </c:pt>
                <c:pt idx="8">
                  <c:v>60.498683856594752</c:v>
                </c:pt>
                <c:pt idx="9">
                  <c:v>59.527423999843165</c:v>
                </c:pt>
                <c:pt idx="10">
                  <c:v>42.236490667627763</c:v>
                </c:pt>
                <c:pt idx="11">
                  <c:v>41.987979376907894</c:v>
                </c:pt>
                <c:pt idx="12">
                  <c:v>47.48175865924803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20192"/>
        <c:axId val="1902119104"/>
      </c:radarChart>
      <c:catAx>
        <c:axId val="19021201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9104"/>
        <c:crosses val="autoZero"/>
        <c:auto val="1"/>
        <c:lblAlgn val="ctr"/>
        <c:lblOffset val="100"/>
        <c:noMultiLvlLbl val="0"/>
      </c:catAx>
      <c:valAx>
        <c:axId val="190211910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201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6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男性レーダーチャート!$BF$35:$BF$47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男性レーダーチャート!$BG$35:$BG$47</c:f>
              <c:numCache>
                <c:formatCode>General</c:formatCode>
                <c:ptCount val="13"/>
                <c:pt idx="0">
                  <c:v>63.071439465964133</c:v>
                </c:pt>
                <c:pt idx="1">
                  <c:v>47.078602681279335</c:v>
                </c:pt>
                <c:pt idx="2">
                  <c:v>70.188255943292376</c:v>
                </c:pt>
                <c:pt idx="3">
                  <c:v>64.396215369029321</c:v>
                </c:pt>
                <c:pt idx="4">
                  <c:v>70.348721534440543</c:v>
                </c:pt>
                <c:pt idx="5">
                  <c:v>44.734792905883062</c:v>
                </c:pt>
                <c:pt idx="6">
                  <c:v>49.379326303603591</c:v>
                </c:pt>
                <c:pt idx="7">
                  <c:v>35.049384290546769</c:v>
                </c:pt>
                <c:pt idx="8">
                  <c:v>57.209220300716282</c:v>
                </c:pt>
                <c:pt idx="9">
                  <c:v>43.904736317886126</c:v>
                </c:pt>
                <c:pt idx="10">
                  <c:v>44.197142881982451</c:v>
                </c:pt>
                <c:pt idx="11">
                  <c:v>43.952438621077057</c:v>
                </c:pt>
                <c:pt idx="12">
                  <c:v>59.632820133005701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4752"/>
        <c:axId val="1902113120"/>
      </c:radarChart>
      <c:catAx>
        <c:axId val="190211475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3120"/>
        <c:crosses val="autoZero"/>
        <c:auto val="1"/>
        <c:lblAlgn val="ctr"/>
        <c:lblOffset val="100"/>
        <c:noMultiLvlLbl val="0"/>
      </c:catAx>
      <c:valAx>
        <c:axId val="1902113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475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男性レーダーチャート!$AM$2:$AM$11</c:f>
              <c:numCache>
                <c:formatCode>General</c:formatCode>
                <c:ptCount val="10"/>
                <c:pt idx="0">
                  <c:v>45.86789690077368</c:v>
                </c:pt>
                <c:pt idx="1">
                  <c:v>39.68361817875865</c:v>
                </c:pt>
                <c:pt idx="2">
                  <c:v>43.443765574626632</c:v>
                </c:pt>
                <c:pt idx="3">
                  <c:v>43.959246268091213</c:v>
                </c:pt>
                <c:pt idx="4">
                  <c:v>40.291464575918923</c:v>
                </c:pt>
                <c:pt idx="5">
                  <c:v>51.088537321529031</c:v>
                </c:pt>
                <c:pt idx="6">
                  <c:v>49.124945715095713</c:v>
                </c:pt>
                <c:pt idx="7">
                  <c:v>61.499726203341169</c:v>
                </c:pt>
                <c:pt idx="8">
                  <c:v>61.396807586474736</c:v>
                </c:pt>
                <c:pt idx="9">
                  <c:v>67.071861652039033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729963456"/>
        <c:axId val="1729964000"/>
      </c:radarChart>
      <c:catAx>
        <c:axId val="17299634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729964000"/>
        <c:crosses val="autoZero"/>
        <c:auto val="1"/>
        <c:lblAlgn val="ctr"/>
        <c:lblOffset val="100"/>
        <c:noMultiLvlLbl val="0"/>
      </c:catAx>
      <c:valAx>
        <c:axId val="1729964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72996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男性レーダーチャート!$BJ$35:$BJ$47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男性レーダーチャート!$BK$35:$BK$47</c:f>
              <c:numCache>
                <c:formatCode>General</c:formatCode>
                <c:ptCount val="13"/>
                <c:pt idx="0">
                  <c:v>54.171308818845517</c:v>
                </c:pt>
                <c:pt idx="1">
                  <c:v>58.329168970936038</c:v>
                </c:pt>
                <c:pt idx="2">
                  <c:v>41.644625294970375</c:v>
                </c:pt>
                <c:pt idx="3">
                  <c:v>48.59747986505446</c:v>
                </c:pt>
                <c:pt idx="4">
                  <c:v>43.992695131999028</c:v>
                </c:pt>
                <c:pt idx="5">
                  <c:v>53.437680178168378</c:v>
                </c:pt>
                <c:pt idx="6">
                  <c:v>49.007526789072649</c:v>
                </c:pt>
                <c:pt idx="7">
                  <c:v>52.020393531919495</c:v>
                </c:pt>
                <c:pt idx="8">
                  <c:v>41.29953645488095</c:v>
                </c:pt>
                <c:pt idx="9">
                  <c:v>66.617470184706093</c:v>
                </c:pt>
                <c:pt idx="10">
                  <c:v>57.241189404715094</c:v>
                </c:pt>
                <c:pt idx="11">
                  <c:v>49.905221368238877</c:v>
                </c:pt>
                <c:pt idx="12">
                  <c:v>49.84158206857493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7472"/>
        <c:axId val="1902109312"/>
      </c:radarChart>
      <c:catAx>
        <c:axId val="19021174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09312"/>
        <c:crosses val="autoZero"/>
        <c:auto val="1"/>
        <c:lblAlgn val="ctr"/>
        <c:lblOffset val="100"/>
        <c:noMultiLvlLbl val="0"/>
      </c:catAx>
      <c:valAx>
        <c:axId val="19021093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7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男性レーダーチャート!$BN$35:$BN$47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男性レーダーチャート!$BO$35:$BO$47</c:f>
              <c:numCache>
                <c:formatCode>General</c:formatCode>
                <c:ptCount val="13"/>
                <c:pt idx="0">
                  <c:v>44.186727116372019</c:v>
                </c:pt>
                <c:pt idx="1">
                  <c:v>21.277814676643896</c:v>
                </c:pt>
                <c:pt idx="2">
                  <c:v>63.522015277126215</c:v>
                </c:pt>
                <c:pt idx="3">
                  <c:v>61.18012730849167</c:v>
                </c:pt>
                <c:pt idx="4">
                  <c:v>68.001281486530033</c:v>
                </c:pt>
                <c:pt idx="5">
                  <c:v>56.085190942437947</c:v>
                </c:pt>
                <c:pt idx="6">
                  <c:v>48.179229500233944</c:v>
                </c:pt>
                <c:pt idx="7">
                  <c:v>50.087305980831161</c:v>
                </c:pt>
                <c:pt idx="8">
                  <c:v>48.343070881187131</c:v>
                </c:pt>
                <c:pt idx="9">
                  <c:v>28.985188838775017</c:v>
                </c:pt>
                <c:pt idx="10">
                  <c:v>61.197397802065623</c:v>
                </c:pt>
                <c:pt idx="11">
                  <c:v>63.393299595594129</c:v>
                </c:pt>
                <c:pt idx="12">
                  <c:v>49.913341404551602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8016"/>
        <c:axId val="1902115840"/>
      </c:radarChart>
      <c:catAx>
        <c:axId val="1902118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5840"/>
        <c:crosses val="autoZero"/>
        <c:auto val="1"/>
        <c:lblAlgn val="ctr"/>
        <c:lblOffset val="100"/>
        <c:noMultiLvlLbl val="0"/>
      </c:catAx>
      <c:valAx>
        <c:axId val="1902115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8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男性レーダーチャート!$BR$35:$BR$47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男性レーダーチャート!$BS$35:$BS$47</c:f>
              <c:numCache>
                <c:formatCode>General</c:formatCode>
                <c:ptCount val="13"/>
                <c:pt idx="0">
                  <c:v>63.607578546130313</c:v>
                </c:pt>
                <c:pt idx="1">
                  <c:v>53.880994540496857</c:v>
                </c:pt>
                <c:pt idx="2">
                  <c:v>58.850757887775814</c:v>
                </c:pt>
                <c:pt idx="3">
                  <c:v>47.42231580334871</c:v>
                </c:pt>
                <c:pt idx="4">
                  <c:v>53.928653999089306</c:v>
                </c:pt>
                <c:pt idx="5">
                  <c:v>37.463971258927813</c:v>
                </c:pt>
                <c:pt idx="6">
                  <c:v>49.818182227751777</c:v>
                </c:pt>
                <c:pt idx="7">
                  <c:v>81.666484126341572</c:v>
                </c:pt>
                <c:pt idx="8">
                  <c:v>57.399744587452375</c:v>
                </c:pt>
                <c:pt idx="9">
                  <c:v>42.785932053261824</c:v>
                </c:pt>
                <c:pt idx="10">
                  <c:v>71.511865935724146</c:v>
                </c:pt>
                <c:pt idx="11">
                  <c:v>55.984564014589957</c:v>
                </c:pt>
                <c:pt idx="12">
                  <c:v>55.54005974879481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5296"/>
        <c:axId val="1902116384"/>
      </c:radarChart>
      <c:catAx>
        <c:axId val="19021152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6384"/>
        <c:crosses val="autoZero"/>
        <c:auto val="1"/>
        <c:lblAlgn val="ctr"/>
        <c:lblOffset val="100"/>
        <c:noMultiLvlLbl val="0"/>
      </c:catAx>
      <c:valAx>
        <c:axId val="1902116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52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男性レーダーチャート!$BV$35:$BV$47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男性レーダーチャート!$BW$35:$BW$47</c:f>
              <c:numCache>
                <c:formatCode>General</c:formatCode>
                <c:ptCount val="13"/>
                <c:pt idx="0">
                  <c:v>52.389799683191953</c:v>
                </c:pt>
                <c:pt idx="1">
                  <c:v>56.756611965234853</c:v>
                </c:pt>
                <c:pt idx="2">
                  <c:v>66.884388419137238</c:v>
                </c:pt>
                <c:pt idx="3">
                  <c:v>54.276883074255011</c:v>
                </c:pt>
                <c:pt idx="4">
                  <c:v>66.785058936004205</c:v>
                </c:pt>
                <c:pt idx="5">
                  <c:v>35.60901778547322</c:v>
                </c:pt>
                <c:pt idx="6">
                  <c:v>43.174413770616297</c:v>
                </c:pt>
                <c:pt idx="7">
                  <c:v>49.668642634204801</c:v>
                </c:pt>
                <c:pt idx="8">
                  <c:v>38.617956011490939</c:v>
                </c:pt>
                <c:pt idx="9">
                  <c:v>62.357071109482803</c:v>
                </c:pt>
                <c:pt idx="10">
                  <c:v>63.637362312691288</c:v>
                </c:pt>
                <c:pt idx="11">
                  <c:v>55.95588870155396</c:v>
                </c:pt>
                <c:pt idx="12">
                  <c:v>64.486351553519057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21280"/>
        <c:axId val="1902119648"/>
      </c:radarChart>
      <c:catAx>
        <c:axId val="190212128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9648"/>
        <c:crosses val="autoZero"/>
        <c:auto val="1"/>
        <c:lblAlgn val="ctr"/>
        <c:lblOffset val="100"/>
        <c:noMultiLvlLbl val="0"/>
      </c:catAx>
      <c:valAx>
        <c:axId val="1902119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2128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男性レーダーチャート!$BZ$35:$BZ$47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男性レーダーチャート!$CA$35:$CA$47</c:f>
              <c:numCache>
                <c:formatCode>General</c:formatCode>
                <c:ptCount val="13"/>
                <c:pt idx="0">
                  <c:v>71.892694826167656</c:v>
                </c:pt>
                <c:pt idx="1">
                  <c:v>63.825838134382664</c:v>
                </c:pt>
                <c:pt idx="2">
                  <c:v>59.83875004175853</c:v>
                </c:pt>
                <c:pt idx="3">
                  <c:v>53.640002020737647</c:v>
                </c:pt>
                <c:pt idx="4">
                  <c:v>54.429188673022935</c:v>
                </c:pt>
                <c:pt idx="5">
                  <c:v>73.937273291194217</c:v>
                </c:pt>
                <c:pt idx="6">
                  <c:v>21.84844268625551</c:v>
                </c:pt>
                <c:pt idx="7">
                  <c:v>40.726539632897655</c:v>
                </c:pt>
                <c:pt idx="8">
                  <c:v>44.312770922007203</c:v>
                </c:pt>
                <c:pt idx="9">
                  <c:v>74.641802484289386</c:v>
                </c:pt>
                <c:pt idx="10">
                  <c:v>77.324006897753861</c:v>
                </c:pt>
                <c:pt idx="11">
                  <c:v>43.528801178591223</c:v>
                </c:pt>
                <c:pt idx="12">
                  <c:v>58.384572187472685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21824"/>
        <c:axId val="1902108768"/>
      </c:radarChart>
      <c:catAx>
        <c:axId val="19021218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08768"/>
        <c:crosses val="autoZero"/>
        <c:auto val="1"/>
        <c:lblAlgn val="ctr"/>
        <c:lblOffset val="100"/>
        <c:noMultiLvlLbl val="0"/>
      </c:catAx>
      <c:valAx>
        <c:axId val="190210876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218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男性レーダーチャート!$CD$35:$CD$47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男性レーダーチャート!$CE$35:$CE$47</c:f>
              <c:numCache>
                <c:formatCode>General</c:formatCode>
                <c:ptCount val="13"/>
                <c:pt idx="0">
                  <c:v>77.5947641540413</c:v>
                </c:pt>
                <c:pt idx="1">
                  <c:v>38.452889435989547</c:v>
                </c:pt>
                <c:pt idx="2">
                  <c:v>69.155902661401967</c:v>
                </c:pt>
                <c:pt idx="3">
                  <c:v>75.872940616249878</c:v>
                </c:pt>
                <c:pt idx="4">
                  <c:v>71.339814681617781</c:v>
                </c:pt>
                <c:pt idx="5">
                  <c:v>52.216420112037227</c:v>
                </c:pt>
                <c:pt idx="6">
                  <c:v>63.069437720958732</c:v>
                </c:pt>
                <c:pt idx="7">
                  <c:v>62.228543032987631</c:v>
                </c:pt>
                <c:pt idx="8">
                  <c:v>75.402205836610108</c:v>
                </c:pt>
                <c:pt idx="9">
                  <c:v>51.435256768426818</c:v>
                </c:pt>
                <c:pt idx="10">
                  <c:v>53.811744969219355</c:v>
                </c:pt>
                <c:pt idx="11">
                  <c:v>71.438220079749897</c:v>
                </c:pt>
                <c:pt idx="12">
                  <c:v>63.158207934376449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23456"/>
        <c:axId val="1902124000"/>
      </c:radarChart>
      <c:catAx>
        <c:axId val="19021234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24000"/>
        <c:crosses val="autoZero"/>
        <c:auto val="1"/>
        <c:lblAlgn val="ctr"/>
        <c:lblOffset val="100"/>
        <c:noMultiLvlLbl val="0"/>
      </c:catAx>
      <c:valAx>
        <c:axId val="19021240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234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多賀町前期高齢者男性リスク偏差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男性レーダーチャート!$CH$35:$CH$47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男性レーダーチャート!$CI$35:$CI$47</c:f>
              <c:numCache>
                <c:formatCode>General</c:formatCode>
                <c:ptCount val="13"/>
                <c:pt idx="0">
                  <c:v>46.399430929752711</c:v>
                </c:pt>
                <c:pt idx="1">
                  <c:v>48.457955157974673</c:v>
                </c:pt>
                <c:pt idx="2">
                  <c:v>53.399252982289305</c:v>
                </c:pt>
                <c:pt idx="3">
                  <c:v>71.108739488639998</c:v>
                </c:pt>
                <c:pt idx="4">
                  <c:v>62.099691929740061</c:v>
                </c:pt>
                <c:pt idx="5">
                  <c:v>66.777955519311334</c:v>
                </c:pt>
                <c:pt idx="6">
                  <c:v>47.849114809581451</c:v>
                </c:pt>
                <c:pt idx="7">
                  <c:v>45.234412565100655</c:v>
                </c:pt>
                <c:pt idx="8">
                  <c:v>55.264273863200941</c:v>
                </c:pt>
                <c:pt idx="9">
                  <c:v>54.160851895354099</c:v>
                </c:pt>
                <c:pt idx="10">
                  <c:v>62.622509817121234</c:v>
                </c:pt>
                <c:pt idx="11">
                  <c:v>56.323153287749122</c:v>
                </c:pt>
                <c:pt idx="12">
                  <c:v>84.199577495012335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09856"/>
        <c:axId val="1902110400"/>
      </c:radarChart>
      <c:catAx>
        <c:axId val="190210985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0400"/>
        <c:crosses val="autoZero"/>
        <c:auto val="1"/>
        <c:lblAlgn val="ctr"/>
        <c:lblOffset val="100"/>
        <c:noMultiLvlLbl val="0"/>
      </c:catAx>
      <c:valAx>
        <c:axId val="190211040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0985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女性レーダーチャート!$N$2:$N$11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女性レーダーチャート!$O$2:$O$11</c:f>
              <c:numCache>
                <c:formatCode>General</c:formatCode>
                <c:ptCount val="10"/>
                <c:pt idx="0">
                  <c:v>49.534874377588615</c:v>
                </c:pt>
                <c:pt idx="1">
                  <c:v>48.840281083646481</c:v>
                </c:pt>
                <c:pt idx="2">
                  <c:v>46.564923719444117</c:v>
                </c:pt>
                <c:pt idx="3">
                  <c:v>53.214098939631803</c:v>
                </c:pt>
                <c:pt idx="4">
                  <c:v>58.596393725010117</c:v>
                </c:pt>
                <c:pt idx="5">
                  <c:v>57.971018316700516</c:v>
                </c:pt>
                <c:pt idx="6">
                  <c:v>51.14101585408806</c:v>
                </c:pt>
                <c:pt idx="7">
                  <c:v>54.005689934320571</c:v>
                </c:pt>
                <c:pt idx="8">
                  <c:v>51.182638296094908</c:v>
                </c:pt>
                <c:pt idx="9">
                  <c:v>50.755794423390412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0944"/>
        <c:axId val="1902120736"/>
      </c:radarChart>
      <c:catAx>
        <c:axId val="190211094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20736"/>
        <c:crosses val="autoZero"/>
        <c:auto val="1"/>
        <c:lblAlgn val="ctr"/>
        <c:lblOffset val="100"/>
        <c:noMultiLvlLbl val="0"/>
      </c:catAx>
      <c:valAx>
        <c:axId val="1902120736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0944"/>
        <c:crosses val="autoZero"/>
        <c:crossBetween val="between"/>
        <c:majorUnit val="2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女性レーダーチャート!$R$2:$R$11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女性レーダーチャート!$S$2:$S$11</c:f>
              <c:numCache>
                <c:formatCode>General</c:formatCode>
                <c:ptCount val="10"/>
                <c:pt idx="0">
                  <c:v>56.751656836758535</c:v>
                </c:pt>
                <c:pt idx="1">
                  <c:v>44.065500946867928</c:v>
                </c:pt>
                <c:pt idx="2">
                  <c:v>45.938446894425624</c:v>
                </c:pt>
                <c:pt idx="3">
                  <c:v>52.081652941848859</c:v>
                </c:pt>
                <c:pt idx="4">
                  <c:v>43.905918270125966</c:v>
                </c:pt>
                <c:pt idx="5">
                  <c:v>44.346230825620744</c:v>
                </c:pt>
                <c:pt idx="6">
                  <c:v>46.465004724467008</c:v>
                </c:pt>
                <c:pt idx="7">
                  <c:v>46.49159658065679</c:v>
                </c:pt>
                <c:pt idx="8">
                  <c:v>51.400470177217635</c:v>
                </c:pt>
                <c:pt idx="9">
                  <c:v>54.252812430164639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1488"/>
        <c:axId val="1902112032"/>
      </c:radarChart>
      <c:catAx>
        <c:axId val="19021114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12032"/>
        <c:crosses val="autoZero"/>
        <c:auto val="1"/>
        <c:lblAlgn val="ctr"/>
        <c:lblOffset val="100"/>
        <c:noMultiLvlLbl val="0"/>
      </c:catAx>
      <c:valAx>
        <c:axId val="190211203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1488"/>
        <c:crosses val="autoZero"/>
        <c:crossBetween val="between"/>
        <c:majorUnit val="2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7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女性レーダーチャート!$V$2:$V$11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女性レーダーチャート!$W$2:$W$11</c:f>
              <c:numCache>
                <c:formatCode>General</c:formatCode>
                <c:ptCount val="10"/>
                <c:pt idx="0">
                  <c:v>28.087329868498042</c:v>
                </c:pt>
                <c:pt idx="1">
                  <c:v>54.181933808825939</c:v>
                </c:pt>
                <c:pt idx="2">
                  <c:v>53.934762526828557</c:v>
                </c:pt>
                <c:pt idx="3">
                  <c:v>40.015604316469492</c:v>
                </c:pt>
                <c:pt idx="4">
                  <c:v>39.778014341221983</c:v>
                </c:pt>
                <c:pt idx="5">
                  <c:v>43.540071395895886</c:v>
                </c:pt>
                <c:pt idx="6">
                  <c:v>50.13952234790532</c:v>
                </c:pt>
                <c:pt idx="7">
                  <c:v>36.556199390509605</c:v>
                </c:pt>
                <c:pt idx="8">
                  <c:v>46.823218602428859</c:v>
                </c:pt>
                <c:pt idx="9">
                  <c:v>46.002256291853698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4208"/>
        <c:axId val="1902122368"/>
      </c:radarChart>
      <c:catAx>
        <c:axId val="19021142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22368"/>
        <c:crosses val="autoZero"/>
        <c:auto val="1"/>
        <c:lblAlgn val="ctr"/>
        <c:lblOffset val="100"/>
        <c:noMultiLvlLbl val="0"/>
      </c:catAx>
      <c:valAx>
        <c:axId val="1902122368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4208"/>
        <c:crosses val="autoZero"/>
        <c:crossBetween val="between"/>
        <c:majorUnit val="2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男性レーダーチャート!$AP$2:$AP$11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男性レーダーチャート!$AQ$2:$AQ$11</c:f>
              <c:numCache>
                <c:formatCode>General</c:formatCode>
                <c:ptCount val="10"/>
                <c:pt idx="0">
                  <c:v>46.741576239391037</c:v>
                </c:pt>
                <c:pt idx="1">
                  <c:v>48.956519992218901</c:v>
                </c:pt>
                <c:pt idx="2">
                  <c:v>53.385784267529907</c:v>
                </c:pt>
                <c:pt idx="3">
                  <c:v>44.586521357469188</c:v>
                </c:pt>
                <c:pt idx="4">
                  <c:v>44.548995216435429</c:v>
                </c:pt>
                <c:pt idx="5">
                  <c:v>67.596408197299496</c:v>
                </c:pt>
                <c:pt idx="6">
                  <c:v>64.57775341950088</c:v>
                </c:pt>
                <c:pt idx="7">
                  <c:v>34.618279086584415</c:v>
                </c:pt>
                <c:pt idx="8">
                  <c:v>51.275586024352393</c:v>
                </c:pt>
                <c:pt idx="9">
                  <c:v>43.370829395164115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89175392"/>
        <c:axId val="1898300720"/>
      </c:radarChart>
      <c:catAx>
        <c:axId val="158917539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300720"/>
        <c:crosses val="autoZero"/>
        <c:auto val="1"/>
        <c:lblAlgn val="ctr"/>
        <c:lblOffset val="100"/>
        <c:noMultiLvlLbl val="0"/>
      </c:catAx>
      <c:valAx>
        <c:axId val="1898300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58917539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女性レーダーチャート!$Z$2:$Z$11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女性レーダーチャート!$AA$2:$AA$11</c:f>
              <c:numCache>
                <c:formatCode>General</c:formatCode>
                <c:ptCount val="10"/>
                <c:pt idx="0">
                  <c:v>49.883604553346395</c:v>
                </c:pt>
                <c:pt idx="1">
                  <c:v>54.945728702542297</c:v>
                </c:pt>
                <c:pt idx="2">
                  <c:v>57.747450568029343</c:v>
                </c:pt>
                <c:pt idx="3">
                  <c:v>45.286262715620843</c:v>
                </c:pt>
                <c:pt idx="4">
                  <c:v>42.441599086349434</c:v>
                </c:pt>
                <c:pt idx="5">
                  <c:v>49.161205519889812</c:v>
                </c:pt>
                <c:pt idx="6">
                  <c:v>44.576099793950554</c:v>
                </c:pt>
                <c:pt idx="7">
                  <c:v>52.884715907258752</c:v>
                </c:pt>
                <c:pt idx="8">
                  <c:v>49.093043254211139</c:v>
                </c:pt>
                <c:pt idx="9">
                  <c:v>36.560499640581021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2112576"/>
        <c:axId val="1902122912"/>
      </c:radarChart>
      <c:catAx>
        <c:axId val="19021125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2122912"/>
        <c:crosses val="autoZero"/>
        <c:auto val="1"/>
        <c:lblAlgn val="ctr"/>
        <c:lblOffset val="100"/>
        <c:noMultiLvlLbl val="0"/>
      </c:catAx>
      <c:valAx>
        <c:axId val="1902122912"/>
        <c:scaling>
          <c:orientation val="minMax"/>
          <c:max val="70"/>
          <c:min val="10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2112576"/>
        <c:crosses val="autoZero"/>
        <c:crossBetween val="between"/>
        <c:majorUnit val="20"/>
        <c:minorUnit val="4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東近江市働き盛り女性検査値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女性レーダーチャート!$AD$2:$AD$11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女性レーダーチャート!$AE$2:$AE$11</c:f>
              <c:numCache>
                <c:formatCode>General</c:formatCode>
                <c:ptCount val="10"/>
                <c:pt idx="0">
                  <c:v>56.707080619758159</c:v>
                </c:pt>
                <c:pt idx="1">
                  <c:v>45.798746628516774</c:v>
                </c:pt>
                <c:pt idx="2">
                  <c:v>43.885895382340443</c:v>
                </c:pt>
                <c:pt idx="3">
                  <c:v>46.362193152269825</c:v>
                </c:pt>
                <c:pt idx="4">
                  <c:v>46.197402707828459</c:v>
                </c:pt>
                <c:pt idx="5">
                  <c:v>44.427964665643415</c:v>
                </c:pt>
                <c:pt idx="6">
                  <c:v>48.719842485198285</c:v>
                </c:pt>
                <c:pt idx="7">
                  <c:v>51.728047442656056</c:v>
                </c:pt>
                <c:pt idx="8">
                  <c:v>51.814590537744522</c:v>
                </c:pt>
                <c:pt idx="9">
                  <c:v>57.63117189424802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6896"/>
        <c:axId val="1903275264"/>
      </c:radarChart>
      <c:catAx>
        <c:axId val="190327689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5264"/>
        <c:crosses val="autoZero"/>
        <c:auto val="1"/>
        <c:lblAlgn val="ctr"/>
        <c:lblOffset val="100"/>
        <c:noMultiLvlLbl val="0"/>
      </c:catAx>
      <c:valAx>
        <c:axId val="190327526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689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草津市働き盛り女性検査値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女性レーダーチャート!$AH$2:$AH$11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女性レーダーチャート!$AI$2:$AI$11</c:f>
              <c:numCache>
                <c:formatCode>General</c:formatCode>
                <c:ptCount val="10"/>
                <c:pt idx="0">
                  <c:v>54.960909127918015</c:v>
                </c:pt>
                <c:pt idx="1">
                  <c:v>40.046569962423504</c:v>
                </c:pt>
                <c:pt idx="2">
                  <c:v>42.563661428801502</c:v>
                </c:pt>
                <c:pt idx="3">
                  <c:v>50.540592743110544</c:v>
                </c:pt>
                <c:pt idx="4">
                  <c:v>54.231129530624457</c:v>
                </c:pt>
                <c:pt idx="5">
                  <c:v>51.61745751359279</c:v>
                </c:pt>
                <c:pt idx="6">
                  <c:v>44.005595314746259</c:v>
                </c:pt>
                <c:pt idx="7">
                  <c:v>54.490894272042787</c:v>
                </c:pt>
                <c:pt idx="8">
                  <c:v>51.991279027666401</c:v>
                </c:pt>
                <c:pt idx="9">
                  <c:v>54.44196848025404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7440"/>
        <c:axId val="1903267648"/>
      </c:radarChart>
      <c:catAx>
        <c:axId val="190327744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67648"/>
        <c:crosses val="autoZero"/>
        <c:auto val="1"/>
        <c:lblAlgn val="ctr"/>
        <c:lblOffset val="100"/>
        <c:noMultiLvlLbl val="0"/>
      </c:catAx>
      <c:valAx>
        <c:axId val="190326764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744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守山市働き盛り女性検査値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女性レーダーチャート!$AL$2:$AL$11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女性レーダーチャート!$AM$2:$AM$11</c:f>
              <c:numCache>
                <c:formatCode>General</c:formatCode>
                <c:ptCount val="10"/>
                <c:pt idx="0">
                  <c:v>55.439397269267147</c:v>
                </c:pt>
                <c:pt idx="1">
                  <c:v>44.979269471131531</c:v>
                </c:pt>
                <c:pt idx="2">
                  <c:v>48.91714080429329</c:v>
                </c:pt>
                <c:pt idx="3">
                  <c:v>43.484501280388216</c:v>
                </c:pt>
                <c:pt idx="4">
                  <c:v>48.648821616525787</c:v>
                </c:pt>
                <c:pt idx="5">
                  <c:v>37.76126967098795</c:v>
                </c:pt>
                <c:pt idx="6">
                  <c:v>45.756576701423697</c:v>
                </c:pt>
                <c:pt idx="7">
                  <c:v>56.146365099634671</c:v>
                </c:pt>
                <c:pt idx="8">
                  <c:v>46.379277175712936</c:v>
                </c:pt>
                <c:pt idx="9">
                  <c:v>49.365458934319165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3088"/>
        <c:axId val="1903269280"/>
      </c:radarChart>
      <c:catAx>
        <c:axId val="190327308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69280"/>
        <c:crosses val="autoZero"/>
        <c:auto val="1"/>
        <c:lblAlgn val="ctr"/>
        <c:lblOffset val="100"/>
        <c:noMultiLvlLbl val="0"/>
      </c:catAx>
      <c:valAx>
        <c:axId val="19032692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308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野洲市働き盛り女性検査値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女性レーダーチャート!$AP$2:$AP$11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女性レーダーチャート!$AQ$2:$AQ$11</c:f>
              <c:numCache>
                <c:formatCode>General</c:formatCode>
                <c:ptCount val="10"/>
                <c:pt idx="0">
                  <c:v>52.75129842179151</c:v>
                </c:pt>
                <c:pt idx="1">
                  <c:v>57.983862243490471</c:v>
                </c:pt>
                <c:pt idx="2">
                  <c:v>59.274039041906477</c:v>
                </c:pt>
                <c:pt idx="3">
                  <c:v>50.972889263453169</c:v>
                </c:pt>
                <c:pt idx="4">
                  <c:v>59.594463951386984</c:v>
                </c:pt>
                <c:pt idx="5">
                  <c:v>42.794978109685303</c:v>
                </c:pt>
                <c:pt idx="6">
                  <c:v>41.013008944788481</c:v>
                </c:pt>
                <c:pt idx="7">
                  <c:v>42.615138392698768</c:v>
                </c:pt>
                <c:pt idx="8">
                  <c:v>53.492593996483144</c:v>
                </c:pt>
                <c:pt idx="9">
                  <c:v>59.473655555265417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5808"/>
        <c:axId val="1903274720"/>
      </c:radarChart>
      <c:catAx>
        <c:axId val="190327580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4720"/>
        <c:crosses val="autoZero"/>
        <c:auto val="1"/>
        <c:lblAlgn val="ctr"/>
        <c:lblOffset val="100"/>
        <c:noMultiLvlLbl val="0"/>
      </c:catAx>
      <c:valAx>
        <c:axId val="19032747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580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女性レーダーチャート!$AT$2:$AT$11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女性レーダーチャート!$AU$2:$AU$11</c:f>
              <c:numCache>
                <c:formatCode>General</c:formatCode>
                <c:ptCount val="10"/>
                <c:pt idx="0">
                  <c:v>42.660152663989535</c:v>
                </c:pt>
                <c:pt idx="1">
                  <c:v>53.367890145729199</c:v>
                </c:pt>
                <c:pt idx="2">
                  <c:v>58.200139908436782</c:v>
                </c:pt>
                <c:pt idx="3">
                  <c:v>53.283816371016563</c:v>
                </c:pt>
                <c:pt idx="4">
                  <c:v>39.876761341414664</c:v>
                </c:pt>
                <c:pt idx="5">
                  <c:v>60.555387681343028</c:v>
                </c:pt>
                <c:pt idx="6">
                  <c:v>46.557001100855913</c:v>
                </c:pt>
                <c:pt idx="7">
                  <c:v>52.872100601566807</c:v>
                </c:pt>
                <c:pt idx="8">
                  <c:v>51.417218833502503</c:v>
                </c:pt>
                <c:pt idx="9">
                  <c:v>52.283060718675387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2000"/>
        <c:axId val="1903276352"/>
      </c:radarChart>
      <c:catAx>
        <c:axId val="19032720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6352"/>
        <c:crosses val="autoZero"/>
        <c:auto val="1"/>
        <c:lblAlgn val="ctr"/>
        <c:lblOffset val="100"/>
        <c:noMultiLvlLbl val="0"/>
      </c:catAx>
      <c:valAx>
        <c:axId val="19032763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2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甲賀市働き盛り女性検査値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女性レーダーチャート!$AX$2:$AX$11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女性レーダーチャート!$AY$2:$AY$11</c:f>
              <c:numCache>
                <c:formatCode>General</c:formatCode>
                <c:ptCount val="10"/>
                <c:pt idx="0">
                  <c:v>56.343940898768182</c:v>
                </c:pt>
                <c:pt idx="1">
                  <c:v>53.698734876928512</c:v>
                </c:pt>
                <c:pt idx="2">
                  <c:v>50.820226924504475</c:v>
                </c:pt>
                <c:pt idx="3">
                  <c:v>49.759075726572348</c:v>
                </c:pt>
                <c:pt idx="4">
                  <c:v>44.182843328605024</c:v>
                </c:pt>
                <c:pt idx="5">
                  <c:v>51.800740388708583</c:v>
                </c:pt>
                <c:pt idx="6">
                  <c:v>60.064489619453568</c:v>
                </c:pt>
                <c:pt idx="7">
                  <c:v>46.600950621549735</c:v>
                </c:pt>
                <c:pt idx="8">
                  <c:v>46.104820300097479</c:v>
                </c:pt>
                <c:pt idx="9">
                  <c:v>39.395525757215317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4176"/>
        <c:axId val="1903278528"/>
      </c:radarChart>
      <c:catAx>
        <c:axId val="190327417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8528"/>
        <c:crosses val="autoZero"/>
        <c:auto val="1"/>
        <c:lblAlgn val="ctr"/>
        <c:lblOffset val="100"/>
        <c:noMultiLvlLbl val="0"/>
      </c:catAx>
      <c:valAx>
        <c:axId val="19032785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417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高島市働き盛り女性検査値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女性レーダーチャート!$BB$2:$BB$11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女性レーダーチャート!$BC$2:$BC$11</c:f>
              <c:numCache>
                <c:formatCode>General</c:formatCode>
                <c:ptCount val="10"/>
                <c:pt idx="0">
                  <c:v>63.559334174965464</c:v>
                </c:pt>
                <c:pt idx="1">
                  <c:v>45.63093688073441</c:v>
                </c:pt>
                <c:pt idx="2">
                  <c:v>37.157657124933486</c:v>
                </c:pt>
                <c:pt idx="3">
                  <c:v>50.008753747767813</c:v>
                </c:pt>
                <c:pt idx="4">
                  <c:v>52.843350032444889</c:v>
                </c:pt>
                <c:pt idx="5">
                  <c:v>32.616423872916577</c:v>
                </c:pt>
                <c:pt idx="6">
                  <c:v>46.163615518824727</c:v>
                </c:pt>
                <c:pt idx="7">
                  <c:v>51.267333794315455</c:v>
                </c:pt>
                <c:pt idx="8">
                  <c:v>57.696582769664367</c:v>
                </c:pt>
                <c:pt idx="9">
                  <c:v>51.091949517438458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3632"/>
        <c:axId val="1903277984"/>
      </c:radarChart>
      <c:catAx>
        <c:axId val="190327363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7984"/>
        <c:crosses val="autoZero"/>
        <c:auto val="1"/>
        <c:lblAlgn val="ctr"/>
        <c:lblOffset val="100"/>
        <c:noMultiLvlLbl val="0"/>
      </c:catAx>
      <c:valAx>
        <c:axId val="19032779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363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米原市働き盛り女性検査値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女性レーダーチャート!$BF$2:$BF$11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女性レーダーチャート!$BG$2:$BG$11</c:f>
              <c:numCache>
                <c:formatCode>General</c:formatCode>
                <c:ptCount val="10"/>
                <c:pt idx="0">
                  <c:v>36.96082196745359</c:v>
                </c:pt>
                <c:pt idx="1">
                  <c:v>52.671668591764302</c:v>
                </c:pt>
                <c:pt idx="2">
                  <c:v>55.749639851679333</c:v>
                </c:pt>
                <c:pt idx="3">
                  <c:v>45.816562591094957</c:v>
                </c:pt>
                <c:pt idx="4">
                  <c:v>46.90050707825737</c:v>
                </c:pt>
                <c:pt idx="5">
                  <c:v>64.595876453234254</c:v>
                </c:pt>
                <c:pt idx="6">
                  <c:v>70.293192658352908</c:v>
                </c:pt>
                <c:pt idx="7">
                  <c:v>53.625721819394037</c:v>
                </c:pt>
                <c:pt idx="8">
                  <c:v>45.316095996977793</c:v>
                </c:pt>
                <c:pt idx="9">
                  <c:v>52.732764762547951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9072"/>
        <c:axId val="1903268192"/>
      </c:radarChart>
      <c:catAx>
        <c:axId val="19032790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68192"/>
        <c:crosses val="autoZero"/>
        <c:auto val="1"/>
        <c:lblAlgn val="ctr"/>
        <c:lblOffset val="100"/>
        <c:noMultiLvlLbl val="0"/>
      </c:catAx>
      <c:valAx>
        <c:axId val="190326819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90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8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栗東市働き盛り女性検査値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女性レーダーチャート!$BJ$2:$BJ$11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女性レーダーチャート!$BK$2:$BK$11</c:f>
              <c:numCache>
                <c:formatCode>General</c:formatCode>
                <c:ptCount val="10"/>
                <c:pt idx="0">
                  <c:v>48.346361727824224</c:v>
                </c:pt>
                <c:pt idx="1">
                  <c:v>58.538003530323778</c:v>
                </c:pt>
                <c:pt idx="2">
                  <c:v>58.116811000659304</c:v>
                </c:pt>
                <c:pt idx="3">
                  <c:v>50.970920774835001</c:v>
                </c:pt>
                <c:pt idx="4">
                  <c:v>53.467289635828287</c:v>
                </c:pt>
                <c:pt idx="5">
                  <c:v>53.043144210516168</c:v>
                </c:pt>
                <c:pt idx="6">
                  <c:v>47.369969400727314</c:v>
                </c:pt>
                <c:pt idx="7">
                  <c:v>58.802243803990265</c:v>
                </c:pt>
                <c:pt idx="8">
                  <c:v>49.771168097548596</c:v>
                </c:pt>
                <c:pt idx="9">
                  <c:v>37.063935915334795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66016"/>
        <c:axId val="1903263840"/>
      </c:radarChart>
      <c:catAx>
        <c:axId val="190326601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63840"/>
        <c:crosses val="autoZero"/>
        <c:auto val="1"/>
        <c:lblAlgn val="ctr"/>
        <c:lblOffset val="100"/>
        <c:noMultiLvlLbl val="0"/>
      </c:catAx>
      <c:valAx>
        <c:axId val="190326384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6601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湖南市働き盛り男性検査値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男性レーダーチャート!$AT$2:$AT$11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男性レーダーチャート!$AU$2:$AU$11</c:f>
              <c:numCache>
                <c:formatCode>General</c:formatCode>
                <c:ptCount val="10"/>
                <c:pt idx="0">
                  <c:v>51.369671352265065</c:v>
                </c:pt>
                <c:pt idx="1">
                  <c:v>52.962465355107767</c:v>
                </c:pt>
                <c:pt idx="2">
                  <c:v>51.903063667639643</c:v>
                </c:pt>
                <c:pt idx="3">
                  <c:v>44.785832004798827</c:v>
                </c:pt>
                <c:pt idx="4">
                  <c:v>39.566343190602119</c:v>
                </c:pt>
                <c:pt idx="5">
                  <c:v>71.879898316137627</c:v>
                </c:pt>
                <c:pt idx="6">
                  <c:v>52.663474287833182</c:v>
                </c:pt>
                <c:pt idx="7">
                  <c:v>43.98281045157556</c:v>
                </c:pt>
                <c:pt idx="8">
                  <c:v>50.595440551242348</c:v>
                </c:pt>
                <c:pt idx="9">
                  <c:v>57.148247322430116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898298000"/>
        <c:axId val="1898287120"/>
      </c:radarChart>
      <c:catAx>
        <c:axId val="189829800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898287120"/>
        <c:crosses val="autoZero"/>
        <c:auto val="1"/>
        <c:lblAlgn val="ctr"/>
        <c:lblOffset val="100"/>
        <c:noMultiLvlLbl val="0"/>
      </c:catAx>
      <c:valAx>
        <c:axId val="18982871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89829800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日野町働き盛り女性検査値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女性レーダーチャート!$BN$2:$BN$11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女性レーダーチャート!$BO$2:$BO$11</c:f>
              <c:numCache>
                <c:formatCode>General</c:formatCode>
                <c:ptCount val="10"/>
                <c:pt idx="0">
                  <c:v>53.108102908481236</c:v>
                </c:pt>
                <c:pt idx="1">
                  <c:v>38.035455667242829</c:v>
                </c:pt>
                <c:pt idx="2">
                  <c:v>52.996488393489656</c:v>
                </c:pt>
                <c:pt idx="3">
                  <c:v>53.982218199078147</c:v>
                </c:pt>
                <c:pt idx="4">
                  <c:v>42.351225996120746</c:v>
                </c:pt>
                <c:pt idx="5">
                  <c:v>42.97188890248875</c:v>
                </c:pt>
                <c:pt idx="6">
                  <c:v>53.448337964174797</c:v>
                </c:pt>
                <c:pt idx="7">
                  <c:v>34.165977600058561</c:v>
                </c:pt>
                <c:pt idx="8">
                  <c:v>41.884340457689611</c:v>
                </c:pt>
                <c:pt idx="9">
                  <c:v>45.759417171921292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68736"/>
        <c:axId val="1903264384"/>
      </c:radarChart>
      <c:catAx>
        <c:axId val="1903268736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64384"/>
        <c:crosses val="autoZero"/>
        <c:auto val="1"/>
        <c:lblAlgn val="ctr"/>
        <c:lblOffset val="100"/>
        <c:noMultiLvlLbl val="0"/>
      </c:catAx>
      <c:valAx>
        <c:axId val="190326438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68736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竜王町働き盛り女性検査値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女性レーダーチャート!$BR$2:$BR$11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女性レーダーチャート!$BS$2:$BS$11</c:f>
              <c:numCache>
                <c:formatCode>General</c:formatCode>
                <c:ptCount val="10"/>
                <c:pt idx="0">
                  <c:v>63.401430181232534</c:v>
                </c:pt>
                <c:pt idx="1">
                  <c:v>75.342239522013998</c:v>
                </c:pt>
                <c:pt idx="2">
                  <c:v>70.686025759548841</c:v>
                </c:pt>
                <c:pt idx="3">
                  <c:v>75.736901698792394</c:v>
                </c:pt>
                <c:pt idx="4">
                  <c:v>59.78626775049058</c:v>
                </c:pt>
                <c:pt idx="5">
                  <c:v>54.685935656404382</c:v>
                </c:pt>
                <c:pt idx="6">
                  <c:v>41.013008944788481</c:v>
                </c:pt>
                <c:pt idx="7">
                  <c:v>73.198434393756216</c:v>
                </c:pt>
                <c:pt idx="8">
                  <c:v>49.344223687910556</c:v>
                </c:pt>
                <c:pt idx="9">
                  <c:v>71.978080186256904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64928"/>
        <c:axId val="1903271456"/>
      </c:radarChart>
      <c:catAx>
        <c:axId val="190326492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1456"/>
        <c:crosses val="autoZero"/>
        <c:auto val="1"/>
        <c:lblAlgn val="ctr"/>
        <c:lblOffset val="100"/>
        <c:noMultiLvlLbl val="0"/>
      </c:catAx>
      <c:valAx>
        <c:axId val="1903271456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6492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愛荘町働き盛り女性検査値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女性レーダーチャート!$BV$2:$BV$11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女性レーダーチャート!$BW$2:$BW$11</c:f>
              <c:numCache>
                <c:formatCode>General</c:formatCode>
                <c:ptCount val="10"/>
                <c:pt idx="0">
                  <c:v>41.774118419654236</c:v>
                </c:pt>
                <c:pt idx="1">
                  <c:v>69.202215290797</c:v>
                </c:pt>
                <c:pt idx="2">
                  <c:v>64.413382638927288</c:v>
                </c:pt>
                <c:pt idx="3">
                  <c:v>51.500734764939793</c:v>
                </c:pt>
                <c:pt idx="4">
                  <c:v>35.824240361375665</c:v>
                </c:pt>
                <c:pt idx="5">
                  <c:v>63.999258855228291</c:v>
                </c:pt>
                <c:pt idx="6">
                  <c:v>75.565786625961493</c:v>
                </c:pt>
                <c:pt idx="7">
                  <c:v>40.214769527223133</c:v>
                </c:pt>
                <c:pt idx="8">
                  <c:v>39.982686510725344</c:v>
                </c:pt>
                <c:pt idx="9">
                  <c:v>57.135130665721377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65472"/>
        <c:axId val="1903272544"/>
      </c:radarChart>
      <c:catAx>
        <c:axId val="1903265472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2544"/>
        <c:crosses val="autoZero"/>
        <c:auto val="1"/>
        <c:lblAlgn val="ctr"/>
        <c:lblOffset val="100"/>
        <c:noMultiLvlLbl val="0"/>
      </c:catAx>
      <c:valAx>
        <c:axId val="190327254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65472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豊郷町働き盛り女性検査値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女性レーダーチャート!$BZ$2:$BZ$11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女性レーダーチャート!$CA$2:$CA$11</c:f>
              <c:numCache>
                <c:formatCode>General</c:formatCode>
                <c:ptCount val="10"/>
                <c:pt idx="0">
                  <c:v>39.244441257625816</c:v>
                </c:pt>
                <c:pt idx="1">
                  <c:v>38.665662055408404</c:v>
                </c:pt>
                <c:pt idx="2">
                  <c:v>51.072501862414043</c:v>
                </c:pt>
                <c:pt idx="3">
                  <c:v>79.078004807829473</c:v>
                </c:pt>
                <c:pt idx="4">
                  <c:v>66.345205508071132</c:v>
                </c:pt>
                <c:pt idx="5">
                  <c:v>63.869358046512218</c:v>
                </c:pt>
                <c:pt idx="6">
                  <c:v>41.013008944788481</c:v>
                </c:pt>
                <c:pt idx="7">
                  <c:v>60.168780508206211</c:v>
                </c:pt>
                <c:pt idx="8">
                  <c:v>87.619213060055628</c:v>
                </c:pt>
                <c:pt idx="9">
                  <c:v>66.600217357544253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66560"/>
        <c:axId val="1903269824"/>
      </c:radarChart>
      <c:catAx>
        <c:axId val="1903266560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69824"/>
        <c:crosses val="autoZero"/>
        <c:auto val="1"/>
        <c:lblAlgn val="ctr"/>
        <c:lblOffset val="100"/>
        <c:noMultiLvlLbl val="0"/>
      </c:catAx>
      <c:valAx>
        <c:axId val="1903269824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66560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甲良町働き盛り女性検査値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女性レーダーチャート!$CD$2:$CD$11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女性レーダーチャート!$CE$2:$CE$11</c:f>
              <c:numCache>
                <c:formatCode>General</c:formatCode>
                <c:ptCount val="10"/>
                <c:pt idx="0">
                  <c:v>31.055575464979579</c:v>
                </c:pt>
                <c:pt idx="1">
                  <c:v>43.825038890769477</c:v>
                </c:pt>
                <c:pt idx="2">
                  <c:v>36.169258675275927</c:v>
                </c:pt>
                <c:pt idx="3">
                  <c:v>58.500916517858073</c:v>
                </c:pt>
                <c:pt idx="4">
                  <c:v>70.656950674331554</c:v>
                </c:pt>
                <c:pt idx="5">
                  <c:v>37.095154740141624</c:v>
                </c:pt>
                <c:pt idx="6">
                  <c:v>62.993766577647392</c:v>
                </c:pt>
                <c:pt idx="7">
                  <c:v>37.83176697936959</c:v>
                </c:pt>
                <c:pt idx="8">
                  <c:v>52.53894564968482</c:v>
                </c:pt>
                <c:pt idx="9">
                  <c:v>49.477494200342285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67104"/>
        <c:axId val="1903270912"/>
      </c:radarChart>
      <c:catAx>
        <c:axId val="19032671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3270912"/>
        <c:crosses val="autoZero"/>
        <c:auto val="1"/>
        <c:lblAlgn val="ctr"/>
        <c:lblOffset val="100"/>
        <c:noMultiLvlLbl val="0"/>
      </c:catAx>
      <c:valAx>
        <c:axId val="19032709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671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多賀町働き盛り女性検査値</a:t>
            </a:r>
            <a:endParaRPr lang="en-US" altLang="ja-JP"/>
          </a:p>
          <a:p>
            <a:pPr>
              <a:defRPr/>
            </a:pPr>
            <a:r>
              <a:rPr lang="ja-JP" altLang="en-US"/>
              <a:t>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女性レーダーチャート!$CH$2:$CH$11</c:f>
              <c:strCache>
                <c:ptCount val="10"/>
                <c:pt idx="0">
                  <c:v>BMI18.5未満</c:v>
                </c:pt>
                <c:pt idx="1">
                  <c:v>BMI25以上</c:v>
                </c:pt>
                <c:pt idx="2">
                  <c:v>腹囲基準値以上</c:v>
                </c:pt>
                <c:pt idx="3">
                  <c:v>収縮期血圧</c:v>
                </c:pt>
                <c:pt idx="4">
                  <c:v>拡張期血圧</c:v>
                </c:pt>
                <c:pt idx="5">
                  <c:v>中性脂肪</c:v>
                </c:pt>
                <c:pt idx="6">
                  <c:v>HDL</c:v>
                </c:pt>
                <c:pt idx="7">
                  <c:v>LDL</c:v>
                </c:pt>
                <c:pt idx="8">
                  <c:v>空腹時血糖</c:v>
                </c:pt>
                <c:pt idx="9">
                  <c:v>HbA1c</c:v>
                </c:pt>
              </c:strCache>
            </c:strRef>
          </c:cat>
          <c:val>
            <c:numRef>
              <c:f>女性レーダーチャート!$CI$2:$CI$11</c:f>
              <c:numCache>
                <c:formatCode>General</c:formatCode>
                <c:ptCount val="10"/>
                <c:pt idx="0">
                  <c:v>51.440202655951921</c:v>
                </c:pt>
                <c:pt idx="1">
                  <c:v>60.997872568050063</c:v>
                </c:pt>
                <c:pt idx="2">
                  <c:v>72.76689053074854</c:v>
                </c:pt>
                <c:pt idx="3">
                  <c:v>64.118974978732297</c:v>
                </c:pt>
                <c:pt idx="4">
                  <c:v>64.389558928976015</c:v>
                </c:pt>
                <c:pt idx="5">
                  <c:v>36.75344193518044</c:v>
                </c:pt>
                <c:pt idx="6">
                  <c:v>41.013008944788481</c:v>
                </c:pt>
                <c:pt idx="7">
                  <c:v>34.974272773757598</c:v>
                </c:pt>
                <c:pt idx="8">
                  <c:v>41.150957160094926</c:v>
                </c:pt>
                <c:pt idx="9">
                  <c:v>32.499973522620905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3270368"/>
        <c:axId val="1904335520"/>
      </c:radarChart>
      <c:catAx>
        <c:axId val="190327036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5520"/>
        <c:crosses val="autoZero"/>
        <c:auto val="1"/>
        <c:lblAlgn val="ctr"/>
        <c:lblOffset val="100"/>
        <c:noMultiLvlLbl val="0"/>
      </c:catAx>
      <c:valAx>
        <c:axId val="190433552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327036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大津市働き盛り女性リスク偏差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女性レーダーチャート!$J$12:$J$24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飲酒量男性2合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女性レーダーチャート!$K$12:$K$24</c:f>
              <c:numCache>
                <c:formatCode>General</c:formatCode>
                <c:ptCount val="13"/>
                <c:pt idx="0">
                  <c:v>42.606745345226493</c:v>
                </c:pt>
                <c:pt idx="1">
                  <c:v>53.815566644858144</c:v>
                </c:pt>
                <c:pt idx="2">
                  <c:v>28.997517265671192</c:v>
                </c:pt>
                <c:pt idx="3">
                  <c:v>31.373061650279762</c:v>
                </c:pt>
                <c:pt idx="4">
                  <c:v>36.179850958637886</c:v>
                </c:pt>
                <c:pt idx="5">
                  <c:v>45.929005634446419</c:v>
                </c:pt>
                <c:pt idx="6">
                  <c:v>36.59768842961671</c:v>
                </c:pt>
                <c:pt idx="7">
                  <c:v>45.783892898026089</c:v>
                </c:pt>
                <c:pt idx="8">
                  <c:v>55.849004163832014</c:v>
                </c:pt>
                <c:pt idx="9">
                  <c:v>37.308436078781504</c:v>
                </c:pt>
                <c:pt idx="10">
                  <c:v>26.296844718834208</c:v>
                </c:pt>
                <c:pt idx="11">
                  <c:v>49.334306928329269</c:v>
                </c:pt>
                <c:pt idx="12">
                  <c:v>65.38187267741904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2464"/>
        <c:axId val="1904331712"/>
      </c:radarChart>
      <c:catAx>
        <c:axId val="190432246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31712"/>
        <c:crosses val="autoZero"/>
        <c:auto val="1"/>
        <c:lblAlgn val="ctr"/>
        <c:lblOffset val="100"/>
        <c:noMultiLvlLbl val="0"/>
      </c:catAx>
      <c:valAx>
        <c:axId val="190433171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246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彦根市働き盛り女性リスク偏差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女性レーダーチャート!$R$12:$R$24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女性レーダーチャート!$S$12:$S$24</c:f>
              <c:numCache>
                <c:formatCode>General</c:formatCode>
                <c:ptCount val="13"/>
                <c:pt idx="0">
                  <c:v>56.40686398902163</c:v>
                </c:pt>
                <c:pt idx="1">
                  <c:v>42.893369666814898</c:v>
                </c:pt>
                <c:pt idx="2">
                  <c:v>55.570037032749823</c:v>
                </c:pt>
                <c:pt idx="3">
                  <c:v>60.821531985634081</c:v>
                </c:pt>
                <c:pt idx="4">
                  <c:v>58.993923861667106</c:v>
                </c:pt>
                <c:pt idx="5">
                  <c:v>49.535505480681422</c:v>
                </c:pt>
                <c:pt idx="6">
                  <c:v>45.960935026710281</c:v>
                </c:pt>
                <c:pt idx="7">
                  <c:v>48.15090961601846</c:v>
                </c:pt>
                <c:pt idx="8">
                  <c:v>47.499548966452657</c:v>
                </c:pt>
                <c:pt idx="9">
                  <c:v>54.208533737340197</c:v>
                </c:pt>
                <c:pt idx="10">
                  <c:v>49.515892696755557</c:v>
                </c:pt>
                <c:pt idx="11">
                  <c:v>64.110433043128978</c:v>
                </c:pt>
                <c:pt idx="12">
                  <c:v>50.430564411381724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27904"/>
        <c:axId val="1904343680"/>
      </c:radarChart>
      <c:catAx>
        <c:axId val="190432790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43680"/>
        <c:crosses val="autoZero"/>
        <c:auto val="1"/>
        <c:lblAlgn val="ctr"/>
        <c:lblOffset val="100"/>
        <c:noMultiLvlLbl val="0"/>
      </c:catAx>
      <c:valAx>
        <c:axId val="1904343680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2790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長浜市働き盛り女性リスク偏差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女性レーダーチャート!$V$12:$V$24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女性レーダーチャート!$W$12:$W$24</c:f>
              <c:numCache>
                <c:formatCode>General</c:formatCode>
                <c:ptCount val="13"/>
                <c:pt idx="0">
                  <c:v>45.755281623100153</c:v>
                </c:pt>
                <c:pt idx="1">
                  <c:v>51.323030055990273</c:v>
                </c:pt>
                <c:pt idx="2">
                  <c:v>51.992359398084943</c:v>
                </c:pt>
                <c:pt idx="3">
                  <c:v>51.240134498553218</c:v>
                </c:pt>
                <c:pt idx="4">
                  <c:v>52.089901471314093</c:v>
                </c:pt>
                <c:pt idx="5">
                  <c:v>47.359716013007628</c:v>
                </c:pt>
                <c:pt idx="6">
                  <c:v>63.962933395793563</c:v>
                </c:pt>
                <c:pt idx="7">
                  <c:v>48.299882696172091</c:v>
                </c:pt>
                <c:pt idx="8">
                  <c:v>61.396436597598779</c:v>
                </c:pt>
                <c:pt idx="9">
                  <c:v>45.83368695662989</c:v>
                </c:pt>
                <c:pt idx="10">
                  <c:v>41.856767457279062</c:v>
                </c:pt>
                <c:pt idx="11">
                  <c:v>55.218253112159736</c:v>
                </c:pt>
                <c:pt idx="12">
                  <c:v>57.859469160377003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4224"/>
        <c:axId val="1904323008"/>
      </c:radarChart>
      <c:catAx>
        <c:axId val="1904344224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3008"/>
        <c:crosses val="autoZero"/>
        <c:auto val="1"/>
        <c:lblAlgn val="ctr"/>
        <c:lblOffset val="100"/>
        <c:noMultiLvlLbl val="0"/>
      </c:catAx>
      <c:valAx>
        <c:axId val="190432300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4224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9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ja-JP" altLang="en-US"/>
              <a:t>近江八幡市働き盛り女性リスク偏差</a:t>
            </a:r>
          </a:p>
        </c:rich>
      </c:tx>
      <c:overlay val="0"/>
    </c:title>
    <c:autoTitleDeleted val="0"/>
    <c:plotArea>
      <c:layout/>
      <c:radarChart>
        <c:radarStyle val="marker"/>
        <c:varyColors val="0"/>
        <c:ser>
          <c:idx val="0"/>
          <c:order val="0"/>
          <c:marker>
            <c:symbol val="none"/>
          </c:marker>
          <c:cat>
            <c:strRef>
              <c:f>女性レーダーチャート!$Z$12:$Z$24</c:f>
              <c:strCache>
                <c:ptCount val="13"/>
                <c:pt idx="0">
                  <c:v>喫煙</c:v>
                </c:pt>
                <c:pt idx="1">
                  <c:v>体重10キロ増加</c:v>
                </c:pt>
                <c:pt idx="2">
                  <c:v>週2回の運動なし</c:v>
                </c:pt>
                <c:pt idx="3">
                  <c:v>歩行運動なし</c:v>
                </c:pt>
                <c:pt idx="4">
                  <c:v>歩行遅い</c:v>
                </c:pt>
                <c:pt idx="5">
                  <c:v>体重3キロ増減</c:v>
                </c:pt>
                <c:pt idx="6">
                  <c:v>早食い</c:v>
                </c:pt>
                <c:pt idx="7">
                  <c:v>就寝前の夕食</c:v>
                </c:pt>
                <c:pt idx="8">
                  <c:v>夜食間食多い</c:v>
                </c:pt>
                <c:pt idx="9">
                  <c:v>朝食欠食</c:v>
                </c:pt>
                <c:pt idx="10">
                  <c:v>飲酒頻度</c:v>
                </c:pt>
                <c:pt idx="11">
                  <c:v>飲酒量女性1合</c:v>
                </c:pt>
                <c:pt idx="12">
                  <c:v>睡眠不足</c:v>
                </c:pt>
              </c:strCache>
            </c:strRef>
          </c:cat>
          <c:val>
            <c:numRef>
              <c:f>女性レーダーチャート!$AA$12:$AA$24</c:f>
              <c:numCache>
                <c:formatCode>General</c:formatCode>
                <c:ptCount val="13"/>
                <c:pt idx="0">
                  <c:v>49.824734478594941</c:v>
                </c:pt>
                <c:pt idx="1">
                  <c:v>59.826379698320849</c:v>
                </c:pt>
                <c:pt idx="2">
                  <c:v>47.196329838140919</c:v>
                </c:pt>
                <c:pt idx="3">
                  <c:v>51.108687871499662</c:v>
                </c:pt>
                <c:pt idx="4">
                  <c:v>48.545537704259239</c:v>
                </c:pt>
                <c:pt idx="5">
                  <c:v>54.295233488343115</c:v>
                </c:pt>
                <c:pt idx="6">
                  <c:v>57.777909909255406</c:v>
                </c:pt>
                <c:pt idx="7">
                  <c:v>61.007867291594486</c:v>
                </c:pt>
                <c:pt idx="8">
                  <c:v>58.104106955089385</c:v>
                </c:pt>
                <c:pt idx="9">
                  <c:v>50.949672746324985</c:v>
                </c:pt>
                <c:pt idx="10">
                  <c:v>54.179697923928899</c:v>
                </c:pt>
                <c:pt idx="11">
                  <c:v>52.864476759152772</c:v>
                </c:pt>
                <c:pt idx="12">
                  <c:v>52.037328319382063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04342048"/>
        <c:axId val="1904323552"/>
      </c:radarChart>
      <c:catAx>
        <c:axId val="1904342048"/>
        <c:scaling>
          <c:orientation val="minMax"/>
        </c:scaling>
        <c:delete val="0"/>
        <c:axPos val="b"/>
        <c:majorGridlines/>
        <c:numFmt formatCode="General" sourceLinked="0"/>
        <c:majorTickMark val="none"/>
        <c:minorTickMark val="none"/>
        <c:tickLblPos val="nextTo"/>
        <c:spPr>
          <a:ln w="9525">
            <a:noFill/>
          </a:ln>
        </c:spPr>
        <c:crossAx val="1904323552"/>
        <c:crosses val="autoZero"/>
        <c:auto val="1"/>
        <c:lblAlgn val="ctr"/>
        <c:lblOffset val="100"/>
        <c:noMultiLvlLbl val="0"/>
      </c:catAx>
      <c:valAx>
        <c:axId val="1904323552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crossAx val="1904342048"/>
        <c:crosses val="autoZero"/>
        <c:crossBetween val="between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26.xml"/><Relationship Id="rId21" Type="http://schemas.openxmlformats.org/officeDocument/2006/relationships/chart" Target="../charts/chart21.xml"/><Relationship Id="rId42" Type="http://schemas.openxmlformats.org/officeDocument/2006/relationships/chart" Target="../charts/chart42.xml"/><Relationship Id="rId47" Type="http://schemas.openxmlformats.org/officeDocument/2006/relationships/chart" Target="../charts/chart47.xml"/><Relationship Id="rId63" Type="http://schemas.openxmlformats.org/officeDocument/2006/relationships/chart" Target="../charts/chart63.xml"/><Relationship Id="rId68" Type="http://schemas.openxmlformats.org/officeDocument/2006/relationships/chart" Target="../charts/chart68.xml"/><Relationship Id="rId2" Type="http://schemas.openxmlformats.org/officeDocument/2006/relationships/chart" Target="../charts/chart2.xml"/><Relationship Id="rId16" Type="http://schemas.openxmlformats.org/officeDocument/2006/relationships/chart" Target="../charts/chart16.xml"/><Relationship Id="rId29" Type="http://schemas.openxmlformats.org/officeDocument/2006/relationships/chart" Target="../charts/chart29.xml"/><Relationship Id="rId11" Type="http://schemas.openxmlformats.org/officeDocument/2006/relationships/chart" Target="../charts/chart11.xml"/><Relationship Id="rId24" Type="http://schemas.openxmlformats.org/officeDocument/2006/relationships/chart" Target="../charts/chart24.xml"/><Relationship Id="rId32" Type="http://schemas.openxmlformats.org/officeDocument/2006/relationships/chart" Target="../charts/chart32.xml"/><Relationship Id="rId37" Type="http://schemas.openxmlformats.org/officeDocument/2006/relationships/chart" Target="../charts/chart37.xml"/><Relationship Id="rId40" Type="http://schemas.openxmlformats.org/officeDocument/2006/relationships/chart" Target="../charts/chart40.xml"/><Relationship Id="rId45" Type="http://schemas.openxmlformats.org/officeDocument/2006/relationships/chart" Target="../charts/chart45.xml"/><Relationship Id="rId53" Type="http://schemas.openxmlformats.org/officeDocument/2006/relationships/chart" Target="../charts/chart53.xml"/><Relationship Id="rId58" Type="http://schemas.openxmlformats.org/officeDocument/2006/relationships/chart" Target="../charts/chart58.xml"/><Relationship Id="rId66" Type="http://schemas.openxmlformats.org/officeDocument/2006/relationships/chart" Target="../charts/chart66.xml"/><Relationship Id="rId74" Type="http://schemas.openxmlformats.org/officeDocument/2006/relationships/chart" Target="../charts/chart74.xml"/><Relationship Id="rId5" Type="http://schemas.openxmlformats.org/officeDocument/2006/relationships/chart" Target="../charts/chart5.xml"/><Relationship Id="rId61" Type="http://schemas.openxmlformats.org/officeDocument/2006/relationships/chart" Target="../charts/chart61.xml"/><Relationship Id="rId19" Type="http://schemas.openxmlformats.org/officeDocument/2006/relationships/chart" Target="../charts/chart19.xml"/><Relationship Id="rId14" Type="http://schemas.openxmlformats.org/officeDocument/2006/relationships/chart" Target="../charts/chart14.xml"/><Relationship Id="rId22" Type="http://schemas.openxmlformats.org/officeDocument/2006/relationships/chart" Target="../charts/chart22.xml"/><Relationship Id="rId27" Type="http://schemas.openxmlformats.org/officeDocument/2006/relationships/chart" Target="../charts/chart27.xml"/><Relationship Id="rId30" Type="http://schemas.openxmlformats.org/officeDocument/2006/relationships/chart" Target="../charts/chart30.xml"/><Relationship Id="rId35" Type="http://schemas.openxmlformats.org/officeDocument/2006/relationships/chart" Target="../charts/chart35.xml"/><Relationship Id="rId43" Type="http://schemas.openxmlformats.org/officeDocument/2006/relationships/chart" Target="../charts/chart43.xml"/><Relationship Id="rId48" Type="http://schemas.openxmlformats.org/officeDocument/2006/relationships/chart" Target="../charts/chart48.xml"/><Relationship Id="rId56" Type="http://schemas.openxmlformats.org/officeDocument/2006/relationships/chart" Target="../charts/chart56.xml"/><Relationship Id="rId64" Type="http://schemas.openxmlformats.org/officeDocument/2006/relationships/chart" Target="../charts/chart64.xml"/><Relationship Id="rId69" Type="http://schemas.openxmlformats.org/officeDocument/2006/relationships/chart" Target="../charts/chart69.xml"/><Relationship Id="rId8" Type="http://schemas.openxmlformats.org/officeDocument/2006/relationships/chart" Target="../charts/chart8.xml"/><Relationship Id="rId51" Type="http://schemas.openxmlformats.org/officeDocument/2006/relationships/chart" Target="../charts/chart51.xml"/><Relationship Id="rId72" Type="http://schemas.openxmlformats.org/officeDocument/2006/relationships/chart" Target="../charts/chart72.xml"/><Relationship Id="rId3" Type="http://schemas.openxmlformats.org/officeDocument/2006/relationships/chart" Target="../charts/chart3.xml"/><Relationship Id="rId12" Type="http://schemas.openxmlformats.org/officeDocument/2006/relationships/chart" Target="../charts/chart12.xml"/><Relationship Id="rId17" Type="http://schemas.openxmlformats.org/officeDocument/2006/relationships/chart" Target="../charts/chart17.xml"/><Relationship Id="rId25" Type="http://schemas.openxmlformats.org/officeDocument/2006/relationships/chart" Target="../charts/chart25.xml"/><Relationship Id="rId33" Type="http://schemas.openxmlformats.org/officeDocument/2006/relationships/chart" Target="../charts/chart33.xml"/><Relationship Id="rId38" Type="http://schemas.openxmlformats.org/officeDocument/2006/relationships/chart" Target="../charts/chart38.xml"/><Relationship Id="rId46" Type="http://schemas.openxmlformats.org/officeDocument/2006/relationships/chart" Target="../charts/chart46.xml"/><Relationship Id="rId59" Type="http://schemas.openxmlformats.org/officeDocument/2006/relationships/chart" Target="../charts/chart59.xml"/><Relationship Id="rId67" Type="http://schemas.openxmlformats.org/officeDocument/2006/relationships/chart" Target="../charts/chart67.xml"/><Relationship Id="rId20" Type="http://schemas.openxmlformats.org/officeDocument/2006/relationships/chart" Target="../charts/chart20.xml"/><Relationship Id="rId41" Type="http://schemas.openxmlformats.org/officeDocument/2006/relationships/chart" Target="../charts/chart41.xml"/><Relationship Id="rId54" Type="http://schemas.openxmlformats.org/officeDocument/2006/relationships/chart" Target="../charts/chart54.xml"/><Relationship Id="rId62" Type="http://schemas.openxmlformats.org/officeDocument/2006/relationships/chart" Target="../charts/chart62.xml"/><Relationship Id="rId70" Type="http://schemas.openxmlformats.org/officeDocument/2006/relationships/chart" Target="../charts/chart70.xml"/><Relationship Id="rId75" Type="http://schemas.openxmlformats.org/officeDocument/2006/relationships/chart" Target="../charts/chart75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15" Type="http://schemas.openxmlformats.org/officeDocument/2006/relationships/chart" Target="../charts/chart15.xml"/><Relationship Id="rId23" Type="http://schemas.openxmlformats.org/officeDocument/2006/relationships/chart" Target="../charts/chart23.xml"/><Relationship Id="rId28" Type="http://schemas.openxmlformats.org/officeDocument/2006/relationships/chart" Target="../charts/chart28.xml"/><Relationship Id="rId36" Type="http://schemas.openxmlformats.org/officeDocument/2006/relationships/chart" Target="../charts/chart36.xml"/><Relationship Id="rId49" Type="http://schemas.openxmlformats.org/officeDocument/2006/relationships/chart" Target="../charts/chart49.xml"/><Relationship Id="rId57" Type="http://schemas.openxmlformats.org/officeDocument/2006/relationships/chart" Target="../charts/chart57.xml"/><Relationship Id="rId10" Type="http://schemas.openxmlformats.org/officeDocument/2006/relationships/chart" Target="../charts/chart10.xml"/><Relationship Id="rId31" Type="http://schemas.openxmlformats.org/officeDocument/2006/relationships/chart" Target="../charts/chart31.xml"/><Relationship Id="rId44" Type="http://schemas.openxmlformats.org/officeDocument/2006/relationships/chart" Target="../charts/chart44.xml"/><Relationship Id="rId52" Type="http://schemas.openxmlformats.org/officeDocument/2006/relationships/chart" Target="../charts/chart52.xml"/><Relationship Id="rId60" Type="http://schemas.openxmlformats.org/officeDocument/2006/relationships/chart" Target="../charts/chart60.xml"/><Relationship Id="rId65" Type="http://schemas.openxmlformats.org/officeDocument/2006/relationships/chart" Target="../charts/chart65.xml"/><Relationship Id="rId73" Type="http://schemas.openxmlformats.org/officeDocument/2006/relationships/chart" Target="../charts/chart73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Relationship Id="rId13" Type="http://schemas.openxmlformats.org/officeDocument/2006/relationships/chart" Target="../charts/chart13.xml"/><Relationship Id="rId18" Type="http://schemas.openxmlformats.org/officeDocument/2006/relationships/chart" Target="../charts/chart18.xml"/><Relationship Id="rId39" Type="http://schemas.openxmlformats.org/officeDocument/2006/relationships/chart" Target="../charts/chart39.xml"/><Relationship Id="rId34" Type="http://schemas.openxmlformats.org/officeDocument/2006/relationships/chart" Target="../charts/chart34.xml"/><Relationship Id="rId50" Type="http://schemas.openxmlformats.org/officeDocument/2006/relationships/chart" Target="../charts/chart50.xml"/><Relationship Id="rId55" Type="http://schemas.openxmlformats.org/officeDocument/2006/relationships/chart" Target="../charts/chart55.xml"/><Relationship Id="rId76" Type="http://schemas.openxmlformats.org/officeDocument/2006/relationships/chart" Target="../charts/chart76.xml"/><Relationship Id="rId7" Type="http://schemas.openxmlformats.org/officeDocument/2006/relationships/chart" Target="../charts/chart7.xml"/><Relationship Id="rId71" Type="http://schemas.openxmlformats.org/officeDocument/2006/relationships/chart" Target="../charts/chart71.xml"/></Relationships>
</file>

<file path=xl/drawings/_rels/drawing1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84.xml"/><Relationship Id="rId3" Type="http://schemas.openxmlformats.org/officeDocument/2006/relationships/chart" Target="../charts/chart179.xml"/><Relationship Id="rId7" Type="http://schemas.openxmlformats.org/officeDocument/2006/relationships/chart" Target="../charts/chart183.xml"/><Relationship Id="rId2" Type="http://schemas.openxmlformats.org/officeDocument/2006/relationships/chart" Target="../charts/chart178.xml"/><Relationship Id="rId1" Type="http://schemas.openxmlformats.org/officeDocument/2006/relationships/chart" Target="../charts/chart177.xml"/><Relationship Id="rId6" Type="http://schemas.openxmlformats.org/officeDocument/2006/relationships/chart" Target="../charts/chart182.xml"/><Relationship Id="rId5" Type="http://schemas.openxmlformats.org/officeDocument/2006/relationships/chart" Target="../charts/chart181.xml"/><Relationship Id="rId4" Type="http://schemas.openxmlformats.org/officeDocument/2006/relationships/chart" Target="../charts/chart180.xml"/></Relationships>
</file>

<file path=xl/drawings/_rels/drawing10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72.xml"/><Relationship Id="rId3" Type="http://schemas.openxmlformats.org/officeDocument/2006/relationships/chart" Target="../charts/chart267.xml"/><Relationship Id="rId7" Type="http://schemas.openxmlformats.org/officeDocument/2006/relationships/chart" Target="../charts/chart271.xml"/><Relationship Id="rId2" Type="http://schemas.openxmlformats.org/officeDocument/2006/relationships/chart" Target="../charts/chart266.xml"/><Relationship Id="rId1" Type="http://schemas.openxmlformats.org/officeDocument/2006/relationships/chart" Target="../charts/chart265.xml"/><Relationship Id="rId6" Type="http://schemas.openxmlformats.org/officeDocument/2006/relationships/chart" Target="../charts/chart270.xml"/><Relationship Id="rId5" Type="http://schemas.openxmlformats.org/officeDocument/2006/relationships/chart" Target="../charts/chart269.xml"/><Relationship Id="rId4" Type="http://schemas.openxmlformats.org/officeDocument/2006/relationships/chart" Target="../charts/chart268.xml"/></Relationships>
</file>

<file path=xl/drawings/_rels/drawing11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0.xml"/><Relationship Id="rId3" Type="http://schemas.openxmlformats.org/officeDocument/2006/relationships/chart" Target="../charts/chart275.xml"/><Relationship Id="rId7" Type="http://schemas.openxmlformats.org/officeDocument/2006/relationships/chart" Target="../charts/chart279.xml"/><Relationship Id="rId2" Type="http://schemas.openxmlformats.org/officeDocument/2006/relationships/chart" Target="../charts/chart274.xml"/><Relationship Id="rId1" Type="http://schemas.openxmlformats.org/officeDocument/2006/relationships/chart" Target="../charts/chart273.xml"/><Relationship Id="rId6" Type="http://schemas.openxmlformats.org/officeDocument/2006/relationships/chart" Target="../charts/chart278.xml"/><Relationship Id="rId5" Type="http://schemas.openxmlformats.org/officeDocument/2006/relationships/chart" Target="../charts/chart277.xml"/><Relationship Id="rId4" Type="http://schemas.openxmlformats.org/officeDocument/2006/relationships/chart" Target="../charts/chart276.xml"/></Relationships>
</file>

<file path=xl/drawings/_rels/drawing12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88.xml"/><Relationship Id="rId3" Type="http://schemas.openxmlformats.org/officeDocument/2006/relationships/chart" Target="../charts/chart283.xml"/><Relationship Id="rId7" Type="http://schemas.openxmlformats.org/officeDocument/2006/relationships/chart" Target="../charts/chart287.xml"/><Relationship Id="rId2" Type="http://schemas.openxmlformats.org/officeDocument/2006/relationships/chart" Target="../charts/chart282.xml"/><Relationship Id="rId1" Type="http://schemas.openxmlformats.org/officeDocument/2006/relationships/chart" Target="../charts/chart281.xml"/><Relationship Id="rId6" Type="http://schemas.openxmlformats.org/officeDocument/2006/relationships/chart" Target="../charts/chart286.xml"/><Relationship Id="rId5" Type="http://schemas.openxmlformats.org/officeDocument/2006/relationships/chart" Target="../charts/chart285.xml"/><Relationship Id="rId4" Type="http://schemas.openxmlformats.org/officeDocument/2006/relationships/chart" Target="../charts/chart284.xml"/></Relationships>
</file>

<file path=xl/drawings/_rels/drawing13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96.xml"/><Relationship Id="rId3" Type="http://schemas.openxmlformats.org/officeDocument/2006/relationships/chart" Target="../charts/chart291.xml"/><Relationship Id="rId7" Type="http://schemas.openxmlformats.org/officeDocument/2006/relationships/chart" Target="../charts/chart295.xml"/><Relationship Id="rId2" Type="http://schemas.openxmlformats.org/officeDocument/2006/relationships/chart" Target="../charts/chart290.xml"/><Relationship Id="rId1" Type="http://schemas.openxmlformats.org/officeDocument/2006/relationships/chart" Target="../charts/chart289.xml"/><Relationship Id="rId6" Type="http://schemas.openxmlformats.org/officeDocument/2006/relationships/chart" Target="../charts/chart294.xml"/><Relationship Id="rId5" Type="http://schemas.openxmlformats.org/officeDocument/2006/relationships/chart" Target="../charts/chart293.xml"/><Relationship Id="rId4" Type="http://schemas.openxmlformats.org/officeDocument/2006/relationships/chart" Target="../charts/chart292.xml"/></Relationships>
</file>

<file path=xl/drawings/_rels/drawing14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04.xml"/><Relationship Id="rId3" Type="http://schemas.openxmlformats.org/officeDocument/2006/relationships/chart" Target="../charts/chart299.xml"/><Relationship Id="rId7" Type="http://schemas.openxmlformats.org/officeDocument/2006/relationships/chart" Target="../charts/chart303.xml"/><Relationship Id="rId2" Type="http://schemas.openxmlformats.org/officeDocument/2006/relationships/chart" Target="../charts/chart298.xml"/><Relationship Id="rId1" Type="http://schemas.openxmlformats.org/officeDocument/2006/relationships/chart" Target="../charts/chart297.xml"/><Relationship Id="rId6" Type="http://schemas.openxmlformats.org/officeDocument/2006/relationships/chart" Target="../charts/chart302.xml"/><Relationship Id="rId5" Type="http://schemas.openxmlformats.org/officeDocument/2006/relationships/chart" Target="../charts/chart301.xml"/><Relationship Id="rId4" Type="http://schemas.openxmlformats.org/officeDocument/2006/relationships/chart" Target="../charts/chart300.xml"/></Relationships>
</file>

<file path=xl/drawings/_rels/drawing1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92.xml"/><Relationship Id="rId3" Type="http://schemas.openxmlformats.org/officeDocument/2006/relationships/chart" Target="../charts/chart187.xml"/><Relationship Id="rId7" Type="http://schemas.openxmlformats.org/officeDocument/2006/relationships/chart" Target="../charts/chart191.xml"/><Relationship Id="rId2" Type="http://schemas.openxmlformats.org/officeDocument/2006/relationships/chart" Target="../charts/chart186.xml"/><Relationship Id="rId1" Type="http://schemas.openxmlformats.org/officeDocument/2006/relationships/chart" Target="../charts/chart185.xml"/><Relationship Id="rId6" Type="http://schemas.openxmlformats.org/officeDocument/2006/relationships/chart" Target="../charts/chart190.xml"/><Relationship Id="rId5" Type="http://schemas.openxmlformats.org/officeDocument/2006/relationships/chart" Target="../charts/chart189.xml"/><Relationship Id="rId4" Type="http://schemas.openxmlformats.org/officeDocument/2006/relationships/chart" Target="../charts/chart188.xml"/></Relationships>
</file>

<file path=xl/drawings/_rels/drawing2.xml.rels><?xml version="1.0" encoding="UTF-8" standalone="yes"?>
<Relationships xmlns="http://schemas.openxmlformats.org/package/2006/relationships"><Relationship Id="rId26" Type="http://schemas.openxmlformats.org/officeDocument/2006/relationships/chart" Target="../charts/chart102.xml"/><Relationship Id="rId21" Type="http://schemas.openxmlformats.org/officeDocument/2006/relationships/chart" Target="../charts/chart97.xml"/><Relationship Id="rId42" Type="http://schemas.openxmlformats.org/officeDocument/2006/relationships/chart" Target="../charts/chart118.xml"/><Relationship Id="rId47" Type="http://schemas.openxmlformats.org/officeDocument/2006/relationships/chart" Target="../charts/chart123.xml"/><Relationship Id="rId63" Type="http://schemas.openxmlformats.org/officeDocument/2006/relationships/chart" Target="../charts/chart139.xml"/><Relationship Id="rId68" Type="http://schemas.openxmlformats.org/officeDocument/2006/relationships/chart" Target="../charts/chart144.xml"/><Relationship Id="rId2" Type="http://schemas.openxmlformats.org/officeDocument/2006/relationships/chart" Target="../charts/chart78.xml"/><Relationship Id="rId16" Type="http://schemas.openxmlformats.org/officeDocument/2006/relationships/chart" Target="../charts/chart92.xml"/><Relationship Id="rId29" Type="http://schemas.openxmlformats.org/officeDocument/2006/relationships/chart" Target="../charts/chart105.xml"/><Relationship Id="rId11" Type="http://schemas.openxmlformats.org/officeDocument/2006/relationships/chart" Target="../charts/chart87.xml"/><Relationship Id="rId24" Type="http://schemas.openxmlformats.org/officeDocument/2006/relationships/chart" Target="../charts/chart100.xml"/><Relationship Id="rId32" Type="http://schemas.openxmlformats.org/officeDocument/2006/relationships/chart" Target="../charts/chart108.xml"/><Relationship Id="rId37" Type="http://schemas.openxmlformats.org/officeDocument/2006/relationships/chart" Target="../charts/chart113.xml"/><Relationship Id="rId40" Type="http://schemas.openxmlformats.org/officeDocument/2006/relationships/chart" Target="../charts/chart116.xml"/><Relationship Id="rId45" Type="http://schemas.openxmlformats.org/officeDocument/2006/relationships/chart" Target="../charts/chart121.xml"/><Relationship Id="rId53" Type="http://schemas.openxmlformats.org/officeDocument/2006/relationships/chart" Target="../charts/chart129.xml"/><Relationship Id="rId58" Type="http://schemas.openxmlformats.org/officeDocument/2006/relationships/chart" Target="../charts/chart134.xml"/><Relationship Id="rId66" Type="http://schemas.openxmlformats.org/officeDocument/2006/relationships/chart" Target="../charts/chart142.xml"/><Relationship Id="rId74" Type="http://schemas.openxmlformats.org/officeDocument/2006/relationships/chart" Target="../charts/chart150.xml"/><Relationship Id="rId5" Type="http://schemas.openxmlformats.org/officeDocument/2006/relationships/chart" Target="../charts/chart81.xml"/><Relationship Id="rId61" Type="http://schemas.openxmlformats.org/officeDocument/2006/relationships/chart" Target="../charts/chart137.xml"/><Relationship Id="rId19" Type="http://schemas.openxmlformats.org/officeDocument/2006/relationships/chart" Target="../charts/chart95.xml"/><Relationship Id="rId14" Type="http://schemas.openxmlformats.org/officeDocument/2006/relationships/chart" Target="../charts/chart90.xml"/><Relationship Id="rId22" Type="http://schemas.openxmlformats.org/officeDocument/2006/relationships/chart" Target="../charts/chart98.xml"/><Relationship Id="rId27" Type="http://schemas.openxmlformats.org/officeDocument/2006/relationships/chart" Target="../charts/chart103.xml"/><Relationship Id="rId30" Type="http://schemas.openxmlformats.org/officeDocument/2006/relationships/chart" Target="../charts/chart106.xml"/><Relationship Id="rId35" Type="http://schemas.openxmlformats.org/officeDocument/2006/relationships/chart" Target="../charts/chart111.xml"/><Relationship Id="rId43" Type="http://schemas.openxmlformats.org/officeDocument/2006/relationships/chart" Target="../charts/chart119.xml"/><Relationship Id="rId48" Type="http://schemas.openxmlformats.org/officeDocument/2006/relationships/chart" Target="../charts/chart124.xml"/><Relationship Id="rId56" Type="http://schemas.openxmlformats.org/officeDocument/2006/relationships/chart" Target="../charts/chart132.xml"/><Relationship Id="rId64" Type="http://schemas.openxmlformats.org/officeDocument/2006/relationships/chart" Target="../charts/chart140.xml"/><Relationship Id="rId69" Type="http://schemas.openxmlformats.org/officeDocument/2006/relationships/chart" Target="../charts/chart145.xml"/><Relationship Id="rId8" Type="http://schemas.openxmlformats.org/officeDocument/2006/relationships/chart" Target="../charts/chart84.xml"/><Relationship Id="rId51" Type="http://schemas.openxmlformats.org/officeDocument/2006/relationships/chart" Target="../charts/chart127.xml"/><Relationship Id="rId72" Type="http://schemas.openxmlformats.org/officeDocument/2006/relationships/chart" Target="../charts/chart148.xml"/><Relationship Id="rId3" Type="http://schemas.openxmlformats.org/officeDocument/2006/relationships/chart" Target="../charts/chart79.xml"/><Relationship Id="rId12" Type="http://schemas.openxmlformats.org/officeDocument/2006/relationships/chart" Target="../charts/chart88.xml"/><Relationship Id="rId17" Type="http://schemas.openxmlformats.org/officeDocument/2006/relationships/chart" Target="../charts/chart93.xml"/><Relationship Id="rId25" Type="http://schemas.openxmlformats.org/officeDocument/2006/relationships/chart" Target="../charts/chart101.xml"/><Relationship Id="rId33" Type="http://schemas.openxmlformats.org/officeDocument/2006/relationships/chart" Target="../charts/chart109.xml"/><Relationship Id="rId38" Type="http://schemas.openxmlformats.org/officeDocument/2006/relationships/chart" Target="../charts/chart114.xml"/><Relationship Id="rId46" Type="http://schemas.openxmlformats.org/officeDocument/2006/relationships/chart" Target="../charts/chart122.xml"/><Relationship Id="rId59" Type="http://schemas.openxmlformats.org/officeDocument/2006/relationships/chart" Target="../charts/chart135.xml"/><Relationship Id="rId67" Type="http://schemas.openxmlformats.org/officeDocument/2006/relationships/chart" Target="../charts/chart143.xml"/><Relationship Id="rId20" Type="http://schemas.openxmlformats.org/officeDocument/2006/relationships/chart" Target="../charts/chart96.xml"/><Relationship Id="rId41" Type="http://schemas.openxmlformats.org/officeDocument/2006/relationships/chart" Target="../charts/chart117.xml"/><Relationship Id="rId54" Type="http://schemas.openxmlformats.org/officeDocument/2006/relationships/chart" Target="../charts/chart130.xml"/><Relationship Id="rId62" Type="http://schemas.openxmlformats.org/officeDocument/2006/relationships/chart" Target="../charts/chart138.xml"/><Relationship Id="rId70" Type="http://schemas.openxmlformats.org/officeDocument/2006/relationships/chart" Target="../charts/chart146.xml"/><Relationship Id="rId75" Type="http://schemas.openxmlformats.org/officeDocument/2006/relationships/chart" Target="../charts/chart151.xml"/><Relationship Id="rId1" Type="http://schemas.openxmlformats.org/officeDocument/2006/relationships/chart" Target="../charts/chart77.xml"/><Relationship Id="rId6" Type="http://schemas.openxmlformats.org/officeDocument/2006/relationships/chart" Target="../charts/chart82.xml"/><Relationship Id="rId15" Type="http://schemas.openxmlformats.org/officeDocument/2006/relationships/chart" Target="../charts/chart91.xml"/><Relationship Id="rId23" Type="http://schemas.openxmlformats.org/officeDocument/2006/relationships/chart" Target="../charts/chart99.xml"/><Relationship Id="rId28" Type="http://schemas.openxmlformats.org/officeDocument/2006/relationships/chart" Target="../charts/chart104.xml"/><Relationship Id="rId36" Type="http://schemas.openxmlformats.org/officeDocument/2006/relationships/chart" Target="../charts/chart112.xml"/><Relationship Id="rId49" Type="http://schemas.openxmlformats.org/officeDocument/2006/relationships/chart" Target="../charts/chart125.xml"/><Relationship Id="rId57" Type="http://schemas.openxmlformats.org/officeDocument/2006/relationships/chart" Target="../charts/chart133.xml"/><Relationship Id="rId10" Type="http://schemas.openxmlformats.org/officeDocument/2006/relationships/chart" Target="../charts/chart86.xml"/><Relationship Id="rId31" Type="http://schemas.openxmlformats.org/officeDocument/2006/relationships/chart" Target="../charts/chart107.xml"/><Relationship Id="rId44" Type="http://schemas.openxmlformats.org/officeDocument/2006/relationships/chart" Target="../charts/chart120.xml"/><Relationship Id="rId52" Type="http://schemas.openxmlformats.org/officeDocument/2006/relationships/chart" Target="../charts/chart128.xml"/><Relationship Id="rId60" Type="http://schemas.openxmlformats.org/officeDocument/2006/relationships/chart" Target="../charts/chart136.xml"/><Relationship Id="rId65" Type="http://schemas.openxmlformats.org/officeDocument/2006/relationships/chart" Target="../charts/chart141.xml"/><Relationship Id="rId73" Type="http://schemas.openxmlformats.org/officeDocument/2006/relationships/chart" Target="../charts/chart149.xml"/><Relationship Id="rId4" Type="http://schemas.openxmlformats.org/officeDocument/2006/relationships/chart" Target="../charts/chart80.xml"/><Relationship Id="rId9" Type="http://schemas.openxmlformats.org/officeDocument/2006/relationships/chart" Target="../charts/chart85.xml"/><Relationship Id="rId13" Type="http://schemas.openxmlformats.org/officeDocument/2006/relationships/chart" Target="../charts/chart89.xml"/><Relationship Id="rId18" Type="http://schemas.openxmlformats.org/officeDocument/2006/relationships/chart" Target="../charts/chart94.xml"/><Relationship Id="rId39" Type="http://schemas.openxmlformats.org/officeDocument/2006/relationships/chart" Target="../charts/chart115.xml"/><Relationship Id="rId34" Type="http://schemas.openxmlformats.org/officeDocument/2006/relationships/chart" Target="../charts/chart110.xml"/><Relationship Id="rId50" Type="http://schemas.openxmlformats.org/officeDocument/2006/relationships/chart" Target="../charts/chart126.xml"/><Relationship Id="rId55" Type="http://schemas.openxmlformats.org/officeDocument/2006/relationships/chart" Target="../charts/chart131.xml"/><Relationship Id="rId76" Type="http://schemas.openxmlformats.org/officeDocument/2006/relationships/chart" Target="../charts/chart152.xml"/><Relationship Id="rId7" Type="http://schemas.openxmlformats.org/officeDocument/2006/relationships/chart" Target="../charts/chart83.xml"/><Relationship Id="rId71" Type="http://schemas.openxmlformats.org/officeDocument/2006/relationships/chart" Target="../charts/chart147.xml"/></Relationships>
</file>

<file path=xl/drawings/_rels/drawing2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0.xml"/><Relationship Id="rId3" Type="http://schemas.openxmlformats.org/officeDocument/2006/relationships/chart" Target="../charts/chart195.xml"/><Relationship Id="rId7" Type="http://schemas.openxmlformats.org/officeDocument/2006/relationships/chart" Target="../charts/chart199.xml"/><Relationship Id="rId2" Type="http://schemas.openxmlformats.org/officeDocument/2006/relationships/chart" Target="../charts/chart194.xml"/><Relationship Id="rId1" Type="http://schemas.openxmlformats.org/officeDocument/2006/relationships/chart" Target="../charts/chart193.xml"/><Relationship Id="rId6" Type="http://schemas.openxmlformats.org/officeDocument/2006/relationships/chart" Target="../charts/chart198.xml"/><Relationship Id="rId5" Type="http://schemas.openxmlformats.org/officeDocument/2006/relationships/chart" Target="../charts/chart197.xml"/><Relationship Id="rId4" Type="http://schemas.openxmlformats.org/officeDocument/2006/relationships/chart" Target="../charts/chart196.xml"/></Relationships>
</file>

<file path=xl/drawings/_rels/drawing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0.xml"/><Relationship Id="rId3" Type="http://schemas.openxmlformats.org/officeDocument/2006/relationships/chart" Target="../charts/chart155.xml"/><Relationship Id="rId7" Type="http://schemas.openxmlformats.org/officeDocument/2006/relationships/chart" Target="../charts/chart159.xml"/><Relationship Id="rId2" Type="http://schemas.openxmlformats.org/officeDocument/2006/relationships/chart" Target="../charts/chart154.xml"/><Relationship Id="rId1" Type="http://schemas.openxmlformats.org/officeDocument/2006/relationships/chart" Target="../charts/chart153.xml"/><Relationship Id="rId6" Type="http://schemas.openxmlformats.org/officeDocument/2006/relationships/chart" Target="../charts/chart158.xml"/><Relationship Id="rId5" Type="http://schemas.openxmlformats.org/officeDocument/2006/relationships/chart" Target="../charts/chart157.xml"/><Relationship Id="rId4" Type="http://schemas.openxmlformats.org/officeDocument/2006/relationships/chart" Target="../charts/chart156.xml"/></Relationships>
</file>

<file path=xl/drawings/_rels/drawing34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08.xml"/><Relationship Id="rId3" Type="http://schemas.openxmlformats.org/officeDocument/2006/relationships/chart" Target="../charts/chart203.xml"/><Relationship Id="rId7" Type="http://schemas.openxmlformats.org/officeDocument/2006/relationships/chart" Target="../charts/chart207.xml"/><Relationship Id="rId2" Type="http://schemas.openxmlformats.org/officeDocument/2006/relationships/chart" Target="../charts/chart202.xml"/><Relationship Id="rId1" Type="http://schemas.openxmlformats.org/officeDocument/2006/relationships/chart" Target="../charts/chart201.xml"/><Relationship Id="rId6" Type="http://schemas.openxmlformats.org/officeDocument/2006/relationships/chart" Target="../charts/chart206.xml"/><Relationship Id="rId5" Type="http://schemas.openxmlformats.org/officeDocument/2006/relationships/chart" Target="../charts/chart205.xml"/><Relationship Id="rId4" Type="http://schemas.openxmlformats.org/officeDocument/2006/relationships/chart" Target="../charts/chart204.xml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6.xml"/><Relationship Id="rId3" Type="http://schemas.openxmlformats.org/officeDocument/2006/relationships/chart" Target="../charts/chart211.xml"/><Relationship Id="rId7" Type="http://schemas.openxmlformats.org/officeDocument/2006/relationships/chart" Target="../charts/chart215.xml"/><Relationship Id="rId2" Type="http://schemas.openxmlformats.org/officeDocument/2006/relationships/chart" Target="../charts/chart210.xml"/><Relationship Id="rId1" Type="http://schemas.openxmlformats.org/officeDocument/2006/relationships/chart" Target="../charts/chart209.xml"/><Relationship Id="rId6" Type="http://schemas.openxmlformats.org/officeDocument/2006/relationships/chart" Target="../charts/chart214.xml"/><Relationship Id="rId5" Type="http://schemas.openxmlformats.org/officeDocument/2006/relationships/chart" Target="../charts/chart213.xml"/><Relationship Id="rId4" Type="http://schemas.openxmlformats.org/officeDocument/2006/relationships/chart" Target="../charts/chart212.xml"/></Relationships>
</file>

<file path=xl/drawings/_rels/drawing5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24.xml"/><Relationship Id="rId3" Type="http://schemas.openxmlformats.org/officeDocument/2006/relationships/chart" Target="../charts/chart219.xml"/><Relationship Id="rId7" Type="http://schemas.openxmlformats.org/officeDocument/2006/relationships/chart" Target="../charts/chart223.xml"/><Relationship Id="rId2" Type="http://schemas.openxmlformats.org/officeDocument/2006/relationships/chart" Target="../charts/chart218.xml"/><Relationship Id="rId1" Type="http://schemas.openxmlformats.org/officeDocument/2006/relationships/chart" Target="../charts/chart217.xml"/><Relationship Id="rId6" Type="http://schemas.openxmlformats.org/officeDocument/2006/relationships/chart" Target="../charts/chart222.xml"/><Relationship Id="rId5" Type="http://schemas.openxmlformats.org/officeDocument/2006/relationships/chart" Target="../charts/chart221.xml"/><Relationship Id="rId4" Type="http://schemas.openxmlformats.org/officeDocument/2006/relationships/chart" Target="../charts/chart220.xml"/></Relationships>
</file>

<file path=xl/drawings/_rels/drawing6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68.xml"/><Relationship Id="rId3" Type="http://schemas.openxmlformats.org/officeDocument/2006/relationships/chart" Target="../charts/chart163.xml"/><Relationship Id="rId7" Type="http://schemas.openxmlformats.org/officeDocument/2006/relationships/chart" Target="../charts/chart167.xml"/><Relationship Id="rId2" Type="http://schemas.openxmlformats.org/officeDocument/2006/relationships/chart" Target="../charts/chart162.xml"/><Relationship Id="rId1" Type="http://schemas.openxmlformats.org/officeDocument/2006/relationships/chart" Target="../charts/chart161.xml"/><Relationship Id="rId6" Type="http://schemas.openxmlformats.org/officeDocument/2006/relationships/chart" Target="../charts/chart166.xml"/><Relationship Id="rId5" Type="http://schemas.openxmlformats.org/officeDocument/2006/relationships/chart" Target="../charts/chart165.xml"/><Relationship Id="rId4" Type="http://schemas.openxmlformats.org/officeDocument/2006/relationships/chart" Target="../charts/chart164.xml"/></Relationships>
</file>

<file path=xl/drawings/_rels/drawing6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32.xml"/><Relationship Id="rId3" Type="http://schemas.openxmlformats.org/officeDocument/2006/relationships/chart" Target="../charts/chart227.xml"/><Relationship Id="rId7" Type="http://schemas.openxmlformats.org/officeDocument/2006/relationships/chart" Target="../charts/chart231.xml"/><Relationship Id="rId2" Type="http://schemas.openxmlformats.org/officeDocument/2006/relationships/chart" Target="../charts/chart226.xml"/><Relationship Id="rId1" Type="http://schemas.openxmlformats.org/officeDocument/2006/relationships/chart" Target="../charts/chart225.xml"/><Relationship Id="rId6" Type="http://schemas.openxmlformats.org/officeDocument/2006/relationships/chart" Target="../charts/chart230.xml"/><Relationship Id="rId5" Type="http://schemas.openxmlformats.org/officeDocument/2006/relationships/chart" Target="../charts/chart229.xml"/><Relationship Id="rId4" Type="http://schemas.openxmlformats.org/officeDocument/2006/relationships/chart" Target="../charts/chart228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76.xml"/><Relationship Id="rId3" Type="http://schemas.openxmlformats.org/officeDocument/2006/relationships/chart" Target="../charts/chart171.xml"/><Relationship Id="rId7" Type="http://schemas.openxmlformats.org/officeDocument/2006/relationships/chart" Target="../charts/chart175.xml"/><Relationship Id="rId2" Type="http://schemas.openxmlformats.org/officeDocument/2006/relationships/chart" Target="../charts/chart170.xml"/><Relationship Id="rId1" Type="http://schemas.openxmlformats.org/officeDocument/2006/relationships/chart" Target="../charts/chart169.xml"/><Relationship Id="rId6" Type="http://schemas.openxmlformats.org/officeDocument/2006/relationships/chart" Target="../charts/chart174.xml"/><Relationship Id="rId5" Type="http://schemas.openxmlformats.org/officeDocument/2006/relationships/chart" Target="../charts/chart173.xml"/><Relationship Id="rId4" Type="http://schemas.openxmlformats.org/officeDocument/2006/relationships/chart" Target="../charts/chart172.xml"/></Relationships>
</file>

<file path=xl/drawings/_rels/drawing70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0.xml"/><Relationship Id="rId3" Type="http://schemas.openxmlformats.org/officeDocument/2006/relationships/chart" Target="../charts/chart235.xml"/><Relationship Id="rId7" Type="http://schemas.openxmlformats.org/officeDocument/2006/relationships/chart" Target="../charts/chart239.xml"/><Relationship Id="rId2" Type="http://schemas.openxmlformats.org/officeDocument/2006/relationships/chart" Target="../charts/chart234.xml"/><Relationship Id="rId1" Type="http://schemas.openxmlformats.org/officeDocument/2006/relationships/chart" Target="../charts/chart233.xml"/><Relationship Id="rId6" Type="http://schemas.openxmlformats.org/officeDocument/2006/relationships/chart" Target="../charts/chart238.xml"/><Relationship Id="rId5" Type="http://schemas.openxmlformats.org/officeDocument/2006/relationships/chart" Target="../charts/chart237.xml"/><Relationship Id="rId4" Type="http://schemas.openxmlformats.org/officeDocument/2006/relationships/chart" Target="../charts/chart236.xml"/></Relationships>
</file>

<file path=xl/drawings/_rels/drawing7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8.xml"/><Relationship Id="rId3" Type="http://schemas.openxmlformats.org/officeDocument/2006/relationships/chart" Target="../charts/chart243.xml"/><Relationship Id="rId7" Type="http://schemas.openxmlformats.org/officeDocument/2006/relationships/chart" Target="../charts/chart247.xml"/><Relationship Id="rId2" Type="http://schemas.openxmlformats.org/officeDocument/2006/relationships/chart" Target="../charts/chart242.xml"/><Relationship Id="rId1" Type="http://schemas.openxmlformats.org/officeDocument/2006/relationships/chart" Target="../charts/chart241.xml"/><Relationship Id="rId6" Type="http://schemas.openxmlformats.org/officeDocument/2006/relationships/chart" Target="../charts/chart246.xml"/><Relationship Id="rId5" Type="http://schemas.openxmlformats.org/officeDocument/2006/relationships/chart" Target="../charts/chart245.xml"/><Relationship Id="rId4" Type="http://schemas.openxmlformats.org/officeDocument/2006/relationships/chart" Target="../charts/chart244.xml"/></Relationships>
</file>

<file path=xl/drawings/_rels/drawing8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56.xml"/><Relationship Id="rId3" Type="http://schemas.openxmlformats.org/officeDocument/2006/relationships/chart" Target="../charts/chart251.xml"/><Relationship Id="rId7" Type="http://schemas.openxmlformats.org/officeDocument/2006/relationships/chart" Target="../charts/chart255.xml"/><Relationship Id="rId2" Type="http://schemas.openxmlformats.org/officeDocument/2006/relationships/chart" Target="../charts/chart250.xml"/><Relationship Id="rId1" Type="http://schemas.openxmlformats.org/officeDocument/2006/relationships/chart" Target="../charts/chart249.xml"/><Relationship Id="rId6" Type="http://schemas.openxmlformats.org/officeDocument/2006/relationships/chart" Target="../charts/chart254.xml"/><Relationship Id="rId5" Type="http://schemas.openxmlformats.org/officeDocument/2006/relationships/chart" Target="../charts/chart253.xml"/><Relationship Id="rId4" Type="http://schemas.openxmlformats.org/officeDocument/2006/relationships/chart" Target="../charts/chart252.xml"/></Relationships>
</file>

<file path=xl/drawings/_rels/drawing9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64.xml"/><Relationship Id="rId3" Type="http://schemas.openxmlformats.org/officeDocument/2006/relationships/chart" Target="../charts/chart259.xml"/><Relationship Id="rId7" Type="http://schemas.openxmlformats.org/officeDocument/2006/relationships/chart" Target="../charts/chart263.xml"/><Relationship Id="rId2" Type="http://schemas.openxmlformats.org/officeDocument/2006/relationships/chart" Target="../charts/chart258.xml"/><Relationship Id="rId1" Type="http://schemas.openxmlformats.org/officeDocument/2006/relationships/chart" Target="../charts/chart257.xml"/><Relationship Id="rId6" Type="http://schemas.openxmlformats.org/officeDocument/2006/relationships/chart" Target="../charts/chart262.xml"/><Relationship Id="rId5" Type="http://schemas.openxmlformats.org/officeDocument/2006/relationships/chart" Target="../charts/chart261.xml"/><Relationship Id="rId4" Type="http://schemas.openxmlformats.org/officeDocument/2006/relationships/chart" Target="../charts/chart26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350520</xdr:colOff>
      <xdr:row>49</xdr:row>
      <xdr:rowOff>38100</xdr:rowOff>
    </xdr:from>
    <xdr:to>
      <xdr:col>17</xdr:col>
      <xdr:colOff>45720</xdr:colOff>
      <xdr:row>65</xdr:row>
      <xdr:rowOff>99060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228600</xdr:colOff>
      <xdr:row>49</xdr:row>
      <xdr:rowOff>15240</xdr:rowOff>
    </xdr:from>
    <xdr:to>
      <xdr:col>24</xdr:col>
      <xdr:colOff>533400</xdr:colOff>
      <xdr:row>65</xdr:row>
      <xdr:rowOff>76200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25</xdr:col>
      <xdr:colOff>106680</xdr:colOff>
      <xdr:row>48</xdr:row>
      <xdr:rowOff>160020</xdr:rowOff>
    </xdr:from>
    <xdr:to>
      <xdr:col>32</xdr:col>
      <xdr:colOff>411480</xdr:colOff>
      <xdr:row>65</xdr:row>
      <xdr:rowOff>53340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32</xdr:col>
      <xdr:colOff>579120</xdr:colOff>
      <xdr:row>49</xdr:row>
      <xdr:rowOff>30480</xdr:rowOff>
    </xdr:from>
    <xdr:to>
      <xdr:col>40</xdr:col>
      <xdr:colOff>274320</xdr:colOff>
      <xdr:row>65</xdr:row>
      <xdr:rowOff>91440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40</xdr:col>
      <xdr:colOff>464820</xdr:colOff>
      <xdr:row>49</xdr:row>
      <xdr:rowOff>38100</xdr:rowOff>
    </xdr:from>
    <xdr:to>
      <xdr:col>48</xdr:col>
      <xdr:colOff>160020</xdr:colOff>
      <xdr:row>65</xdr:row>
      <xdr:rowOff>99060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48</xdr:col>
      <xdr:colOff>411480</xdr:colOff>
      <xdr:row>48</xdr:row>
      <xdr:rowOff>160020</xdr:rowOff>
    </xdr:from>
    <xdr:to>
      <xdr:col>56</xdr:col>
      <xdr:colOff>106680</xdr:colOff>
      <xdr:row>65</xdr:row>
      <xdr:rowOff>53340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56</xdr:col>
      <xdr:colOff>243840</xdr:colOff>
      <xdr:row>49</xdr:row>
      <xdr:rowOff>7620</xdr:rowOff>
    </xdr:from>
    <xdr:to>
      <xdr:col>63</xdr:col>
      <xdr:colOff>548640</xdr:colOff>
      <xdr:row>65</xdr:row>
      <xdr:rowOff>68580</xdr:rowOff>
    </xdr:to>
    <xdr:graphicFrame macro="">
      <xdr:nvGraphicFramePr>
        <xdr:cNvPr id="1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335280</xdr:colOff>
      <xdr:row>67</xdr:row>
      <xdr:rowOff>22860</xdr:rowOff>
    </xdr:from>
    <xdr:to>
      <xdr:col>17</xdr:col>
      <xdr:colOff>30480</xdr:colOff>
      <xdr:row>83</xdr:row>
      <xdr:rowOff>83820</xdr:rowOff>
    </xdr:to>
    <xdr:graphicFrame macro="">
      <xdr:nvGraphicFramePr>
        <xdr:cNvPr id="15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17</xdr:col>
      <xdr:colOff>228600</xdr:colOff>
      <xdr:row>67</xdr:row>
      <xdr:rowOff>7620</xdr:rowOff>
    </xdr:from>
    <xdr:to>
      <xdr:col>24</xdr:col>
      <xdr:colOff>533400</xdr:colOff>
      <xdr:row>83</xdr:row>
      <xdr:rowOff>68580</xdr:rowOff>
    </xdr:to>
    <xdr:graphicFrame macro="">
      <xdr:nvGraphicFramePr>
        <xdr:cNvPr id="16" name="グラフ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25</xdr:col>
      <xdr:colOff>160020</xdr:colOff>
      <xdr:row>67</xdr:row>
      <xdr:rowOff>7620</xdr:rowOff>
    </xdr:from>
    <xdr:to>
      <xdr:col>32</xdr:col>
      <xdr:colOff>464820</xdr:colOff>
      <xdr:row>83</xdr:row>
      <xdr:rowOff>68580</xdr:rowOff>
    </xdr:to>
    <xdr:graphicFrame macro="">
      <xdr:nvGraphicFramePr>
        <xdr:cNvPr id="17" name="グラフ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32</xdr:col>
      <xdr:colOff>586740</xdr:colOff>
      <xdr:row>66</xdr:row>
      <xdr:rowOff>152400</xdr:rowOff>
    </xdr:from>
    <xdr:to>
      <xdr:col>40</xdr:col>
      <xdr:colOff>281940</xdr:colOff>
      <xdr:row>83</xdr:row>
      <xdr:rowOff>45720</xdr:rowOff>
    </xdr:to>
    <xdr:graphicFrame macro="">
      <xdr:nvGraphicFramePr>
        <xdr:cNvPr id="18" name="グラフ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40</xdr:col>
      <xdr:colOff>472440</xdr:colOff>
      <xdr:row>67</xdr:row>
      <xdr:rowOff>7620</xdr:rowOff>
    </xdr:from>
    <xdr:to>
      <xdr:col>48</xdr:col>
      <xdr:colOff>167640</xdr:colOff>
      <xdr:row>83</xdr:row>
      <xdr:rowOff>68580</xdr:rowOff>
    </xdr:to>
    <xdr:graphicFrame macro="">
      <xdr:nvGraphicFramePr>
        <xdr:cNvPr id="19" name="グラフ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48</xdr:col>
      <xdr:colOff>396240</xdr:colOff>
      <xdr:row>67</xdr:row>
      <xdr:rowOff>0</xdr:rowOff>
    </xdr:from>
    <xdr:to>
      <xdr:col>56</xdr:col>
      <xdr:colOff>91440</xdr:colOff>
      <xdr:row>83</xdr:row>
      <xdr:rowOff>60960</xdr:rowOff>
    </xdr:to>
    <xdr:graphicFrame macro="">
      <xdr:nvGraphicFramePr>
        <xdr:cNvPr id="20" name="グラフ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56</xdr:col>
      <xdr:colOff>266700</xdr:colOff>
      <xdr:row>66</xdr:row>
      <xdr:rowOff>144780</xdr:rowOff>
    </xdr:from>
    <xdr:to>
      <xdr:col>63</xdr:col>
      <xdr:colOff>571500</xdr:colOff>
      <xdr:row>83</xdr:row>
      <xdr:rowOff>38100</xdr:rowOff>
    </xdr:to>
    <xdr:graphicFrame macro="">
      <xdr:nvGraphicFramePr>
        <xdr:cNvPr id="21" name="グラフ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9</xdr:col>
      <xdr:colOff>327660</xdr:colOff>
      <xdr:row>84</xdr:row>
      <xdr:rowOff>129540</xdr:rowOff>
    </xdr:from>
    <xdr:to>
      <xdr:col>17</xdr:col>
      <xdr:colOff>22860</xdr:colOff>
      <xdr:row>101</xdr:row>
      <xdr:rowOff>22860</xdr:rowOff>
    </xdr:to>
    <xdr:graphicFrame macro="">
      <xdr:nvGraphicFramePr>
        <xdr:cNvPr id="22" name="グラフ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17</xdr:col>
      <xdr:colOff>175260</xdr:colOff>
      <xdr:row>84</xdr:row>
      <xdr:rowOff>129540</xdr:rowOff>
    </xdr:from>
    <xdr:to>
      <xdr:col>24</xdr:col>
      <xdr:colOff>480060</xdr:colOff>
      <xdr:row>101</xdr:row>
      <xdr:rowOff>22860</xdr:rowOff>
    </xdr:to>
    <xdr:graphicFrame macro="">
      <xdr:nvGraphicFramePr>
        <xdr:cNvPr id="23" name="グラフ 2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25</xdr:col>
      <xdr:colOff>160020</xdr:colOff>
      <xdr:row>84</xdr:row>
      <xdr:rowOff>144780</xdr:rowOff>
    </xdr:from>
    <xdr:to>
      <xdr:col>32</xdr:col>
      <xdr:colOff>464820</xdr:colOff>
      <xdr:row>101</xdr:row>
      <xdr:rowOff>38100</xdr:rowOff>
    </xdr:to>
    <xdr:graphicFrame macro="">
      <xdr:nvGraphicFramePr>
        <xdr:cNvPr id="24" name="グラフ 2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33</xdr:col>
      <xdr:colOff>45720</xdr:colOff>
      <xdr:row>84</xdr:row>
      <xdr:rowOff>144780</xdr:rowOff>
    </xdr:from>
    <xdr:to>
      <xdr:col>40</xdr:col>
      <xdr:colOff>350520</xdr:colOff>
      <xdr:row>101</xdr:row>
      <xdr:rowOff>38100</xdr:rowOff>
    </xdr:to>
    <xdr:graphicFrame macro="">
      <xdr:nvGraphicFramePr>
        <xdr:cNvPr id="25" name="グラフ 2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40</xdr:col>
      <xdr:colOff>487680</xdr:colOff>
      <xdr:row>84</xdr:row>
      <xdr:rowOff>152400</xdr:rowOff>
    </xdr:from>
    <xdr:to>
      <xdr:col>48</xdr:col>
      <xdr:colOff>182880</xdr:colOff>
      <xdr:row>101</xdr:row>
      <xdr:rowOff>45720</xdr:rowOff>
    </xdr:to>
    <xdr:graphicFrame macro="">
      <xdr:nvGraphicFramePr>
        <xdr:cNvPr id="26" name="グラフ 2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9</xdr:col>
      <xdr:colOff>274320</xdr:colOff>
      <xdr:row>103</xdr:row>
      <xdr:rowOff>129540</xdr:rowOff>
    </xdr:from>
    <xdr:to>
      <xdr:col>16</xdr:col>
      <xdr:colOff>579120</xdr:colOff>
      <xdr:row>120</xdr:row>
      <xdr:rowOff>22860</xdr:rowOff>
    </xdr:to>
    <xdr:graphicFrame macro="">
      <xdr:nvGraphicFramePr>
        <xdr:cNvPr id="27" name="グラフ 2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17</xdr:col>
      <xdr:colOff>175260</xdr:colOff>
      <xdr:row>103</xdr:row>
      <xdr:rowOff>129540</xdr:rowOff>
    </xdr:from>
    <xdr:to>
      <xdr:col>24</xdr:col>
      <xdr:colOff>480060</xdr:colOff>
      <xdr:row>120</xdr:row>
      <xdr:rowOff>22860</xdr:rowOff>
    </xdr:to>
    <xdr:graphicFrame macro="">
      <xdr:nvGraphicFramePr>
        <xdr:cNvPr id="28" name="グラフ 2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25</xdr:col>
      <xdr:colOff>15240</xdr:colOff>
      <xdr:row>103</xdr:row>
      <xdr:rowOff>121920</xdr:rowOff>
    </xdr:from>
    <xdr:to>
      <xdr:col>32</xdr:col>
      <xdr:colOff>320040</xdr:colOff>
      <xdr:row>120</xdr:row>
      <xdr:rowOff>15240</xdr:rowOff>
    </xdr:to>
    <xdr:graphicFrame macro="">
      <xdr:nvGraphicFramePr>
        <xdr:cNvPr id="31" name="グラフ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32</xdr:col>
      <xdr:colOff>502920</xdr:colOff>
      <xdr:row>103</xdr:row>
      <xdr:rowOff>114300</xdr:rowOff>
    </xdr:from>
    <xdr:to>
      <xdr:col>40</xdr:col>
      <xdr:colOff>198120</xdr:colOff>
      <xdr:row>120</xdr:row>
      <xdr:rowOff>7620</xdr:rowOff>
    </xdr:to>
    <xdr:graphicFrame macro="">
      <xdr:nvGraphicFramePr>
        <xdr:cNvPr id="32" name="グラフ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40</xdr:col>
      <xdr:colOff>419100</xdr:colOff>
      <xdr:row>103</xdr:row>
      <xdr:rowOff>91440</xdr:rowOff>
    </xdr:from>
    <xdr:to>
      <xdr:col>48</xdr:col>
      <xdr:colOff>114300</xdr:colOff>
      <xdr:row>119</xdr:row>
      <xdr:rowOff>152400</xdr:rowOff>
    </xdr:to>
    <xdr:graphicFrame macro="">
      <xdr:nvGraphicFramePr>
        <xdr:cNvPr id="33" name="グラフ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48</xdr:col>
      <xdr:colOff>274320</xdr:colOff>
      <xdr:row>103</xdr:row>
      <xdr:rowOff>114300</xdr:rowOff>
    </xdr:from>
    <xdr:to>
      <xdr:col>55</xdr:col>
      <xdr:colOff>579120</xdr:colOff>
      <xdr:row>120</xdr:row>
      <xdr:rowOff>7620</xdr:rowOff>
    </xdr:to>
    <xdr:graphicFrame macro="">
      <xdr:nvGraphicFramePr>
        <xdr:cNvPr id="34" name="グラフ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56</xdr:col>
      <xdr:colOff>121920</xdr:colOff>
      <xdr:row>103</xdr:row>
      <xdr:rowOff>76200</xdr:rowOff>
    </xdr:from>
    <xdr:to>
      <xdr:col>63</xdr:col>
      <xdr:colOff>426720</xdr:colOff>
      <xdr:row>119</xdr:row>
      <xdr:rowOff>137160</xdr:rowOff>
    </xdr:to>
    <xdr:graphicFrame macro="">
      <xdr:nvGraphicFramePr>
        <xdr:cNvPr id="35" name="グラフ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9</xdr:col>
      <xdr:colOff>266700</xdr:colOff>
      <xdr:row>121</xdr:row>
      <xdr:rowOff>83820</xdr:rowOff>
    </xdr:from>
    <xdr:to>
      <xdr:col>16</xdr:col>
      <xdr:colOff>571500</xdr:colOff>
      <xdr:row>137</xdr:row>
      <xdr:rowOff>144780</xdr:rowOff>
    </xdr:to>
    <xdr:graphicFrame macro="">
      <xdr:nvGraphicFramePr>
        <xdr:cNvPr id="36" name="グラフ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17</xdr:col>
      <xdr:colOff>167640</xdr:colOff>
      <xdr:row>121</xdr:row>
      <xdr:rowOff>106680</xdr:rowOff>
    </xdr:from>
    <xdr:to>
      <xdr:col>24</xdr:col>
      <xdr:colOff>472440</xdr:colOff>
      <xdr:row>138</xdr:row>
      <xdr:rowOff>0</xdr:rowOff>
    </xdr:to>
    <xdr:graphicFrame macro="">
      <xdr:nvGraphicFramePr>
        <xdr:cNvPr id="37" name="グラフ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25</xdr:col>
      <xdr:colOff>30480</xdr:colOff>
      <xdr:row>121</xdr:row>
      <xdr:rowOff>129540</xdr:rowOff>
    </xdr:from>
    <xdr:to>
      <xdr:col>32</xdr:col>
      <xdr:colOff>335280</xdr:colOff>
      <xdr:row>138</xdr:row>
      <xdr:rowOff>22860</xdr:rowOff>
    </xdr:to>
    <xdr:graphicFrame macro="">
      <xdr:nvGraphicFramePr>
        <xdr:cNvPr id="38" name="グラフ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32</xdr:col>
      <xdr:colOff>518160</xdr:colOff>
      <xdr:row>121</xdr:row>
      <xdr:rowOff>152400</xdr:rowOff>
    </xdr:from>
    <xdr:to>
      <xdr:col>40</xdr:col>
      <xdr:colOff>213360</xdr:colOff>
      <xdr:row>138</xdr:row>
      <xdr:rowOff>45720</xdr:rowOff>
    </xdr:to>
    <xdr:graphicFrame macro="">
      <xdr:nvGraphicFramePr>
        <xdr:cNvPr id="39" name="グラフ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40</xdr:col>
      <xdr:colOff>403860</xdr:colOff>
      <xdr:row>121</xdr:row>
      <xdr:rowOff>160020</xdr:rowOff>
    </xdr:from>
    <xdr:to>
      <xdr:col>48</xdr:col>
      <xdr:colOff>99060</xdr:colOff>
      <xdr:row>138</xdr:row>
      <xdr:rowOff>53340</xdr:rowOff>
    </xdr:to>
    <xdr:graphicFrame macro="">
      <xdr:nvGraphicFramePr>
        <xdr:cNvPr id="40" name="グラフ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48</xdr:col>
      <xdr:colOff>320040</xdr:colOff>
      <xdr:row>121</xdr:row>
      <xdr:rowOff>160020</xdr:rowOff>
    </xdr:from>
    <xdr:to>
      <xdr:col>56</xdr:col>
      <xdr:colOff>15240</xdr:colOff>
      <xdr:row>138</xdr:row>
      <xdr:rowOff>53340</xdr:rowOff>
    </xdr:to>
    <xdr:graphicFrame macro="">
      <xdr:nvGraphicFramePr>
        <xdr:cNvPr id="41" name="グラフ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56</xdr:col>
      <xdr:colOff>198120</xdr:colOff>
      <xdr:row>121</xdr:row>
      <xdr:rowOff>160020</xdr:rowOff>
    </xdr:from>
    <xdr:to>
      <xdr:col>63</xdr:col>
      <xdr:colOff>502920</xdr:colOff>
      <xdr:row>138</xdr:row>
      <xdr:rowOff>53340</xdr:rowOff>
    </xdr:to>
    <xdr:graphicFrame macro="">
      <xdr:nvGraphicFramePr>
        <xdr:cNvPr id="42" name="グラフ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9</xdr:col>
      <xdr:colOff>274320</xdr:colOff>
      <xdr:row>139</xdr:row>
      <xdr:rowOff>7620</xdr:rowOff>
    </xdr:from>
    <xdr:to>
      <xdr:col>16</xdr:col>
      <xdr:colOff>579120</xdr:colOff>
      <xdr:row>155</xdr:row>
      <xdr:rowOff>68580</xdr:rowOff>
    </xdr:to>
    <xdr:graphicFrame macro="">
      <xdr:nvGraphicFramePr>
        <xdr:cNvPr id="43" name="グラフ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17</xdr:col>
      <xdr:colOff>213360</xdr:colOff>
      <xdr:row>139</xdr:row>
      <xdr:rowOff>22860</xdr:rowOff>
    </xdr:from>
    <xdr:to>
      <xdr:col>24</xdr:col>
      <xdr:colOff>518160</xdr:colOff>
      <xdr:row>155</xdr:row>
      <xdr:rowOff>83820</xdr:rowOff>
    </xdr:to>
    <xdr:graphicFrame macro="">
      <xdr:nvGraphicFramePr>
        <xdr:cNvPr id="44" name="グラフ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25</xdr:col>
      <xdr:colOff>30480</xdr:colOff>
      <xdr:row>139</xdr:row>
      <xdr:rowOff>7620</xdr:rowOff>
    </xdr:from>
    <xdr:to>
      <xdr:col>32</xdr:col>
      <xdr:colOff>335280</xdr:colOff>
      <xdr:row>155</xdr:row>
      <xdr:rowOff>68580</xdr:rowOff>
    </xdr:to>
    <xdr:graphicFrame macro="">
      <xdr:nvGraphicFramePr>
        <xdr:cNvPr id="45" name="グラフ 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32</xdr:col>
      <xdr:colOff>541020</xdr:colOff>
      <xdr:row>139</xdr:row>
      <xdr:rowOff>76200</xdr:rowOff>
    </xdr:from>
    <xdr:to>
      <xdr:col>40</xdr:col>
      <xdr:colOff>236220</xdr:colOff>
      <xdr:row>155</xdr:row>
      <xdr:rowOff>137160</xdr:rowOff>
    </xdr:to>
    <xdr:graphicFrame macro="">
      <xdr:nvGraphicFramePr>
        <xdr:cNvPr id="46" name="グラフ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40</xdr:col>
      <xdr:colOff>426720</xdr:colOff>
      <xdr:row>139</xdr:row>
      <xdr:rowOff>99060</xdr:rowOff>
    </xdr:from>
    <xdr:to>
      <xdr:col>48</xdr:col>
      <xdr:colOff>121920</xdr:colOff>
      <xdr:row>155</xdr:row>
      <xdr:rowOff>160020</xdr:rowOff>
    </xdr:to>
    <xdr:graphicFrame macro="">
      <xdr:nvGraphicFramePr>
        <xdr:cNvPr id="47" name="グラフ 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9</xdr:col>
      <xdr:colOff>281940</xdr:colOff>
      <xdr:row>159</xdr:row>
      <xdr:rowOff>38100</xdr:rowOff>
    </xdr:from>
    <xdr:to>
      <xdr:col>16</xdr:col>
      <xdr:colOff>586740</xdr:colOff>
      <xdr:row>175</xdr:row>
      <xdr:rowOff>99060</xdr:rowOff>
    </xdr:to>
    <xdr:graphicFrame macro="">
      <xdr:nvGraphicFramePr>
        <xdr:cNvPr id="48" name="グラフ 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17</xdr:col>
      <xdr:colOff>160020</xdr:colOff>
      <xdr:row>159</xdr:row>
      <xdr:rowOff>30480</xdr:rowOff>
    </xdr:from>
    <xdr:to>
      <xdr:col>24</xdr:col>
      <xdr:colOff>464820</xdr:colOff>
      <xdr:row>175</xdr:row>
      <xdr:rowOff>91440</xdr:rowOff>
    </xdr:to>
    <xdr:graphicFrame macro="">
      <xdr:nvGraphicFramePr>
        <xdr:cNvPr id="49" name="グラフ 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25</xdr:col>
      <xdr:colOff>22860</xdr:colOff>
      <xdr:row>159</xdr:row>
      <xdr:rowOff>22860</xdr:rowOff>
    </xdr:from>
    <xdr:to>
      <xdr:col>32</xdr:col>
      <xdr:colOff>327660</xdr:colOff>
      <xdr:row>175</xdr:row>
      <xdr:rowOff>83820</xdr:rowOff>
    </xdr:to>
    <xdr:graphicFrame macro="">
      <xdr:nvGraphicFramePr>
        <xdr:cNvPr id="51" name="グラフ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32</xdr:col>
      <xdr:colOff>472440</xdr:colOff>
      <xdr:row>159</xdr:row>
      <xdr:rowOff>15240</xdr:rowOff>
    </xdr:from>
    <xdr:to>
      <xdr:col>40</xdr:col>
      <xdr:colOff>167640</xdr:colOff>
      <xdr:row>175</xdr:row>
      <xdr:rowOff>76200</xdr:rowOff>
    </xdr:to>
    <xdr:graphicFrame macro="">
      <xdr:nvGraphicFramePr>
        <xdr:cNvPr id="52" name="グラフ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40</xdr:col>
      <xdr:colOff>350520</xdr:colOff>
      <xdr:row>159</xdr:row>
      <xdr:rowOff>15240</xdr:rowOff>
    </xdr:from>
    <xdr:to>
      <xdr:col>48</xdr:col>
      <xdr:colOff>45720</xdr:colOff>
      <xdr:row>175</xdr:row>
      <xdr:rowOff>76200</xdr:rowOff>
    </xdr:to>
    <xdr:graphicFrame macro="">
      <xdr:nvGraphicFramePr>
        <xdr:cNvPr id="53" name="グラフ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48</xdr:col>
      <xdr:colOff>205740</xdr:colOff>
      <xdr:row>158</xdr:row>
      <xdr:rowOff>160020</xdr:rowOff>
    </xdr:from>
    <xdr:to>
      <xdr:col>55</xdr:col>
      <xdr:colOff>510540</xdr:colOff>
      <xdr:row>175</xdr:row>
      <xdr:rowOff>53340</xdr:rowOff>
    </xdr:to>
    <xdr:graphicFrame macro="">
      <xdr:nvGraphicFramePr>
        <xdr:cNvPr id="54" name="グラフ 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56</xdr:col>
      <xdr:colOff>76200</xdr:colOff>
      <xdr:row>158</xdr:row>
      <xdr:rowOff>144780</xdr:rowOff>
    </xdr:from>
    <xdr:to>
      <xdr:col>63</xdr:col>
      <xdr:colOff>381000</xdr:colOff>
      <xdr:row>175</xdr:row>
      <xdr:rowOff>38100</xdr:rowOff>
    </xdr:to>
    <xdr:graphicFrame macro="">
      <xdr:nvGraphicFramePr>
        <xdr:cNvPr id="55" name="グラフ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9</xdr:col>
      <xdr:colOff>289560</xdr:colOff>
      <xdr:row>176</xdr:row>
      <xdr:rowOff>129540</xdr:rowOff>
    </xdr:from>
    <xdr:to>
      <xdr:col>16</xdr:col>
      <xdr:colOff>594360</xdr:colOff>
      <xdr:row>193</xdr:row>
      <xdr:rowOff>22860</xdr:rowOff>
    </xdr:to>
    <xdr:graphicFrame macro="">
      <xdr:nvGraphicFramePr>
        <xdr:cNvPr id="56" name="グラフ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17</xdr:col>
      <xdr:colOff>167640</xdr:colOff>
      <xdr:row>176</xdr:row>
      <xdr:rowOff>106680</xdr:rowOff>
    </xdr:from>
    <xdr:to>
      <xdr:col>24</xdr:col>
      <xdr:colOff>472440</xdr:colOff>
      <xdr:row>193</xdr:row>
      <xdr:rowOff>0</xdr:rowOff>
    </xdr:to>
    <xdr:graphicFrame macro="">
      <xdr:nvGraphicFramePr>
        <xdr:cNvPr id="57" name="グラフ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25</xdr:col>
      <xdr:colOff>38100</xdr:colOff>
      <xdr:row>176</xdr:row>
      <xdr:rowOff>114300</xdr:rowOff>
    </xdr:from>
    <xdr:to>
      <xdr:col>32</xdr:col>
      <xdr:colOff>342900</xdr:colOff>
      <xdr:row>193</xdr:row>
      <xdr:rowOff>7620</xdr:rowOff>
    </xdr:to>
    <xdr:graphicFrame macro="">
      <xdr:nvGraphicFramePr>
        <xdr:cNvPr id="58" name="グラフ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32</xdr:col>
      <xdr:colOff>518160</xdr:colOff>
      <xdr:row>176</xdr:row>
      <xdr:rowOff>137160</xdr:rowOff>
    </xdr:from>
    <xdr:to>
      <xdr:col>40</xdr:col>
      <xdr:colOff>213360</xdr:colOff>
      <xdr:row>193</xdr:row>
      <xdr:rowOff>30480</xdr:rowOff>
    </xdr:to>
    <xdr:graphicFrame macro="">
      <xdr:nvGraphicFramePr>
        <xdr:cNvPr id="59" name="グラフ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40</xdr:col>
      <xdr:colOff>358140</xdr:colOff>
      <xdr:row>176</xdr:row>
      <xdr:rowOff>160020</xdr:rowOff>
    </xdr:from>
    <xdr:to>
      <xdr:col>48</xdr:col>
      <xdr:colOff>53340</xdr:colOff>
      <xdr:row>193</xdr:row>
      <xdr:rowOff>53340</xdr:rowOff>
    </xdr:to>
    <xdr:graphicFrame macro="">
      <xdr:nvGraphicFramePr>
        <xdr:cNvPr id="60" name="グラフ 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48</xdr:col>
      <xdr:colOff>182880</xdr:colOff>
      <xdr:row>177</xdr:row>
      <xdr:rowOff>7620</xdr:rowOff>
    </xdr:from>
    <xdr:to>
      <xdr:col>55</xdr:col>
      <xdr:colOff>487680</xdr:colOff>
      <xdr:row>193</xdr:row>
      <xdr:rowOff>68580</xdr:rowOff>
    </xdr:to>
    <xdr:graphicFrame macro="">
      <xdr:nvGraphicFramePr>
        <xdr:cNvPr id="61" name="グラフ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56</xdr:col>
      <xdr:colOff>45720</xdr:colOff>
      <xdr:row>176</xdr:row>
      <xdr:rowOff>160020</xdr:rowOff>
    </xdr:from>
    <xdr:to>
      <xdr:col>63</xdr:col>
      <xdr:colOff>350520</xdr:colOff>
      <xdr:row>193</xdr:row>
      <xdr:rowOff>53340</xdr:rowOff>
    </xdr:to>
    <xdr:graphicFrame macro="">
      <xdr:nvGraphicFramePr>
        <xdr:cNvPr id="62" name="グラフ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9</xdr:col>
      <xdr:colOff>304800</xdr:colOff>
      <xdr:row>194</xdr:row>
      <xdr:rowOff>76200</xdr:rowOff>
    </xdr:from>
    <xdr:to>
      <xdr:col>17</xdr:col>
      <xdr:colOff>0</xdr:colOff>
      <xdr:row>210</xdr:row>
      <xdr:rowOff>137160</xdr:rowOff>
    </xdr:to>
    <xdr:graphicFrame macro="">
      <xdr:nvGraphicFramePr>
        <xdr:cNvPr id="63" name="グラフ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17</xdr:col>
      <xdr:colOff>160020</xdr:colOff>
      <xdr:row>194</xdr:row>
      <xdr:rowOff>99060</xdr:rowOff>
    </xdr:from>
    <xdr:to>
      <xdr:col>24</xdr:col>
      <xdr:colOff>464820</xdr:colOff>
      <xdr:row>210</xdr:row>
      <xdr:rowOff>160020</xdr:rowOff>
    </xdr:to>
    <xdr:graphicFrame macro="">
      <xdr:nvGraphicFramePr>
        <xdr:cNvPr id="64" name="グラフ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25</xdr:col>
      <xdr:colOff>0</xdr:colOff>
      <xdr:row>194</xdr:row>
      <xdr:rowOff>129540</xdr:rowOff>
    </xdr:from>
    <xdr:to>
      <xdr:col>32</xdr:col>
      <xdr:colOff>304800</xdr:colOff>
      <xdr:row>211</xdr:row>
      <xdr:rowOff>22860</xdr:rowOff>
    </xdr:to>
    <xdr:graphicFrame macro="">
      <xdr:nvGraphicFramePr>
        <xdr:cNvPr id="65" name="グラフ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32</xdr:col>
      <xdr:colOff>487680</xdr:colOff>
      <xdr:row>194</xdr:row>
      <xdr:rowOff>137160</xdr:rowOff>
    </xdr:from>
    <xdr:to>
      <xdr:col>40</xdr:col>
      <xdr:colOff>182880</xdr:colOff>
      <xdr:row>211</xdr:row>
      <xdr:rowOff>30480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40</xdr:col>
      <xdr:colOff>342900</xdr:colOff>
      <xdr:row>194</xdr:row>
      <xdr:rowOff>160020</xdr:rowOff>
    </xdr:from>
    <xdr:to>
      <xdr:col>48</xdr:col>
      <xdr:colOff>38100</xdr:colOff>
      <xdr:row>211</xdr:row>
      <xdr:rowOff>53340</xdr:rowOff>
    </xdr:to>
    <xdr:graphicFrame macro="">
      <xdr:nvGraphicFramePr>
        <xdr:cNvPr id="67" name="グラフ 6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9</xdr:col>
      <xdr:colOff>289560</xdr:colOff>
      <xdr:row>212</xdr:row>
      <xdr:rowOff>38100</xdr:rowOff>
    </xdr:from>
    <xdr:to>
      <xdr:col>16</xdr:col>
      <xdr:colOff>594360</xdr:colOff>
      <xdr:row>228</xdr:row>
      <xdr:rowOff>99060</xdr:rowOff>
    </xdr:to>
    <xdr:graphicFrame macro="">
      <xdr:nvGraphicFramePr>
        <xdr:cNvPr id="68" name="グラフ 6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17</xdr:col>
      <xdr:colOff>114300</xdr:colOff>
      <xdr:row>212</xdr:row>
      <xdr:rowOff>22860</xdr:rowOff>
    </xdr:from>
    <xdr:to>
      <xdr:col>24</xdr:col>
      <xdr:colOff>419100</xdr:colOff>
      <xdr:row>228</xdr:row>
      <xdr:rowOff>83820</xdr:rowOff>
    </xdr:to>
    <xdr:graphicFrame macro="">
      <xdr:nvGraphicFramePr>
        <xdr:cNvPr id="69" name="グラフ 6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24</xdr:col>
      <xdr:colOff>556260</xdr:colOff>
      <xdr:row>212</xdr:row>
      <xdr:rowOff>22860</xdr:rowOff>
    </xdr:from>
    <xdr:to>
      <xdr:col>32</xdr:col>
      <xdr:colOff>251460</xdr:colOff>
      <xdr:row>228</xdr:row>
      <xdr:rowOff>83820</xdr:rowOff>
    </xdr:to>
    <xdr:graphicFrame macro="">
      <xdr:nvGraphicFramePr>
        <xdr:cNvPr id="70" name="グラフ 6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32</xdr:col>
      <xdr:colOff>434340</xdr:colOff>
      <xdr:row>212</xdr:row>
      <xdr:rowOff>22860</xdr:rowOff>
    </xdr:from>
    <xdr:to>
      <xdr:col>40</xdr:col>
      <xdr:colOff>129540</xdr:colOff>
      <xdr:row>228</xdr:row>
      <xdr:rowOff>83820</xdr:rowOff>
    </xdr:to>
    <xdr:graphicFrame macro="">
      <xdr:nvGraphicFramePr>
        <xdr:cNvPr id="71" name="グラフ 7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40</xdr:col>
      <xdr:colOff>411480</xdr:colOff>
      <xdr:row>212</xdr:row>
      <xdr:rowOff>22860</xdr:rowOff>
    </xdr:from>
    <xdr:to>
      <xdr:col>48</xdr:col>
      <xdr:colOff>106680</xdr:colOff>
      <xdr:row>228</xdr:row>
      <xdr:rowOff>83820</xdr:rowOff>
    </xdr:to>
    <xdr:graphicFrame macro="">
      <xdr:nvGraphicFramePr>
        <xdr:cNvPr id="72" name="グラフ 7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48</xdr:col>
      <xdr:colOff>304800</xdr:colOff>
      <xdr:row>212</xdr:row>
      <xdr:rowOff>30480</xdr:rowOff>
    </xdr:from>
    <xdr:to>
      <xdr:col>56</xdr:col>
      <xdr:colOff>0</xdr:colOff>
      <xdr:row>228</xdr:row>
      <xdr:rowOff>91440</xdr:rowOff>
    </xdr:to>
    <xdr:graphicFrame macro="">
      <xdr:nvGraphicFramePr>
        <xdr:cNvPr id="73" name="グラフ 7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56</xdr:col>
      <xdr:colOff>190500</xdr:colOff>
      <xdr:row>212</xdr:row>
      <xdr:rowOff>22860</xdr:rowOff>
    </xdr:from>
    <xdr:to>
      <xdr:col>63</xdr:col>
      <xdr:colOff>495300</xdr:colOff>
      <xdr:row>228</xdr:row>
      <xdr:rowOff>83820</xdr:rowOff>
    </xdr:to>
    <xdr:graphicFrame macro="">
      <xdr:nvGraphicFramePr>
        <xdr:cNvPr id="74" name="グラフ 7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9</xdr:col>
      <xdr:colOff>297180</xdr:colOff>
      <xdr:row>230</xdr:row>
      <xdr:rowOff>0</xdr:rowOff>
    </xdr:from>
    <xdr:to>
      <xdr:col>16</xdr:col>
      <xdr:colOff>601980</xdr:colOff>
      <xdr:row>246</xdr:row>
      <xdr:rowOff>60960</xdr:rowOff>
    </xdr:to>
    <xdr:graphicFrame macro="">
      <xdr:nvGraphicFramePr>
        <xdr:cNvPr id="75" name="グラフ 7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17</xdr:col>
      <xdr:colOff>190500</xdr:colOff>
      <xdr:row>230</xdr:row>
      <xdr:rowOff>7620</xdr:rowOff>
    </xdr:from>
    <xdr:to>
      <xdr:col>24</xdr:col>
      <xdr:colOff>495300</xdr:colOff>
      <xdr:row>246</xdr:row>
      <xdr:rowOff>68580</xdr:rowOff>
    </xdr:to>
    <xdr:graphicFrame macro="">
      <xdr:nvGraphicFramePr>
        <xdr:cNvPr id="76" name="グラフ 7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25</xdr:col>
      <xdr:colOff>7620</xdr:colOff>
      <xdr:row>229</xdr:row>
      <xdr:rowOff>152400</xdr:rowOff>
    </xdr:from>
    <xdr:to>
      <xdr:col>32</xdr:col>
      <xdr:colOff>312420</xdr:colOff>
      <xdr:row>246</xdr:row>
      <xdr:rowOff>45720</xdr:rowOff>
    </xdr:to>
    <xdr:graphicFrame macro="">
      <xdr:nvGraphicFramePr>
        <xdr:cNvPr id="77" name="グラフ 7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32</xdr:col>
      <xdr:colOff>419100</xdr:colOff>
      <xdr:row>229</xdr:row>
      <xdr:rowOff>144780</xdr:rowOff>
    </xdr:from>
    <xdr:to>
      <xdr:col>40</xdr:col>
      <xdr:colOff>114300</xdr:colOff>
      <xdr:row>246</xdr:row>
      <xdr:rowOff>38100</xdr:rowOff>
    </xdr:to>
    <xdr:graphicFrame macro="">
      <xdr:nvGraphicFramePr>
        <xdr:cNvPr id="79" name="グラフ 7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40</xdr:col>
      <xdr:colOff>373380</xdr:colOff>
      <xdr:row>229</xdr:row>
      <xdr:rowOff>160020</xdr:rowOff>
    </xdr:from>
    <xdr:to>
      <xdr:col>48</xdr:col>
      <xdr:colOff>68580</xdr:colOff>
      <xdr:row>246</xdr:row>
      <xdr:rowOff>53340</xdr:rowOff>
    </xdr:to>
    <xdr:graphicFrame macro="">
      <xdr:nvGraphicFramePr>
        <xdr:cNvPr id="80" name="グラフ 7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48</xdr:col>
      <xdr:colOff>304800</xdr:colOff>
      <xdr:row>230</xdr:row>
      <xdr:rowOff>38100</xdr:rowOff>
    </xdr:from>
    <xdr:to>
      <xdr:col>56</xdr:col>
      <xdr:colOff>0</xdr:colOff>
      <xdr:row>246</xdr:row>
      <xdr:rowOff>99060</xdr:rowOff>
    </xdr:to>
    <xdr:graphicFrame macro="">
      <xdr:nvGraphicFramePr>
        <xdr:cNvPr id="81" name="グラフ 8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56</xdr:col>
      <xdr:colOff>251460</xdr:colOff>
      <xdr:row>230</xdr:row>
      <xdr:rowOff>45720</xdr:rowOff>
    </xdr:from>
    <xdr:to>
      <xdr:col>63</xdr:col>
      <xdr:colOff>556260</xdr:colOff>
      <xdr:row>246</xdr:row>
      <xdr:rowOff>106680</xdr:rowOff>
    </xdr:to>
    <xdr:graphicFrame macro="">
      <xdr:nvGraphicFramePr>
        <xdr:cNvPr id="82" name="グラフ 8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9</xdr:col>
      <xdr:colOff>281940</xdr:colOff>
      <xdr:row>247</xdr:row>
      <xdr:rowOff>114300</xdr:rowOff>
    </xdr:from>
    <xdr:to>
      <xdr:col>16</xdr:col>
      <xdr:colOff>586740</xdr:colOff>
      <xdr:row>264</xdr:row>
      <xdr:rowOff>7620</xdr:rowOff>
    </xdr:to>
    <xdr:graphicFrame macro="">
      <xdr:nvGraphicFramePr>
        <xdr:cNvPr id="83" name="グラフ 8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17</xdr:col>
      <xdr:colOff>160020</xdr:colOff>
      <xdr:row>247</xdr:row>
      <xdr:rowOff>114300</xdr:rowOff>
    </xdr:from>
    <xdr:to>
      <xdr:col>24</xdr:col>
      <xdr:colOff>464820</xdr:colOff>
      <xdr:row>264</xdr:row>
      <xdr:rowOff>7620</xdr:rowOff>
    </xdr:to>
    <xdr:graphicFrame macro="">
      <xdr:nvGraphicFramePr>
        <xdr:cNvPr id="84" name="グラフ 8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25</xdr:col>
      <xdr:colOff>53340</xdr:colOff>
      <xdr:row>247</xdr:row>
      <xdr:rowOff>99060</xdr:rowOff>
    </xdr:from>
    <xdr:to>
      <xdr:col>32</xdr:col>
      <xdr:colOff>358140</xdr:colOff>
      <xdr:row>263</xdr:row>
      <xdr:rowOff>160020</xdr:rowOff>
    </xdr:to>
    <xdr:graphicFrame macro="">
      <xdr:nvGraphicFramePr>
        <xdr:cNvPr id="85" name="グラフ 8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32</xdr:col>
      <xdr:colOff>533400</xdr:colOff>
      <xdr:row>247</xdr:row>
      <xdr:rowOff>76200</xdr:rowOff>
    </xdr:from>
    <xdr:to>
      <xdr:col>40</xdr:col>
      <xdr:colOff>228600</xdr:colOff>
      <xdr:row>263</xdr:row>
      <xdr:rowOff>137160</xdr:rowOff>
    </xdr:to>
    <xdr:graphicFrame macro="">
      <xdr:nvGraphicFramePr>
        <xdr:cNvPr id="86" name="グラフ 8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40</xdr:col>
      <xdr:colOff>441960</xdr:colOff>
      <xdr:row>247</xdr:row>
      <xdr:rowOff>91440</xdr:rowOff>
    </xdr:from>
    <xdr:to>
      <xdr:col>48</xdr:col>
      <xdr:colOff>137160</xdr:colOff>
      <xdr:row>263</xdr:row>
      <xdr:rowOff>152400</xdr:rowOff>
    </xdr:to>
    <xdr:graphicFrame macro="">
      <xdr:nvGraphicFramePr>
        <xdr:cNvPr id="87" name="グラフ 8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5</xdr:row>
      <xdr:rowOff>47625</xdr:rowOff>
    </xdr:from>
    <xdr:to>
      <xdr:col>7</xdr:col>
      <xdr:colOff>323850</xdr:colOff>
      <xdr:row>22</xdr:row>
      <xdr:rowOff>51435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304800</xdr:colOff>
      <xdr:row>22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396240</xdr:colOff>
      <xdr:row>6</xdr:row>
      <xdr:rowOff>144780</xdr:rowOff>
    </xdr:from>
    <xdr:to>
      <xdr:col>8</xdr:col>
      <xdr:colOff>533400</xdr:colOff>
      <xdr:row>9</xdr:row>
      <xdr:rowOff>137160</xdr:rowOff>
    </xdr:to>
    <xdr:grpSp>
      <xdr:nvGrpSpPr>
        <xdr:cNvPr id="9" name="グループ化 8"/>
        <xdr:cNvGrpSpPr/>
      </xdr:nvGrpSpPr>
      <xdr:grpSpPr>
        <a:xfrm>
          <a:off x="4558665" y="1154430"/>
          <a:ext cx="1318260" cy="506730"/>
          <a:chOff x="4792980" y="944880"/>
          <a:chExt cx="1356360" cy="495300"/>
        </a:xfrm>
      </xdr:grpSpPr>
      <xdr:sp macro="" textlink="">
        <xdr:nvSpPr>
          <xdr:cNvPr id="10" name="正方形/長方形 9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1" name="直線コネクタ 10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4</xdr:col>
      <xdr:colOff>70485</xdr:colOff>
      <xdr:row>8</xdr:row>
      <xdr:rowOff>99060</xdr:rowOff>
    </xdr:from>
    <xdr:to>
      <xdr:col>5</xdr:col>
      <xdr:colOff>276225</xdr:colOff>
      <xdr:row>10</xdr:row>
      <xdr:rowOff>0</xdr:rowOff>
    </xdr:to>
    <xdr:sp macro="" textlink="">
      <xdr:nvSpPr>
        <xdr:cNvPr id="13" name="正方形/長方形 12"/>
        <xdr:cNvSpPr/>
      </xdr:nvSpPr>
      <xdr:spPr>
        <a:xfrm>
          <a:off x="3051810" y="1451610"/>
          <a:ext cx="7010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413385</xdr:colOff>
      <xdr:row>11</xdr:row>
      <xdr:rowOff>104775</xdr:rowOff>
    </xdr:from>
    <xdr:to>
      <xdr:col>6</xdr:col>
      <xdr:colOff>337185</xdr:colOff>
      <xdr:row>13</xdr:row>
      <xdr:rowOff>5715</xdr:rowOff>
    </xdr:to>
    <xdr:sp macro="" textlink="">
      <xdr:nvSpPr>
        <xdr:cNvPr id="15" name="正方形/長方形 14"/>
        <xdr:cNvSpPr/>
      </xdr:nvSpPr>
      <xdr:spPr>
        <a:xfrm>
          <a:off x="3394710" y="1971675"/>
          <a:ext cx="110490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333375</xdr:colOff>
      <xdr:row>8</xdr:row>
      <xdr:rowOff>142875</xdr:rowOff>
    </xdr:from>
    <xdr:to>
      <xdr:col>2</xdr:col>
      <xdr:colOff>782955</xdr:colOff>
      <xdr:row>10</xdr:row>
      <xdr:rowOff>43815</xdr:rowOff>
    </xdr:to>
    <xdr:sp macro="" textlink="">
      <xdr:nvSpPr>
        <xdr:cNvPr id="17" name="正方形/長方形 16"/>
        <xdr:cNvSpPr/>
      </xdr:nvSpPr>
      <xdr:spPr>
        <a:xfrm>
          <a:off x="1514475" y="1495425"/>
          <a:ext cx="44958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51435</xdr:colOff>
      <xdr:row>10</xdr:row>
      <xdr:rowOff>13335</xdr:rowOff>
    </xdr:from>
    <xdr:to>
      <xdr:col>10</xdr:col>
      <xdr:colOff>501015</xdr:colOff>
      <xdr:row>11</xdr:row>
      <xdr:rowOff>81915</xdr:rowOff>
    </xdr:to>
    <xdr:sp macro="" textlink="">
      <xdr:nvSpPr>
        <xdr:cNvPr id="19" name="正方形/長方形 18"/>
        <xdr:cNvSpPr/>
      </xdr:nvSpPr>
      <xdr:spPr>
        <a:xfrm>
          <a:off x="6080760" y="1708785"/>
          <a:ext cx="113538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285750</xdr:colOff>
      <xdr:row>12</xdr:row>
      <xdr:rowOff>120015</xdr:rowOff>
    </xdr:from>
    <xdr:to>
      <xdr:col>10</xdr:col>
      <xdr:colOff>285750</xdr:colOff>
      <xdr:row>14</xdr:row>
      <xdr:rowOff>20955</xdr:rowOff>
    </xdr:to>
    <xdr:sp macro="" textlink="">
      <xdr:nvSpPr>
        <xdr:cNvPr id="21" name="正方形/長方形 20"/>
        <xdr:cNvSpPr/>
      </xdr:nvSpPr>
      <xdr:spPr>
        <a:xfrm>
          <a:off x="6315075" y="2158365"/>
          <a:ext cx="68580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337185</xdr:colOff>
      <xdr:row>15</xdr:row>
      <xdr:rowOff>64770</xdr:rowOff>
    </xdr:from>
    <xdr:to>
      <xdr:col>10</xdr:col>
      <xdr:colOff>337185</xdr:colOff>
      <xdr:row>16</xdr:row>
      <xdr:rowOff>133350</xdr:rowOff>
    </xdr:to>
    <xdr:sp macro="" textlink="">
      <xdr:nvSpPr>
        <xdr:cNvPr id="23" name="正方形/長方形 22"/>
        <xdr:cNvSpPr/>
      </xdr:nvSpPr>
      <xdr:spPr>
        <a:xfrm>
          <a:off x="6366510" y="2617470"/>
          <a:ext cx="6858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363855</xdr:colOff>
      <xdr:row>17</xdr:row>
      <xdr:rowOff>121920</xdr:rowOff>
    </xdr:from>
    <xdr:to>
      <xdr:col>10</xdr:col>
      <xdr:colOff>600075</xdr:colOff>
      <xdr:row>19</xdr:row>
      <xdr:rowOff>22860</xdr:rowOff>
    </xdr:to>
    <xdr:sp macro="" textlink="">
      <xdr:nvSpPr>
        <xdr:cNvPr id="25" name="正方形/長方形 24"/>
        <xdr:cNvSpPr/>
      </xdr:nvSpPr>
      <xdr:spPr>
        <a:xfrm>
          <a:off x="6393180" y="3017520"/>
          <a:ext cx="92202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278130</xdr:colOff>
      <xdr:row>6</xdr:row>
      <xdr:rowOff>139065</xdr:rowOff>
    </xdr:from>
    <xdr:to>
      <xdr:col>12</xdr:col>
      <xdr:colOff>49530</xdr:colOff>
      <xdr:row>8</xdr:row>
      <xdr:rowOff>36195</xdr:rowOff>
    </xdr:to>
    <xdr:sp macro="" textlink="">
      <xdr:nvSpPr>
        <xdr:cNvPr id="29" name="正方形/長方形 28"/>
        <xdr:cNvSpPr/>
      </xdr:nvSpPr>
      <xdr:spPr>
        <a:xfrm>
          <a:off x="7679055" y="1148715"/>
          <a:ext cx="4572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0</xdr:colOff>
      <xdr:row>15</xdr:row>
      <xdr:rowOff>87630</xdr:rowOff>
    </xdr:from>
    <xdr:to>
      <xdr:col>13</xdr:col>
      <xdr:colOff>666750</xdr:colOff>
      <xdr:row>16</xdr:row>
      <xdr:rowOff>156210</xdr:rowOff>
    </xdr:to>
    <xdr:sp macro="" textlink="">
      <xdr:nvSpPr>
        <xdr:cNvPr id="31" name="正方形/長方形 30"/>
        <xdr:cNvSpPr/>
      </xdr:nvSpPr>
      <xdr:spPr>
        <a:xfrm>
          <a:off x="8772525" y="2640330"/>
          <a:ext cx="66675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647700</xdr:colOff>
      <xdr:row>19</xdr:row>
      <xdr:rowOff>0</xdr:rowOff>
    </xdr:from>
    <xdr:to>
      <xdr:col>12</xdr:col>
      <xdr:colOff>457200</xdr:colOff>
      <xdr:row>20</xdr:row>
      <xdr:rowOff>68580</xdr:rowOff>
    </xdr:to>
    <xdr:sp macro="" textlink="">
      <xdr:nvSpPr>
        <xdr:cNvPr id="33" name="正方形/長方形 32"/>
        <xdr:cNvSpPr/>
      </xdr:nvSpPr>
      <xdr:spPr>
        <a:xfrm>
          <a:off x="8048625" y="3238500"/>
          <a:ext cx="4953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106680</xdr:colOff>
      <xdr:row>19</xdr:row>
      <xdr:rowOff>7620</xdr:rowOff>
    </xdr:from>
    <xdr:to>
      <xdr:col>11</xdr:col>
      <xdr:colOff>342900</xdr:colOff>
      <xdr:row>20</xdr:row>
      <xdr:rowOff>76200</xdr:rowOff>
    </xdr:to>
    <xdr:sp macro="" textlink="">
      <xdr:nvSpPr>
        <xdr:cNvPr id="35" name="正方形/長方形 34"/>
        <xdr:cNvSpPr/>
      </xdr:nvSpPr>
      <xdr:spPr>
        <a:xfrm>
          <a:off x="6821805" y="3246120"/>
          <a:ext cx="92202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83820</xdr:colOff>
      <xdr:row>44</xdr:row>
      <xdr:rowOff>83820</xdr:rowOff>
    </xdr:from>
    <xdr:to>
      <xdr:col>14</xdr:col>
      <xdr:colOff>320040</xdr:colOff>
      <xdr:row>45</xdr:row>
      <xdr:rowOff>152400</xdr:rowOff>
    </xdr:to>
    <xdr:sp macro="" textlink="">
      <xdr:nvSpPr>
        <xdr:cNvPr id="37" name="正方形/長方形 36"/>
        <xdr:cNvSpPr/>
      </xdr:nvSpPr>
      <xdr:spPr>
        <a:xfrm>
          <a:off x="8008620" y="6118860"/>
          <a:ext cx="84582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358140</xdr:colOff>
      <xdr:row>37</xdr:row>
      <xdr:rowOff>129540</xdr:rowOff>
    </xdr:from>
    <xdr:to>
      <xdr:col>5</xdr:col>
      <xdr:colOff>434340</xdr:colOff>
      <xdr:row>39</xdr:row>
      <xdr:rowOff>30480</xdr:rowOff>
    </xdr:to>
    <xdr:sp macro="" textlink="">
      <xdr:nvSpPr>
        <xdr:cNvPr id="39" name="正方形/長方形 38"/>
        <xdr:cNvSpPr/>
      </xdr:nvSpPr>
      <xdr:spPr>
        <a:xfrm>
          <a:off x="2796540" y="4991100"/>
          <a:ext cx="68580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91440</xdr:colOff>
      <xdr:row>40</xdr:row>
      <xdr:rowOff>106680</xdr:rowOff>
    </xdr:from>
    <xdr:to>
      <xdr:col>6</xdr:col>
      <xdr:colOff>487680</xdr:colOff>
      <xdr:row>42</xdr:row>
      <xdr:rowOff>7620</xdr:rowOff>
    </xdr:to>
    <xdr:sp macro="" textlink="">
      <xdr:nvSpPr>
        <xdr:cNvPr id="41" name="正方形/長方形 40"/>
        <xdr:cNvSpPr/>
      </xdr:nvSpPr>
      <xdr:spPr>
        <a:xfrm>
          <a:off x="3139440" y="5471160"/>
          <a:ext cx="100584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358140</xdr:colOff>
      <xdr:row>37</xdr:row>
      <xdr:rowOff>137160</xdr:rowOff>
    </xdr:from>
    <xdr:to>
      <xdr:col>5</xdr:col>
      <xdr:colOff>441960</xdr:colOff>
      <xdr:row>39</xdr:row>
      <xdr:rowOff>38100</xdr:rowOff>
    </xdr:to>
    <xdr:sp macro="" textlink="">
      <xdr:nvSpPr>
        <xdr:cNvPr id="43" name="正方形/長方形 42"/>
        <xdr:cNvSpPr/>
      </xdr:nvSpPr>
      <xdr:spPr>
        <a:xfrm>
          <a:off x="2796540" y="4998720"/>
          <a:ext cx="69342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236220</xdr:colOff>
      <xdr:row>37</xdr:row>
      <xdr:rowOff>53340</xdr:rowOff>
    </xdr:from>
    <xdr:to>
      <xdr:col>13</xdr:col>
      <xdr:colOff>472440</xdr:colOff>
      <xdr:row>38</xdr:row>
      <xdr:rowOff>121920</xdr:rowOff>
    </xdr:to>
    <xdr:sp macro="" textlink="">
      <xdr:nvSpPr>
        <xdr:cNvPr id="45" name="正方形/長方形 44"/>
        <xdr:cNvSpPr/>
      </xdr:nvSpPr>
      <xdr:spPr>
        <a:xfrm>
          <a:off x="7551420" y="4914900"/>
          <a:ext cx="84582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35</xdr:row>
      <xdr:rowOff>0</xdr:rowOff>
    </xdr:from>
    <xdr:to>
      <xdr:col>7</xdr:col>
      <xdr:colOff>342900</xdr:colOff>
      <xdr:row>51</xdr:row>
      <xdr:rowOff>60960</xdr:rowOff>
    </xdr:to>
    <xdr:graphicFrame macro="">
      <xdr:nvGraphicFramePr>
        <xdr:cNvPr id="49" name="グラフ 4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586740</xdr:colOff>
      <xdr:row>34</xdr:row>
      <xdr:rowOff>160020</xdr:rowOff>
    </xdr:from>
    <xdr:to>
      <xdr:col>15</xdr:col>
      <xdr:colOff>281940</xdr:colOff>
      <xdr:row>51</xdr:row>
      <xdr:rowOff>53340</xdr:rowOff>
    </xdr:to>
    <xdr:graphicFrame macro="">
      <xdr:nvGraphicFramePr>
        <xdr:cNvPr id="52" name="グラフ 5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640080</xdr:colOff>
      <xdr:row>44</xdr:row>
      <xdr:rowOff>57150</xdr:rowOff>
    </xdr:from>
    <xdr:to>
      <xdr:col>13</xdr:col>
      <xdr:colOff>609600</xdr:colOff>
      <xdr:row>45</xdr:row>
      <xdr:rowOff>125730</xdr:rowOff>
    </xdr:to>
    <xdr:sp macro="" textlink="">
      <xdr:nvSpPr>
        <xdr:cNvPr id="56" name="正方形/長方形 55"/>
        <xdr:cNvSpPr/>
      </xdr:nvSpPr>
      <xdr:spPr>
        <a:xfrm>
          <a:off x="8726805" y="7553325"/>
          <a:ext cx="65532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66</xdr:row>
      <xdr:rowOff>0</xdr:rowOff>
    </xdr:from>
    <xdr:to>
      <xdr:col>7</xdr:col>
      <xdr:colOff>333375</xdr:colOff>
      <xdr:row>82</xdr:row>
      <xdr:rowOff>60960</xdr:rowOff>
    </xdr:to>
    <xdr:graphicFrame macro="">
      <xdr:nvGraphicFramePr>
        <xdr:cNvPr id="58" name="グラフ 5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66</xdr:row>
      <xdr:rowOff>0</xdr:rowOff>
    </xdr:from>
    <xdr:to>
      <xdr:col>15</xdr:col>
      <xdr:colOff>304800</xdr:colOff>
      <xdr:row>82</xdr:row>
      <xdr:rowOff>60960</xdr:rowOff>
    </xdr:to>
    <xdr:graphicFrame macro="">
      <xdr:nvGraphicFramePr>
        <xdr:cNvPr id="6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405765</xdr:colOff>
      <xdr:row>71</xdr:row>
      <xdr:rowOff>83820</xdr:rowOff>
    </xdr:from>
    <xdr:to>
      <xdr:col>6</xdr:col>
      <xdr:colOff>299085</xdr:colOff>
      <xdr:row>72</xdr:row>
      <xdr:rowOff>156210</xdr:rowOff>
    </xdr:to>
    <xdr:sp macro="" textlink="">
      <xdr:nvSpPr>
        <xdr:cNvPr id="62" name="正方形/長方形 61"/>
        <xdr:cNvSpPr/>
      </xdr:nvSpPr>
      <xdr:spPr>
        <a:xfrm>
          <a:off x="3387090" y="12228195"/>
          <a:ext cx="107442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41909</xdr:colOff>
      <xdr:row>68</xdr:row>
      <xdr:rowOff>102870</xdr:rowOff>
    </xdr:from>
    <xdr:to>
      <xdr:col>5</xdr:col>
      <xdr:colOff>333374</xdr:colOff>
      <xdr:row>70</xdr:row>
      <xdr:rowOff>3810</xdr:rowOff>
    </xdr:to>
    <xdr:sp macro="" textlink="">
      <xdr:nvSpPr>
        <xdr:cNvPr id="64" name="正方形/長方形 63"/>
        <xdr:cNvSpPr/>
      </xdr:nvSpPr>
      <xdr:spPr>
        <a:xfrm>
          <a:off x="3023234" y="11732895"/>
          <a:ext cx="786765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243840</xdr:colOff>
      <xdr:row>68</xdr:row>
      <xdr:rowOff>60960</xdr:rowOff>
    </xdr:from>
    <xdr:to>
      <xdr:col>13</xdr:col>
      <xdr:colOff>601980</xdr:colOff>
      <xdr:row>69</xdr:row>
      <xdr:rowOff>129540</xdr:rowOff>
    </xdr:to>
    <xdr:sp macro="" textlink="">
      <xdr:nvSpPr>
        <xdr:cNvPr id="66" name="正方形/長方形 65"/>
        <xdr:cNvSpPr/>
      </xdr:nvSpPr>
      <xdr:spPr>
        <a:xfrm>
          <a:off x="7559040" y="9784080"/>
          <a:ext cx="96774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85725</xdr:colOff>
      <xdr:row>72</xdr:row>
      <xdr:rowOff>129540</xdr:rowOff>
    </xdr:from>
    <xdr:to>
      <xdr:col>14</xdr:col>
      <xdr:colOff>276225</xdr:colOff>
      <xdr:row>74</xdr:row>
      <xdr:rowOff>30480</xdr:rowOff>
    </xdr:to>
    <xdr:sp macro="" textlink="">
      <xdr:nvSpPr>
        <xdr:cNvPr id="68" name="正方形/長方形 67"/>
        <xdr:cNvSpPr/>
      </xdr:nvSpPr>
      <xdr:spPr>
        <a:xfrm>
          <a:off x="8858250" y="12445365"/>
          <a:ext cx="87630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22860</xdr:colOff>
      <xdr:row>78</xdr:row>
      <xdr:rowOff>152400</xdr:rowOff>
    </xdr:from>
    <xdr:to>
      <xdr:col>12</xdr:col>
      <xdr:colOff>487680</xdr:colOff>
      <xdr:row>80</xdr:row>
      <xdr:rowOff>53340</xdr:rowOff>
    </xdr:to>
    <xdr:sp macro="" textlink="">
      <xdr:nvSpPr>
        <xdr:cNvPr id="72" name="正方形/長方形 71"/>
        <xdr:cNvSpPr/>
      </xdr:nvSpPr>
      <xdr:spPr>
        <a:xfrm>
          <a:off x="7338060" y="11551920"/>
          <a:ext cx="46482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57150</xdr:colOff>
      <xdr:row>94</xdr:row>
      <xdr:rowOff>28575</xdr:rowOff>
    </xdr:from>
    <xdr:to>
      <xdr:col>7</xdr:col>
      <xdr:colOff>361950</xdr:colOff>
      <xdr:row>110</xdr:row>
      <xdr:rowOff>89535</xdr:rowOff>
    </xdr:to>
    <xdr:graphicFrame macro="">
      <xdr:nvGraphicFramePr>
        <xdr:cNvPr id="76" name="グラフ 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94</xdr:row>
      <xdr:rowOff>0</xdr:rowOff>
    </xdr:from>
    <xdr:to>
      <xdr:col>15</xdr:col>
      <xdr:colOff>304800</xdr:colOff>
      <xdr:row>110</xdr:row>
      <xdr:rowOff>60960</xdr:rowOff>
    </xdr:to>
    <xdr:graphicFrame macro="">
      <xdr:nvGraphicFramePr>
        <xdr:cNvPr id="78" name="グラフ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868680</xdr:colOff>
      <xdr:row>95</xdr:row>
      <xdr:rowOff>38100</xdr:rowOff>
    </xdr:from>
    <xdr:to>
      <xdr:col>4</xdr:col>
      <xdr:colOff>99060</xdr:colOff>
      <xdr:row>96</xdr:row>
      <xdr:rowOff>47625</xdr:rowOff>
    </xdr:to>
    <xdr:sp macro="" textlink="">
      <xdr:nvSpPr>
        <xdr:cNvPr id="80" name="正方形/長方形 79"/>
        <xdr:cNvSpPr/>
      </xdr:nvSpPr>
      <xdr:spPr>
        <a:xfrm>
          <a:off x="2049780" y="16268700"/>
          <a:ext cx="1030605" cy="180975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289560</xdr:colOff>
      <xdr:row>95</xdr:row>
      <xdr:rowOff>0</xdr:rowOff>
    </xdr:from>
    <xdr:to>
      <xdr:col>12</xdr:col>
      <xdr:colOff>53340</xdr:colOff>
      <xdr:row>96</xdr:row>
      <xdr:rowOff>68580</xdr:rowOff>
    </xdr:to>
    <xdr:sp macro="" textlink="">
      <xdr:nvSpPr>
        <xdr:cNvPr id="85" name="正方形/長方形 84"/>
        <xdr:cNvSpPr/>
      </xdr:nvSpPr>
      <xdr:spPr>
        <a:xfrm>
          <a:off x="6995160" y="13075920"/>
          <a:ext cx="37338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476250</xdr:colOff>
      <xdr:row>17</xdr:row>
      <xdr:rowOff>161925</xdr:rowOff>
    </xdr:from>
    <xdr:to>
      <xdr:col>14</xdr:col>
      <xdr:colOff>239245</xdr:colOff>
      <xdr:row>19</xdr:row>
      <xdr:rowOff>28015</xdr:rowOff>
    </xdr:to>
    <xdr:sp macro="" textlink="">
      <xdr:nvSpPr>
        <xdr:cNvPr id="40" name="正方形/長方形 39"/>
        <xdr:cNvSpPr/>
      </xdr:nvSpPr>
      <xdr:spPr>
        <a:xfrm>
          <a:off x="8562975" y="3057525"/>
          <a:ext cx="1134595" cy="208990"/>
        </a:xfrm>
        <a:prstGeom prst="rect">
          <a:avLst/>
        </a:prstGeom>
        <a:solidFill>
          <a:schemeClr val="bg1"/>
        </a:solidFill>
        <a:ln>
          <a:noFill/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r>
            <a:rPr kumimoji="1" lang="ja-JP" altLang="en-US" sz="1100">
              <a:solidFill>
                <a:sysClr val="windowText" lastClr="000000"/>
              </a:solidFill>
            </a:rPr>
            <a:t>体重</a:t>
          </a:r>
          <a:r>
            <a:rPr kumimoji="1" lang="en-US" altLang="ja-JP" sz="1100">
              <a:solidFill>
                <a:sysClr val="windowText" lastClr="000000"/>
              </a:solidFill>
            </a:rPr>
            <a:t>3</a:t>
          </a:r>
          <a:r>
            <a:rPr kumimoji="1" lang="ja-JP" altLang="en-US" sz="1100">
              <a:solidFill>
                <a:sysClr val="windowText" lastClr="000000"/>
              </a:solidFill>
            </a:rPr>
            <a:t>キロ増減</a:t>
          </a:r>
        </a:p>
      </xdr:txBody>
    </xdr:sp>
    <xdr:clientData/>
  </xdr:twoCellAnchor>
  <xdr:twoCellAnchor>
    <xdr:from>
      <xdr:col>12</xdr:col>
      <xdr:colOff>400050</xdr:colOff>
      <xdr:row>105</xdr:row>
      <xdr:rowOff>133350</xdr:rowOff>
    </xdr:from>
    <xdr:to>
      <xdr:col>14</xdr:col>
      <xdr:colOff>163045</xdr:colOff>
      <xdr:row>106</xdr:row>
      <xdr:rowOff>170890</xdr:rowOff>
    </xdr:to>
    <xdr:sp macro="" textlink="">
      <xdr:nvSpPr>
        <xdr:cNvPr id="54" name="正方形/長方形 53"/>
        <xdr:cNvSpPr/>
      </xdr:nvSpPr>
      <xdr:spPr>
        <a:xfrm>
          <a:off x="8486775" y="1807845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400050</xdr:colOff>
      <xdr:row>77</xdr:row>
      <xdr:rowOff>114300</xdr:rowOff>
    </xdr:from>
    <xdr:to>
      <xdr:col>14</xdr:col>
      <xdr:colOff>163045</xdr:colOff>
      <xdr:row>78</xdr:row>
      <xdr:rowOff>151840</xdr:rowOff>
    </xdr:to>
    <xdr:sp macro="" textlink="">
      <xdr:nvSpPr>
        <xdr:cNvPr id="55" name="正方形/長方形 54"/>
        <xdr:cNvSpPr/>
      </xdr:nvSpPr>
      <xdr:spPr>
        <a:xfrm>
          <a:off x="8486775" y="13287375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00.xml><?xml version="1.0" encoding="utf-8"?>
<c:userShapes xmlns:c="http://schemas.openxmlformats.org/drawingml/2006/chart">
  <cdr:relSizeAnchor xmlns:cdr="http://schemas.openxmlformats.org/drawingml/2006/chartDrawing">
    <cdr:from>
      <cdr:x>0.41778</cdr:x>
      <cdr:y>0.06852</cdr:y>
    </cdr:from>
    <cdr:to>
      <cdr:x>0.58</cdr:x>
      <cdr:y>0.15598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910080" y="187960"/>
          <a:ext cx="7416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0.29167</cdr:x>
      <cdr:y>0.16296</cdr:y>
    </cdr:from>
    <cdr:to>
      <cdr:x>0.38333</cdr:x>
      <cdr:y>0.25042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333500" y="447040"/>
          <a:ext cx="4191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0.14278</cdr:x>
      <cdr:y>0.34352</cdr:y>
    </cdr:from>
    <cdr:to>
      <cdr:x>0.305</cdr:x>
      <cdr:y>0.43098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652780" y="942340"/>
          <a:ext cx="7416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0.42944</cdr:x>
      <cdr:y>0.83519</cdr:y>
    </cdr:from>
    <cdr:to>
      <cdr:x>0.57</cdr:x>
      <cdr:y>0.92265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963420" y="2291080"/>
          <a:ext cx="6426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0.34352</cdr:y>
    </cdr:from>
    <cdr:to>
      <cdr:x>0.9</cdr:x>
      <cdr:y>0.43098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52140" y="942340"/>
          <a:ext cx="9626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1.xml><?xml version="1.0" encoding="utf-8"?>
<c:userShapes xmlns:c="http://schemas.openxmlformats.org/drawingml/2006/chart">
  <cdr:relSizeAnchor xmlns:cdr="http://schemas.openxmlformats.org/drawingml/2006/chartDrawing">
    <cdr:from>
      <cdr:x>0.13444</cdr:x>
      <cdr:y>0.25463</cdr:y>
    </cdr:from>
    <cdr:to>
      <cdr:x>0.33333</cdr:x>
      <cdr:y>0.34209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614680" y="698500"/>
          <a:ext cx="9093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0.15944</cdr:x>
      <cdr:y>0.41019</cdr:y>
    </cdr:from>
    <cdr:to>
      <cdr:x>0.3</cdr:x>
      <cdr:y>0.49765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728980" y="1125220"/>
          <a:ext cx="6426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0.25463</cdr:y>
    </cdr:from>
    <cdr:to>
      <cdr:x>0.88</cdr:x>
      <cdr:y>0.34209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22600" y="698500"/>
          <a:ext cx="10007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0.69944</cdr:x>
      <cdr:y>0.41019</cdr:y>
    </cdr:from>
    <cdr:to>
      <cdr:x>0.88667</cdr:x>
      <cdr:y>0.49765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97860" y="1125220"/>
          <a:ext cx="8559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0.57685</cdr:y>
    </cdr:from>
    <cdr:to>
      <cdr:x>0.81167</cdr:x>
      <cdr:y>0.66431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4520" y="1582420"/>
          <a:ext cx="5664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0.62778</cdr:x>
      <cdr:y>0.71019</cdr:y>
    </cdr:from>
    <cdr:to>
      <cdr:x>0.83333</cdr:x>
      <cdr:y>0.79765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870200" y="1948180"/>
          <a:ext cx="9398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0.27111</cdr:x>
      <cdr:y>0.79074</cdr:y>
    </cdr:from>
    <cdr:to>
      <cdr:x>0.46</cdr:x>
      <cdr:y>0.8782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239520" y="2169160"/>
          <a:ext cx="8636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2.xml><?xml version="1.0" encoding="utf-8"?>
<c:userShapes xmlns:c="http://schemas.openxmlformats.org/drawingml/2006/chart">
  <cdr:relSizeAnchor xmlns:cdr="http://schemas.openxmlformats.org/drawingml/2006/chartDrawing">
    <cdr:from>
      <cdr:x>0.40944</cdr:x>
      <cdr:y>0.0713</cdr:y>
    </cdr:from>
    <cdr:to>
      <cdr:x>0.58833</cdr:x>
      <cdr:y>0.15876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71980" y="195580"/>
          <a:ext cx="8178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0.3463</cdr:y>
    </cdr:from>
    <cdr:to>
      <cdr:x>0.90667</cdr:x>
      <cdr:y>0.43376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144520" y="949960"/>
          <a:ext cx="10007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0.56296</cdr:y>
    </cdr:from>
    <cdr:to>
      <cdr:x>0.85167</cdr:x>
      <cdr:y>0.65042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167380" y="1544320"/>
          <a:ext cx="7264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0.31833</cdr:x>
      <cdr:y>0.74074</cdr:y>
    </cdr:from>
    <cdr:to>
      <cdr:x>0.38</cdr:x>
      <cdr:y>0.8282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455420" y="2032000"/>
          <a:ext cx="2819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3.xml><?xml version="1.0" encoding="utf-8"?>
<c:userShapes xmlns:c="http://schemas.openxmlformats.org/drawingml/2006/chart">
  <cdr:relSizeAnchor xmlns:cdr="http://schemas.openxmlformats.org/drawingml/2006/chartDrawing">
    <cdr:from>
      <cdr:x>0.26778</cdr:x>
      <cdr:y>0.13519</cdr:y>
    </cdr:from>
    <cdr:to>
      <cdr:x>0.40833</cdr:x>
      <cdr:y>0.22265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24280" y="370840"/>
          <a:ext cx="6426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0.45944</cdr:x>
      <cdr:y>0.06574</cdr:y>
    </cdr:from>
    <cdr:to>
      <cdr:x>0.54</cdr:x>
      <cdr:y>0.1532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100580" y="180340"/>
          <a:ext cx="3683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0.1463</cdr:y>
    </cdr:from>
    <cdr:to>
      <cdr:x>0.795</cdr:x>
      <cdr:y>0.23376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672080" y="401320"/>
          <a:ext cx="9626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0.26611</cdr:x>
      <cdr:y>0.7963</cdr:y>
    </cdr:from>
    <cdr:to>
      <cdr:x>0.45833</cdr:x>
      <cdr:y>0.88376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216660" y="2184400"/>
          <a:ext cx="8788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0.41574</cdr:y>
    </cdr:from>
    <cdr:to>
      <cdr:x>0.87167</cdr:x>
      <cdr:y>0.5032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82620" y="1140460"/>
          <a:ext cx="8026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0.5713</cdr:y>
    </cdr:from>
    <cdr:to>
      <cdr:x>0.80667</cdr:x>
      <cdr:y>0.65876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29280" y="1567180"/>
          <a:ext cx="5588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0.12611</cdr:x>
      <cdr:y>0.24907</cdr:y>
    </cdr:from>
    <cdr:to>
      <cdr:x>0.33167</cdr:x>
      <cdr:y>0.33654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576580" y="683260"/>
          <a:ext cx="9398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4.xml><?xml version="1.0" encoding="utf-8"?>
<c:userShapes xmlns:c="http://schemas.openxmlformats.org/drawingml/2006/chart">
  <cdr:relSizeAnchor xmlns:cdr="http://schemas.openxmlformats.org/drawingml/2006/chartDrawing">
    <cdr:from>
      <cdr:x>0.60278</cdr:x>
      <cdr:y>0.16852</cdr:y>
    </cdr:from>
    <cdr:to>
      <cdr:x>0.75667</cdr:x>
      <cdr:y>0.25598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55900" y="462280"/>
          <a:ext cx="7035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0.32333</cdr:x>
      <cdr:y>0.73241</cdr:y>
    </cdr:from>
    <cdr:to>
      <cdr:x>0.38333</cdr:x>
      <cdr:y>0.81987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78280" y="2009140"/>
          <a:ext cx="2743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0.42944</cdr:x>
      <cdr:y>0.83796</cdr:y>
    </cdr:from>
    <cdr:to>
      <cdr:x>0.56333</cdr:x>
      <cdr:y>0.92542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963420" y="2298700"/>
          <a:ext cx="6121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0.54907</cdr:y>
    </cdr:from>
    <cdr:to>
      <cdr:x>0.84667</cdr:x>
      <cdr:y>0.63654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59760" y="1506220"/>
          <a:ext cx="7112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0.72963</cdr:y>
    </cdr:from>
    <cdr:to>
      <cdr:x>0.775</cdr:x>
      <cdr:y>0.81709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786380" y="2001520"/>
          <a:ext cx="7569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5.xml><?xml version="1.0" encoding="utf-8"?>
<c:userShapes xmlns:c="http://schemas.openxmlformats.org/drawingml/2006/chart">
  <cdr:relSizeAnchor xmlns:cdr="http://schemas.openxmlformats.org/drawingml/2006/chartDrawing">
    <cdr:from>
      <cdr:x>0.66444</cdr:x>
      <cdr:y>0.25185</cdr:y>
    </cdr:from>
    <cdr:to>
      <cdr:x>0.88</cdr:x>
      <cdr:y>0.33931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037840" y="690880"/>
          <a:ext cx="9855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0.70278</cdr:x>
      <cdr:y>0.40463</cdr:y>
    </cdr:from>
    <cdr:to>
      <cdr:x>0.86833</cdr:x>
      <cdr:y>0.49209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213100" y="1109980"/>
          <a:ext cx="7569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0.56852</cdr:y>
    </cdr:from>
    <cdr:to>
      <cdr:x>0.815</cdr:x>
      <cdr:y>0.65598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1660" y="1559560"/>
          <a:ext cx="6045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</cdr:x>
      <cdr:y>0.57407</cdr:y>
    </cdr:from>
    <cdr:to>
      <cdr:x>0.31</cdr:x>
      <cdr:y>0.66154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22960" y="1574800"/>
          <a:ext cx="5943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160020</xdr:rowOff>
    </xdr:from>
    <xdr:to>
      <xdr:col>7</xdr:col>
      <xdr:colOff>304800</xdr:colOff>
      <xdr:row>21</xdr:row>
      <xdr:rowOff>53340</xdr:rowOff>
    </xdr:to>
    <xdr:graphicFrame macro="">
      <xdr:nvGraphicFramePr>
        <xdr:cNvPr id="4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388620</xdr:colOff>
      <xdr:row>6</xdr:row>
      <xdr:rowOff>38100</xdr:rowOff>
    </xdr:from>
    <xdr:to>
      <xdr:col>8</xdr:col>
      <xdr:colOff>525780</xdr:colOff>
      <xdr:row>9</xdr:row>
      <xdr:rowOff>38549</xdr:rowOff>
    </xdr:to>
    <xdr:grpSp>
      <xdr:nvGrpSpPr>
        <xdr:cNvPr id="7" name="グループ化 6"/>
        <xdr:cNvGrpSpPr/>
      </xdr:nvGrpSpPr>
      <xdr:grpSpPr>
        <a:xfrm>
          <a:off x="4551045" y="1162050"/>
          <a:ext cx="1318260" cy="514799"/>
          <a:chOff x="4792980" y="944880"/>
          <a:chExt cx="1356360" cy="495300"/>
        </a:xfrm>
      </xdr:grpSpPr>
      <xdr:sp macro="" textlink="">
        <xdr:nvSpPr>
          <xdr:cNvPr id="8" name="正方形/長方形 7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9" name="直線コネクタ 8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32</xdr:row>
      <xdr:rowOff>0</xdr:rowOff>
    </xdr:from>
    <xdr:to>
      <xdr:col>7</xdr:col>
      <xdr:colOff>304800</xdr:colOff>
      <xdr:row>48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556260</xdr:colOff>
      <xdr:row>32</xdr:row>
      <xdr:rowOff>30480</xdr:rowOff>
    </xdr:from>
    <xdr:to>
      <xdr:col>15</xdr:col>
      <xdr:colOff>251460</xdr:colOff>
      <xdr:row>48</xdr:row>
      <xdr:rowOff>91440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63</xdr:row>
      <xdr:rowOff>0</xdr:rowOff>
    </xdr:from>
    <xdr:to>
      <xdr:col>7</xdr:col>
      <xdr:colOff>304800</xdr:colOff>
      <xdr:row>79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63</xdr:row>
      <xdr:rowOff>0</xdr:rowOff>
    </xdr:from>
    <xdr:to>
      <xdr:col>15</xdr:col>
      <xdr:colOff>304800</xdr:colOff>
      <xdr:row>79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92</xdr:row>
      <xdr:rowOff>0</xdr:rowOff>
    </xdr:from>
    <xdr:to>
      <xdr:col>7</xdr:col>
      <xdr:colOff>304800</xdr:colOff>
      <xdr:row>108</xdr:row>
      <xdr:rowOff>60960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92</xdr:row>
      <xdr:rowOff>0</xdr:rowOff>
    </xdr:from>
    <xdr:to>
      <xdr:col>15</xdr:col>
      <xdr:colOff>304800</xdr:colOff>
      <xdr:row>108</xdr:row>
      <xdr:rowOff>60960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07.xml><?xml version="1.0" encoding="utf-8"?>
<c:userShapes xmlns:c="http://schemas.openxmlformats.org/drawingml/2006/chart">
  <cdr:relSizeAnchor xmlns:cdr="http://schemas.openxmlformats.org/drawingml/2006/chartDrawing">
    <cdr:from>
      <cdr:x>0.14278</cdr:x>
      <cdr:y>0.34074</cdr:y>
    </cdr:from>
    <cdr:to>
      <cdr:x>0.31167</cdr:x>
      <cdr:y>0.4282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52780" y="934720"/>
          <a:ext cx="7721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0.56296</cdr:y>
    </cdr:from>
    <cdr:to>
      <cdr:x>0.85167</cdr:x>
      <cdr:y>0.65042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67380" y="1544320"/>
          <a:ext cx="7264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0.29333</cdr:x>
      <cdr:y>0.16852</cdr:y>
    </cdr:from>
    <cdr:to>
      <cdr:x>0.385</cdr:x>
      <cdr:y>0.25598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341120" y="462280"/>
          <a:ext cx="4191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0.24667</cdr:x>
      <cdr:y>0.55741</cdr:y>
    </cdr:from>
    <cdr:to>
      <cdr:x>0.31167</cdr:x>
      <cdr:y>0.64487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127760" y="1529080"/>
          <a:ext cx="2971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0.73519</cdr:y>
    </cdr:from>
    <cdr:to>
      <cdr:x>0.78167</cdr:x>
      <cdr:y>0.82265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09240" y="2016760"/>
          <a:ext cx="7645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0.83519</cdr:y>
    </cdr:from>
    <cdr:to>
      <cdr:x>0.575</cdr:x>
      <cdr:y>0.92265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971040" y="229108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8.xml><?xml version="1.0" encoding="utf-8"?>
<c:userShapes xmlns:c="http://schemas.openxmlformats.org/drawingml/2006/chart">
  <cdr:relSizeAnchor xmlns:cdr="http://schemas.openxmlformats.org/drawingml/2006/chartDrawing">
    <cdr:from>
      <cdr:x>0.45778</cdr:x>
      <cdr:y>0.06019</cdr:y>
    </cdr:from>
    <cdr:to>
      <cdr:x>0.535</cdr:x>
      <cdr:y>0.14765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2960" y="165100"/>
          <a:ext cx="3530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0.26611</cdr:x>
      <cdr:y>0.7963</cdr:y>
    </cdr:from>
    <cdr:to>
      <cdr:x>0.45833</cdr:x>
      <cdr:y>0.88376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216660" y="2184400"/>
          <a:ext cx="8788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0.16111</cdr:x>
      <cdr:y>0.40741</cdr:y>
    </cdr:from>
    <cdr:to>
      <cdr:x>0.305</cdr:x>
      <cdr:y>0.49487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736600" y="111760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0.18778</cdr:x>
      <cdr:y>0.71296</cdr:y>
    </cdr:from>
    <cdr:to>
      <cdr:x>0.37</cdr:x>
      <cdr:y>0.80042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858520" y="1955800"/>
          <a:ext cx="8331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0.40741</cdr:y>
    </cdr:from>
    <cdr:to>
      <cdr:x>0.87167</cdr:x>
      <cdr:y>0.49487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82620" y="1117600"/>
          <a:ext cx="8026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0.24907</cdr:y>
    </cdr:from>
    <cdr:to>
      <cdr:x>0.87667</cdr:x>
      <cdr:y>0.33654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030220" y="683260"/>
          <a:ext cx="9779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0.13796</cdr:y>
    </cdr:from>
    <cdr:to>
      <cdr:x>0.41167</cdr:x>
      <cdr:y>0.22542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24280" y="37846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09.xml><?xml version="1.0" encoding="utf-8"?>
<c:userShapes xmlns:c="http://schemas.openxmlformats.org/drawingml/2006/chart">
  <cdr:relSizeAnchor xmlns:cdr="http://schemas.openxmlformats.org/drawingml/2006/chartDrawing">
    <cdr:from>
      <cdr:x>0.61278</cdr:x>
      <cdr:y>0.17407</cdr:y>
    </cdr:from>
    <cdr:to>
      <cdr:x>0.77167</cdr:x>
      <cdr:y>0.26154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801620" y="477520"/>
          <a:ext cx="7264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</cdr:x>
      <cdr:y>0.1713</cdr:y>
    </cdr:from>
    <cdr:to>
      <cdr:x>0.38333</cdr:x>
      <cdr:y>0.25876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25880" y="469900"/>
          <a:ext cx="4267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0.40944</cdr:x>
      <cdr:y>0.06574</cdr:y>
    </cdr:from>
    <cdr:to>
      <cdr:x>0.58167</cdr:x>
      <cdr:y>0.1532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871980" y="180340"/>
          <a:ext cx="7874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0.15111</cdr:x>
      <cdr:y>0.34352</cdr:y>
    </cdr:from>
    <cdr:to>
      <cdr:x>0.30833</cdr:x>
      <cdr:y>0.43098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690880" y="942340"/>
          <a:ext cx="7188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0.3463</cdr:y>
    </cdr:from>
    <cdr:to>
      <cdr:x>0.905</cdr:x>
      <cdr:y>0.43376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4520" y="949960"/>
          <a:ext cx="9931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0.56019</cdr:y>
    </cdr:from>
    <cdr:to>
      <cdr:x>0.86</cdr:x>
      <cdr:y>0.64765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59760" y="1536700"/>
          <a:ext cx="7721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0.73796</cdr:y>
    </cdr:from>
    <cdr:to>
      <cdr:x>0.77167</cdr:x>
      <cdr:y>0.82542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816860" y="2024380"/>
          <a:ext cx="7112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</cdr:x>
      <cdr:y>0.56296</cdr:y>
    </cdr:from>
    <cdr:to>
      <cdr:x>0.305</cdr:x>
      <cdr:y>0.65042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1143000" y="1544320"/>
          <a:ext cx="2514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0.61111</cdr:x>
      <cdr:y>0.16574</cdr:y>
    </cdr:from>
    <cdr:to>
      <cdr:x>0.765</cdr:x>
      <cdr:y>0.25185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94000" y="454660"/>
          <a:ext cx="7035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0.3463</cdr:y>
    </cdr:from>
    <cdr:to>
      <cdr:x>0.90667</cdr:x>
      <cdr:y>0.43241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36900" y="949960"/>
          <a:ext cx="10083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0.xml><?xml version="1.0" encoding="utf-8"?>
<c:userShapes xmlns:c="http://schemas.openxmlformats.org/drawingml/2006/chart">
  <cdr:relSizeAnchor xmlns:cdr="http://schemas.openxmlformats.org/drawingml/2006/chartDrawing">
    <cdr:from>
      <cdr:x>0.15611</cdr:x>
      <cdr:y>0.41019</cdr:y>
    </cdr:from>
    <cdr:to>
      <cdr:x>0.3</cdr:x>
      <cdr:y>0.49765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713740" y="112522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0.13111</cdr:x>
      <cdr:y>0.25185</cdr:y>
    </cdr:from>
    <cdr:to>
      <cdr:x>0.33333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99440" y="690880"/>
          <a:ext cx="9245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0.46111</cdr:x>
      <cdr:y>0.06574</cdr:y>
    </cdr:from>
    <cdr:to>
      <cdr:x>0.54167</cdr:x>
      <cdr:y>0.1532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108200" y="180340"/>
          <a:ext cx="3683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0.65611</cdr:x>
      <cdr:y>0.25741</cdr:y>
    </cdr:from>
    <cdr:to>
      <cdr:x>0.87167</cdr:x>
      <cdr:y>0.34487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999740" y="706120"/>
          <a:ext cx="9855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0.58944</cdr:x>
      <cdr:y>0.13241</cdr:y>
    </cdr:from>
    <cdr:to>
      <cdr:x>0.795</cdr:x>
      <cdr:y>0.21987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694940" y="363220"/>
          <a:ext cx="9398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0.57407</cdr:y>
    </cdr:from>
    <cdr:to>
      <cdr:x>0.81</cdr:x>
      <cdr:y>0.66154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44520" y="1574800"/>
          <a:ext cx="5588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0.26944</cdr:x>
      <cdr:y>0.79074</cdr:y>
    </cdr:from>
    <cdr:to>
      <cdr:x>0.46167</cdr:x>
      <cdr:y>0.8782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31900" y="2169160"/>
          <a:ext cx="8788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0.71296</cdr:y>
    </cdr:from>
    <cdr:to>
      <cdr:x>0.365</cdr:x>
      <cdr:y>0.80042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835660" y="1955800"/>
          <a:ext cx="8331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0.27778</cdr:x>
      <cdr:y>0.13519</cdr:y>
    </cdr:from>
    <cdr:to>
      <cdr:x>0.40667</cdr:x>
      <cdr:y>0.22265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1270000" y="370840"/>
          <a:ext cx="5892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1.xml><?xml version="1.0" encoding="utf-8"?>
<c:userShapes xmlns:c="http://schemas.openxmlformats.org/drawingml/2006/chart">
  <cdr:relSizeAnchor xmlns:cdr="http://schemas.openxmlformats.org/drawingml/2006/chartDrawing">
    <cdr:from>
      <cdr:x>0.28667</cdr:x>
      <cdr:y>0.1713</cdr:y>
    </cdr:from>
    <cdr:to>
      <cdr:x>0.38167</cdr:x>
      <cdr:y>0.25876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10640" y="469900"/>
          <a:ext cx="43434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0.41278</cdr:x>
      <cdr:y>0.06852</cdr:y>
    </cdr:from>
    <cdr:to>
      <cdr:x>0.59167</cdr:x>
      <cdr:y>0.15598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887220" y="187960"/>
          <a:ext cx="8178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0.24167</cdr:x>
      <cdr:y>0.56296</cdr:y>
    </cdr:from>
    <cdr:to>
      <cdr:x>0.30667</cdr:x>
      <cdr:y>0.65042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104900" y="1544320"/>
          <a:ext cx="2971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0.16574</cdr:y>
    </cdr:from>
    <cdr:to>
      <cdr:x>0.765</cdr:x>
      <cdr:y>0.2532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786380" y="454660"/>
          <a:ext cx="7112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0.34352</cdr:y>
    </cdr:from>
    <cdr:to>
      <cdr:x>0.9</cdr:x>
      <cdr:y>0.43098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36900" y="942340"/>
          <a:ext cx="9779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0.55741</cdr:y>
    </cdr:from>
    <cdr:to>
      <cdr:x>0.85167</cdr:x>
      <cdr:y>0.64487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82620" y="1529080"/>
          <a:ext cx="7112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0.73796</cdr:y>
    </cdr:from>
    <cdr:to>
      <cdr:x>0.76667</cdr:x>
      <cdr:y>0.82542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794000" y="2024380"/>
          <a:ext cx="7112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0.83519</cdr:y>
    </cdr:from>
    <cdr:to>
      <cdr:x>0.565</cdr:x>
      <cdr:y>0.92265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978660" y="2291080"/>
          <a:ext cx="6045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2.xml><?xml version="1.0" encoding="utf-8"?>
<c:userShapes xmlns:c="http://schemas.openxmlformats.org/drawingml/2006/chart">
  <cdr:relSizeAnchor xmlns:cdr="http://schemas.openxmlformats.org/drawingml/2006/chartDrawing">
    <cdr:from>
      <cdr:x>0.58444</cdr:x>
      <cdr:y>0.14352</cdr:y>
    </cdr:from>
    <cdr:to>
      <cdr:x>0.79833</cdr:x>
      <cdr:y>0.23098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672080" y="393700"/>
          <a:ext cx="9779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0.57685</cdr:y>
    </cdr:from>
    <cdr:to>
      <cdr:x>0.815</cdr:x>
      <cdr:y>0.66431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36900" y="1582420"/>
          <a:ext cx="5892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0.53611</cdr:x>
      <cdr:y>0.78796</cdr:y>
    </cdr:from>
    <cdr:to>
      <cdr:x>0.635</cdr:x>
      <cdr:y>0.87542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451100" y="2161540"/>
          <a:ext cx="4521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0.79352</cdr:y>
    </cdr:from>
    <cdr:to>
      <cdr:x>0.45667</cdr:x>
      <cdr:y>0.88098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224280" y="2176780"/>
          <a:ext cx="8636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0.25463</cdr:y>
    </cdr:from>
    <cdr:to>
      <cdr:x>0.88333</cdr:x>
      <cdr:y>0.34209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037840" y="698500"/>
          <a:ext cx="10007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0.27778</cdr:x>
      <cdr:y>0.13796</cdr:y>
    </cdr:from>
    <cdr:to>
      <cdr:x>0.40667</cdr:x>
      <cdr:y>0.22542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70000" y="378460"/>
          <a:ext cx="5892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3.xml><?xml version="1.0" encoding="utf-8"?>
<c:userShapes xmlns:c="http://schemas.openxmlformats.org/drawingml/2006/chart">
  <cdr:relSizeAnchor xmlns:cdr="http://schemas.openxmlformats.org/drawingml/2006/chartDrawing">
    <cdr:from>
      <cdr:x>0.29167</cdr:x>
      <cdr:y>0.16296</cdr:y>
    </cdr:from>
    <cdr:to>
      <cdr:x>0.385</cdr:x>
      <cdr:y>0.25042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3500" y="447040"/>
          <a:ext cx="42671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</cdr:x>
      <cdr:y>0.34074</cdr:y>
    </cdr:from>
    <cdr:to>
      <cdr:x>0.30833</cdr:x>
      <cdr:y>0.4282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85800" y="934720"/>
          <a:ext cx="72389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0.245</cdr:x>
      <cdr:y>0.56574</cdr:y>
    </cdr:from>
    <cdr:to>
      <cdr:x>0.30778</cdr:x>
      <cdr:y>0.6532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120140" y="1551940"/>
          <a:ext cx="28701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0.3463</cdr:y>
    </cdr:from>
    <cdr:to>
      <cdr:x>0.905</cdr:x>
      <cdr:y>0.43376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9280" y="949960"/>
          <a:ext cx="1008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0.55741</cdr:y>
    </cdr:from>
    <cdr:to>
      <cdr:x>0.84778</cdr:x>
      <cdr:y>0.64487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52140" y="1529080"/>
          <a:ext cx="72389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0.31667</cdr:x>
      <cdr:y>0.74074</cdr:y>
    </cdr:from>
    <cdr:to>
      <cdr:x>0.38944</cdr:x>
      <cdr:y>0.8282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447800" y="2031998"/>
          <a:ext cx="3327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4.xml><?xml version="1.0" encoding="utf-8"?>
<c:userShapes xmlns:c="http://schemas.openxmlformats.org/drawingml/2006/chart">
  <cdr:relSizeAnchor xmlns:cdr="http://schemas.openxmlformats.org/drawingml/2006/chartDrawing">
    <cdr:from>
      <cdr:x>0.27167</cdr:x>
      <cdr:y>0.7963</cdr:y>
    </cdr:from>
    <cdr:to>
      <cdr:x>0.45111</cdr:x>
      <cdr:y>0.88376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42060" y="2184400"/>
          <a:ext cx="82041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0.18833</cdr:x>
      <cdr:y>0.71852</cdr:y>
    </cdr:from>
    <cdr:to>
      <cdr:x>0.36611</cdr:x>
      <cdr:y>0.80598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861060" y="1971040"/>
          <a:ext cx="81279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0.25741</cdr:y>
    </cdr:from>
    <cdr:to>
      <cdr:x>0.87833</cdr:x>
      <cdr:y>0.34487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014980" y="706120"/>
          <a:ext cx="1000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358140</xdr:colOff>
      <xdr:row>6</xdr:row>
      <xdr:rowOff>22860</xdr:rowOff>
    </xdr:from>
    <xdr:to>
      <xdr:col>8</xdr:col>
      <xdr:colOff>495300</xdr:colOff>
      <xdr:row>9</xdr:row>
      <xdr:rowOff>23309</xdr:rowOff>
    </xdr:to>
    <xdr:grpSp>
      <xdr:nvGrpSpPr>
        <xdr:cNvPr id="11" name="グループ化 10"/>
        <xdr:cNvGrpSpPr/>
      </xdr:nvGrpSpPr>
      <xdr:grpSpPr>
        <a:xfrm>
          <a:off x="4520565" y="1146810"/>
          <a:ext cx="1318260" cy="514799"/>
          <a:chOff x="4792980" y="944880"/>
          <a:chExt cx="1356360" cy="495300"/>
        </a:xfrm>
      </xdr:grpSpPr>
      <xdr:sp macro="" textlink="">
        <xdr:nvSpPr>
          <xdr:cNvPr id="12" name="正方形/長方形 11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3" name="直線コネクタ 12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31</xdr:row>
      <xdr:rowOff>0</xdr:rowOff>
    </xdr:from>
    <xdr:to>
      <xdr:col>7</xdr:col>
      <xdr:colOff>304800</xdr:colOff>
      <xdr:row>47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31</xdr:row>
      <xdr:rowOff>0</xdr:rowOff>
    </xdr:from>
    <xdr:to>
      <xdr:col>15</xdr:col>
      <xdr:colOff>304800</xdr:colOff>
      <xdr:row>47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58</xdr:row>
      <xdr:rowOff>152400</xdr:rowOff>
    </xdr:from>
    <xdr:to>
      <xdr:col>7</xdr:col>
      <xdr:colOff>304800</xdr:colOff>
      <xdr:row>75</xdr:row>
      <xdr:rowOff>45720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586740</xdr:colOff>
      <xdr:row>59</xdr:row>
      <xdr:rowOff>0</xdr:rowOff>
    </xdr:from>
    <xdr:to>
      <xdr:col>15</xdr:col>
      <xdr:colOff>281940</xdr:colOff>
      <xdr:row>75</xdr:row>
      <xdr:rowOff>60960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87</xdr:row>
      <xdr:rowOff>0</xdr:rowOff>
    </xdr:from>
    <xdr:to>
      <xdr:col>7</xdr:col>
      <xdr:colOff>304800</xdr:colOff>
      <xdr:row>103</xdr:row>
      <xdr:rowOff>60960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87</xdr:row>
      <xdr:rowOff>0</xdr:rowOff>
    </xdr:from>
    <xdr:to>
      <xdr:col>15</xdr:col>
      <xdr:colOff>304800</xdr:colOff>
      <xdr:row>103</xdr:row>
      <xdr:rowOff>60960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16.xml><?xml version="1.0" encoding="utf-8"?>
<c:userShapes xmlns:c="http://schemas.openxmlformats.org/drawingml/2006/chart">
  <cdr:relSizeAnchor xmlns:cdr="http://schemas.openxmlformats.org/drawingml/2006/chartDrawing">
    <cdr:from>
      <cdr:x>0.29</cdr:x>
      <cdr:y>0.16852</cdr:y>
    </cdr:from>
    <cdr:to>
      <cdr:x>0.38333</cdr:x>
      <cdr:y>0.25598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25880" y="462280"/>
          <a:ext cx="42672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0.32167</cdr:x>
      <cdr:y>0.73519</cdr:y>
    </cdr:from>
    <cdr:to>
      <cdr:x>0.38667</cdr:x>
      <cdr:y>0.82265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70660" y="2016760"/>
          <a:ext cx="2971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0.56019</cdr:y>
    </cdr:from>
    <cdr:to>
      <cdr:x>0.84667</cdr:x>
      <cdr:y>0.64765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144520" y="153670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0.3463</cdr:y>
    </cdr:from>
    <cdr:to>
      <cdr:x>0.90167</cdr:x>
      <cdr:y>0.43376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36900" y="94996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0.60778</cdr:x>
      <cdr:y>0.17407</cdr:y>
    </cdr:from>
    <cdr:to>
      <cdr:x>0.76667</cdr:x>
      <cdr:y>0.26153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778760" y="47752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7.xml><?xml version="1.0" encoding="utf-8"?>
<c:userShapes xmlns:c="http://schemas.openxmlformats.org/drawingml/2006/chart">
  <cdr:relSizeAnchor xmlns:cdr="http://schemas.openxmlformats.org/drawingml/2006/chartDrawing">
    <cdr:from>
      <cdr:x>0.58278</cdr:x>
      <cdr:y>0.13796</cdr:y>
    </cdr:from>
    <cdr:to>
      <cdr:x>0.80167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664460" y="378460"/>
          <a:ext cx="1000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0.25463</cdr:y>
    </cdr:from>
    <cdr:to>
      <cdr:x>0.88333</cdr:x>
      <cdr:y>0.34209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014980" y="698500"/>
          <a:ext cx="10236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0.41019</cdr:y>
    </cdr:from>
    <cdr:to>
      <cdr:x>0.88</cdr:x>
      <cdr:y>0.49765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82620" y="112522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0.68111</cdr:x>
      <cdr:y>0.57685</cdr:y>
    </cdr:from>
    <cdr:to>
      <cdr:x>0.81</cdr:x>
      <cdr:y>0.66431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14041" y="158242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0.62444</cdr:x>
      <cdr:y>0.71019</cdr:y>
    </cdr:from>
    <cdr:to>
      <cdr:x>0.83167</cdr:x>
      <cdr:y>0.79765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54960" y="1948180"/>
          <a:ext cx="947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0.53833</cdr:x>
      <cdr:y>0.7963</cdr:y>
    </cdr:from>
    <cdr:to>
      <cdr:x>0.63833</cdr:x>
      <cdr:y>0.88376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461260" y="2184400"/>
          <a:ext cx="4572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0.7963</cdr:y>
    </cdr:from>
    <cdr:to>
      <cdr:x>0.465</cdr:x>
      <cdr:y>0.88376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24280" y="2184400"/>
          <a:ext cx="9017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0.17833</cdr:x>
      <cdr:y>0.57685</cdr:y>
    </cdr:from>
    <cdr:to>
      <cdr:x>0.31333</cdr:x>
      <cdr:y>0.66431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815340" y="1582420"/>
          <a:ext cx="61722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0.16111</cdr:x>
      <cdr:y>0.40463</cdr:y>
    </cdr:from>
    <cdr:to>
      <cdr:x>0.30333</cdr:x>
      <cdr:y>0.49209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736601" y="1109980"/>
          <a:ext cx="6502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0.28333</cdr:x>
      <cdr:y>0.1463</cdr:y>
    </cdr:from>
    <cdr:to>
      <cdr:x>0.40667</cdr:x>
      <cdr:y>0.23376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1295400" y="401320"/>
          <a:ext cx="5638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0.46667</cdr:x>
      <cdr:y>0.06296</cdr:y>
    </cdr:from>
    <cdr:to>
      <cdr:x>0.53833</cdr:x>
      <cdr:y>0.15042</cdr:y>
    </cdr:to>
    <cdr:sp macro="" textlink="">
      <cdr:nvSpPr>
        <cdr:cNvPr id="23" name="正方形/長方形 22"/>
        <cdr:cNvSpPr/>
      </cdr:nvSpPr>
      <cdr:spPr>
        <a:xfrm xmlns:a="http://schemas.openxmlformats.org/drawingml/2006/main">
          <a:off x="2133600" y="172720"/>
          <a:ext cx="32766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8.xml><?xml version="1.0" encoding="utf-8"?>
<c:userShapes xmlns:c="http://schemas.openxmlformats.org/drawingml/2006/chart">
  <cdr:relSizeAnchor xmlns:cdr="http://schemas.openxmlformats.org/drawingml/2006/chartDrawing">
    <cdr:from>
      <cdr:x>0.14667</cdr:x>
      <cdr:y>0.33796</cdr:y>
    </cdr:from>
    <cdr:to>
      <cdr:x>0.30833</cdr:x>
      <cdr:y>0.42542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70560" y="927100"/>
          <a:ext cx="739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</cdr:x>
      <cdr:y>0.06019</cdr:y>
    </cdr:from>
    <cdr:to>
      <cdr:x>0.58333</cdr:x>
      <cdr:y>0.14765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874520" y="165100"/>
          <a:ext cx="7924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0.16574</cdr:y>
    </cdr:from>
    <cdr:to>
      <cdr:x>0.76833</cdr:x>
      <cdr:y>0.2532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801620" y="45466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0.55741</cdr:y>
    </cdr:from>
    <cdr:to>
      <cdr:x>0.845</cdr:x>
      <cdr:y>0.64487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44520" y="15290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0.73519</cdr:y>
    </cdr:from>
    <cdr:to>
      <cdr:x>0.78</cdr:x>
      <cdr:y>0.82265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01620" y="201676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19.xml><?xml version="1.0" encoding="utf-8"?>
<c:userShapes xmlns:c="http://schemas.openxmlformats.org/drawingml/2006/chart">
  <cdr:relSizeAnchor xmlns:cdr="http://schemas.openxmlformats.org/drawingml/2006/chartDrawing">
    <cdr:from>
      <cdr:x>0.28</cdr:x>
      <cdr:y>0.14074</cdr:y>
    </cdr:from>
    <cdr:to>
      <cdr:x>0.40833</cdr:x>
      <cdr:y>0.2282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80160" y="386080"/>
          <a:ext cx="586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0.13333</cdr:x>
      <cdr:y>0.25185</cdr:y>
    </cdr:from>
    <cdr:to>
      <cdr:x>0.33167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09600" y="690880"/>
          <a:ext cx="9067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0.45778</cdr:x>
      <cdr:y>0.06852</cdr:y>
    </cdr:from>
    <cdr:to>
      <cdr:x>0.54833</cdr:x>
      <cdr:y>0.15598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092961" y="187960"/>
          <a:ext cx="4140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0.58778</cdr:x>
      <cdr:y>0.13796</cdr:y>
    </cdr:from>
    <cdr:to>
      <cdr:x>0.79667</cdr:x>
      <cdr:y>0.22542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687320" y="378460"/>
          <a:ext cx="955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0.25463</cdr:y>
    </cdr:from>
    <cdr:to>
      <cdr:x>0.875</cdr:x>
      <cdr:y>0.34209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030220" y="69850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0.69778</cdr:x>
      <cdr:y>0.41296</cdr:y>
    </cdr:from>
    <cdr:to>
      <cdr:x>0.86833</cdr:x>
      <cdr:y>0.50042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3190240" y="1132840"/>
          <a:ext cx="7797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0.56574</cdr:y>
    </cdr:from>
    <cdr:to>
      <cdr:x>0.815</cdr:x>
      <cdr:y>0.6532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3159761" y="1551940"/>
          <a:ext cx="566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0.17611</cdr:x>
      <cdr:y>0.57685</cdr:y>
    </cdr:from>
    <cdr:to>
      <cdr:x>0.31</cdr:x>
      <cdr:y>0.66431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805181" y="1582420"/>
          <a:ext cx="612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0.16444</cdr:x>
      <cdr:y>0.41019</cdr:y>
    </cdr:from>
    <cdr:to>
      <cdr:x>0.29833</cdr:x>
      <cdr:y>0.49765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751841" y="1125220"/>
          <a:ext cx="612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.xml><?xml version="1.0" encoding="utf-8"?>
<c:userShapes xmlns:c="http://schemas.openxmlformats.org/drawingml/2006/chart">
  <cdr:relSizeAnchor xmlns:cdr="http://schemas.openxmlformats.org/drawingml/2006/chartDrawing">
    <cdr:from>
      <cdr:x>0.58043</cdr:x>
      <cdr:y>0.14074</cdr:y>
    </cdr:from>
    <cdr:to>
      <cdr:x>0.79932</cdr:x>
      <cdr:y>0.22685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007541" y="393853"/>
          <a:ext cx="1134200" cy="240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</cdr:x>
      <cdr:y>0.7963</cdr:y>
    </cdr:from>
    <cdr:to>
      <cdr:x>0.63944</cdr:x>
      <cdr:y>0.88241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468880" y="2184400"/>
          <a:ext cx="4546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0.30052</cdr:x>
      <cdr:y>0.80373</cdr:y>
    </cdr:from>
    <cdr:to>
      <cdr:x>0.48552</cdr:x>
      <cdr:y>0.88984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557184" y="2249197"/>
          <a:ext cx="958596" cy="240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0.21437</cdr:x>
      <cdr:y>0.71636</cdr:y>
    </cdr:from>
    <cdr:to>
      <cdr:x>0.39937</cdr:x>
      <cdr:y>0.80247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110761" y="2004704"/>
          <a:ext cx="958596" cy="240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0.20941</cdr:x>
      <cdr:y>0.57963</cdr:y>
    </cdr:from>
    <cdr:to>
      <cdr:x>0.33885</cdr:x>
      <cdr:y>0.66574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085088" y="1622063"/>
          <a:ext cx="670706" cy="240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0.19924</cdr:x>
      <cdr:y>0.40741</cdr:y>
    </cdr:from>
    <cdr:to>
      <cdr:x>0.32368</cdr:x>
      <cdr:y>0.49352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032400" y="1140114"/>
          <a:ext cx="644799" cy="24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0.15809</cdr:x>
      <cdr:y>0.2463</cdr:y>
    </cdr:from>
    <cdr:to>
      <cdr:x>0.3642</cdr:x>
      <cdr:y>0.33241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819150" y="689257"/>
          <a:ext cx="1067980" cy="240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0.xml><?xml version="1.0" encoding="utf-8"?>
<c:userShapes xmlns:c="http://schemas.openxmlformats.org/drawingml/2006/chart">
  <cdr:relSizeAnchor xmlns:cdr="http://schemas.openxmlformats.org/drawingml/2006/chartDrawing">
    <cdr:from>
      <cdr:x>0.28833</cdr:x>
      <cdr:y>0.16296</cdr:y>
    </cdr:from>
    <cdr:to>
      <cdr:x>0.38333</cdr:x>
      <cdr:y>0.25042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18260" y="447040"/>
          <a:ext cx="434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0.60111</cdr:x>
      <cdr:y>0.16574</cdr:y>
    </cdr:from>
    <cdr:to>
      <cdr:x>0.76833</cdr:x>
      <cdr:y>0.2532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48280" y="45466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0.315</cdr:x>
      <cdr:y>0.73796</cdr:y>
    </cdr:from>
    <cdr:to>
      <cdr:x>0.39167</cdr:x>
      <cdr:y>0.82542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40180" y="2024380"/>
          <a:ext cx="350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0.83241</cdr:y>
    </cdr:from>
    <cdr:to>
      <cdr:x>0.56333</cdr:x>
      <cdr:y>0.91987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978660" y="228346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0.55741</cdr:y>
    </cdr:from>
    <cdr:to>
      <cdr:x>0.85333</cdr:x>
      <cdr:y>0.64487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36900" y="152908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0.34352</cdr:y>
    </cdr:from>
    <cdr:to>
      <cdr:x>0.90333</cdr:x>
      <cdr:y>0.43098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52140" y="94234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1.xml><?xml version="1.0" encoding="utf-8"?>
<c:userShapes xmlns:c="http://schemas.openxmlformats.org/drawingml/2006/chart">
  <cdr:relSizeAnchor xmlns:cdr="http://schemas.openxmlformats.org/drawingml/2006/chartDrawing">
    <cdr:from>
      <cdr:x>0.27333</cdr:x>
      <cdr:y>0.13796</cdr:y>
    </cdr:from>
    <cdr:to>
      <cdr:x>0.41333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49680" y="378460"/>
          <a:ext cx="6400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0.45611</cdr:x>
      <cdr:y>0.06574</cdr:y>
    </cdr:from>
    <cdr:to>
      <cdr:x>0.54167</cdr:x>
      <cdr:y>0.1532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085340" y="180340"/>
          <a:ext cx="3911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0.58611</cdr:x>
      <cdr:y>0.14074</cdr:y>
    </cdr:from>
    <cdr:to>
      <cdr:x>0.79833</cdr:x>
      <cdr:y>0.2282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79700" y="38608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0.65444</cdr:x>
      <cdr:y>0.25185</cdr:y>
    </cdr:from>
    <cdr:to>
      <cdr:x>0.88333</cdr:x>
      <cdr:y>0.33931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992120" y="690880"/>
          <a:ext cx="10464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0.70111</cdr:x>
      <cdr:y>0.40741</cdr:y>
    </cdr:from>
    <cdr:to>
      <cdr:x>0.86833</cdr:x>
      <cdr:y>0.49487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205480" y="1117600"/>
          <a:ext cx="7645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0.58241</cdr:y>
    </cdr:from>
    <cdr:to>
      <cdr:x>0.81667</cdr:x>
      <cdr:y>0.66987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29280" y="1597660"/>
          <a:ext cx="604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0.18167</cdr:x>
      <cdr:y>0.57407</cdr:y>
    </cdr:from>
    <cdr:to>
      <cdr:x>0.31333</cdr:x>
      <cdr:y>0.66153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830580" y="1574800"/>
          <a:ext cx="6019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2.xml><?xml version="1.0" encoding="utf-8"?>
<c:userShapes xmlns:c="http://schemas.openxmlformats.org/drawingml/2006/chart">
  <cdr:relSizeAnchor xmlns:cdr="http://schemas.openxmlformats.org/drawingml/2006/chartDrawing">
    <cdr:from>
      <cdr:x>0.29167</cdr:x>
      <cdr:y>0.1713</cdr:y>
    </cdr:from>
    <cdr:to>
      <cdr:x>0.38167</cdr:x>
      <cdr:y>0.25876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3500" y="469900"/>
          <a:ext cx="4114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0.145</cdr:x>
      <cdr:y>0.34907</cdr:y>
    </cdr:from>
    <cdr:to>
      <cdr:x>0.30333</cdr:x>
      <cdr:y>0.43653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62940" y="95758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0.16852</cdr:y>
    </cdr:from>
    <cdr:to>
      <cdr:x>0.76333</cdr:x>
      <cdr:y>0.25598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94000" y="462280"/>
          <a:ext cx="6959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0.32167</cdr:x>
      <cdr:y>0.74352</cdr:y>
    </cdr:from>
    <cdr:to>
      <cdr:x>0.39</cdr:x>
      <cdr:y>0.83098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70660" y="2039620"/>
          <a:ext cx="312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0.33796</cdr:y>
    </cdr:from>
    <cdr:to>
      <cdr:x>0.9</cdr:x>
      <cdr:y>0.42542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59760" y="927100"/>
          <a:ext cx="955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3.xml><?xml version="1.0" encoding="utf-8"?>
<c:userShapes xmlns:c="http://schemas.openxmlformats.org/drawingml/2006/chart">
  <cdr:relSizeAnchor xmlns:cdr="http://schemas.openxmlformats.org/drawingml/2006/chartDrawing">
    <cdr:from>
      <cdr:x>0.27778</cdr:x>
      <cdr:y>0.14074</cdr:y>
    </cdr:from>
    <cdr:to>
      <cdr:x>0.40833</cdr:x>
      <cdr:y>0.2282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70000" y="38608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0.25185</cdr:y>
    </cdr:from>
    <cdr:to>
      <cdr:x>0.875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022600" y="69088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0.57685</cdr:y>
    </cdr:from>
    <cdr:to>
      <cdr:x>0.82</cdr:x>
      <cdr:y>0.66431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52140" y="158242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0.26278</cdr:x>
      <cdr:y>0.79074</cdr:y>
    </cdr:from>
    <cdr:to>
      <cdr:x>0.45667</cdr:x>
      <cdr:y>0.8782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201420" y="2169160"/>
          <a:ext cx="8864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0.71852</cdr:y>
    </cdr:from>
    <cdr:to>
      <cdr:x>0.365</cdr:x>
      <cdr:y>0.80598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35660" y="1971040"/>
          <a:ext cx="833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0.57685</cdr:y>
    </cdr:from>
    <cdr:to>
      <cdr:x>0.31333</cdr:x>
      <cdr:y>0.66431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835660" y="158242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411480</xdr:colOff>
      <xdr:row>6</xdr:row>
      <xdr:rowOff>22860</xdr:rowOff>
    </xdr:from>
    <xdr:to>
      <xdr:col>8</xdr:col>
      <xdr:colOff>548640</xdr:colOff>
      <xdr:row>9</xdr:row>
      <xdr:rowOff>23309</xdr:rowOff>
    </xdr:to>
    <xdr:grpSp>
      <xdr:nvGrpSpPr>
        <xdr:cNvPr id="9" name="グループ化 8"/>
        <xdr:cNvGrpSpPr/>
      </xdr:nvGrpSpPr>
      <xdr:grpSpPr>
        <a:xfrm>
          <a:off x="4573905" y="1146810"/>
          <a:ext cx="1318260" cy="514799"/>
          <a:chOff x="4792980" y="944880"/>
          <a:chExt cx="1356360" cy="495300"/>
        </a:xfrm>
      </xdr:grpSpPr>
      <xdr:sp macro="" textlink="">
        <xdr:nvSpPr>
          <xdr:cNvPr id="10" name="正方形/長方形 9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1" name="直線コネクタ 10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35</xdr:row>
      <xdr:rowOff>0</xdr:rowOff>
    </xdr:from>
    <xdr:to>
      <xdr:col>7</xdr:col>
      <xdr:colOff>304800</xdr:colOff>
      <xdr:row>51</xdr:row>
      <xdr:rowOff>60960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586740</xdr:colOff>
      <xdr:row>35</xdr:row>
      <xdr:rowOff>0</xdr:rowOff>
    </xdr:from>
    <xdr:to>
      <xdr:col>15</xdr:col>
      <xdr:colOff>281940</xdr:colOff>
      <xdr:row>51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66</xdr:row>
      <xdr:rowOff>99060</xdr:rowOff>
    </xdr:from>
    <xdr:to>
      <xdr:col>7</xdr:col>
      <xdr:colOff>304800</xdr:colOff>
      <xdr:row>82</xdr:row>
      <xdr:rowOff>160020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601980</xdr:colOff>
      <xdr:row>66</xdr:row>
      <xdr:rowOff>76200</xdr:rowOff>
    </xdr:from>
    <xdr:to>
      <xdr:col>15</xdr:col>
      <xdr:colOff>297180</xdr:colOff>
      <xdr:row>82</xdr:row>
      <xdr:rowOff>137160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95</xdr:row>
      <xdr:rowOff>0</xdr:rowOff>
    </xdr:from>
    <xdr:to>
      <xdr:col>7</xdr:col>
      <xdr:colOff>304800</xdr:colOff>
      <xdr:row>111</xdr:row>
      <xdr:rowOff>60960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586740</xdr:colOff>
      <xdr:row>95</xdr:row>
      <xdr:rowOff>0</xdr:rowOff>
    </xdr:from>
    <xdr:to>
      <xdr:col>15</xdr:col>
      <xdr:colOff>281940</xdr:colOff>
      <xdr:row>111</xdr:row>
      <xdr:rowOff>60960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25.xml><?xml version="1.0" encoding="utf-8"?>
<c:userShapes xmlns:c="http://schemas.openxmlformats.org/drawingml/2006/chart">
  <cdr:relSizeAnchor xmlns:cdr="http://schemas.openxmlformats.org/drawingml/2006/chartDrawing">
    <cdr:from>
      <cdr:x>0.28667</cdr:x>
      <cdr:y>0.1713</cdr:y>
    </cdr:from>
    <cdr:to>
      <cdr:x>0.38333</cdr:x>
      <cdr:y>0.25876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10640" y="469900"/>
          <a:ext cx="44196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0.60611</cdr:x>
      <cdr:y>0.17407</cdr:y>
    </cdr:from>
    <cdr:to>
      <cdr:x>0.765</cdr:x>
      <cdr:y>0.26153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71140" y="47752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0.34352</cdr:y>
    </cdr:from>
    <cdr:to>
      <cdr:x>0.905</cdr:x>
      <cdr:y>0.43098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1660" y="942340"/>
          <a:ext cx="1016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0.56296</cdr:y>
    </cdr:from>
    <cdr:to>
      <cdr:x>0.84667</cdr:x>
      <cdr:y>0.65042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44520" y="154432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0.73519</cdr:y>
    </cdr:from>
    <cdr:to>
      <cdr:x>0.77</cdr:x>
      <cdr:y>0.82265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794000" y="201676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0.32333</cdr:x>
      <cdr:y>0.73796</cdr:y>
    </cdr:from>
    <cdr:to>
      <cdr:x>0.39</cdr:x>
      <cdr:y>0.82542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478280" y="2024380"/>
          <a:ext cx="3048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0.24833</cdr:x>
      <cdr:y>0.56852</cdr:y>
    </cdr:from>
    <cdr:to>
      <cdr:x>0.305</cdr:x>
      <cdr:y>0.65598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135380" y="1559560"/>
          <a:ext cx="2590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6.xml><?xml version="1.0" encoding="utf-8"?>
<c:userShapes xmlns:c="http://schemas.openxmlformats.org/drawingml/2006/chart">
  <cdr:relSizeAnchor xmlns:cdr="http://schemas.openxmlformats.org/drawingml/2006/chartDrawing">
    <cdr:from>
      <cdr:x>0.27667</cdr:x>
      <cdr:y>0.12963</cdr:y>
    </cdr:from>
    <cdr:to>
      <cdr:x>0.40833</cdr:x>
      <cdr:y>0.21709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64920" y="355600"/>
          <a:ext cx="6019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0.46278</cdr:x>
      <cdr:y>0.06296</cdr:y>
    </cdr:from>
    <cdr:to>
      <cdr:x>0.54167</cdr:x>
      <cdr:y>0.15042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115821" y="172720"/>
          <a:ext cx="360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0.58778</cdr:x>
      <cdr:y>0.14907</cdr:y>
    </cdr:from>
    <cdr:to>
      <cdr:x>0.795</cdr:x>
      <cdr:y>0.23653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87320" y="408940"/>
          <a:ext cx="947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0.25463</cdr:y>
    </cdr:from>
    <cdr:to>
      <cdr:x>0.87667</cdr:x>
      <cdr:y>0.34209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22600" y="69850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0.17778</cdr:x>
      <cdr:y>0.57407</cdr:y>
    </cdr:from>
    <cdr:to>
      <cdr:x>0.315</cdr:x>
      <cdr:y>0.66153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12801" y="1574800"/>
          <a:ext cx="627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0.24907</cdr:y>
    </cdr:from>
    <cdr:to>
      <cdr:x>0.33167</cdr:x>
      <cdr:y>0.33653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591820" y="68326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0.40741</cdr:y>
    </cdr:from>
    <cdr:to>
      <cdr:x>0.87</cdr:x>
      <cdr:y>0.49487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3182620" y="1117600"/>
          <a:ext cx="7950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0.57407</cdr:y>
    </cdr:from>
    <cdr:to>
      <cdr:x>0.81667</cdr:x>
      <cdr:y>0.66153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3129281" y="1574800"/>
          <a:ext cx="604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0.62611</cdr:x>
      <cdr:y>0.71296</cdr:y>
    </cdr:from>
    <cdr:to>
      <cdr:x>0.825</cdr:x>
      <cdr:y>0.80042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2862580" y="1955800"/>
          <a:ext cx="909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7.xml><?xml version="1.0" encoding="utf-8"?>
<c:userShapes xmlns:c="http://schemas.openxmlformats.org/drawingml/2006/chart">
  <cdr:relSizeAnchor xmlns:cdr="http://schemas.openxmlformats.org/drawingml/2006/chartDrawing">
    <cdr:from>
      <cdr:x>0.14778</cdr:x>
      <cdr:y>0.3463</cdr:y>
    </cdr:from>
    <cdr:to>
      <cdr:x>0.30667</cdr:x>
      <cdr:y>0.43376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75640" y="94996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0.60444</cdr:x>
      <cdr:y>0.17407</cdr:y>
    </cdr:from>
    <cdr:to>
      <cdr:x>0.76333</cdr:x>
      <cdr:y>0.26153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63520" y="47752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0.56296</cdr:y>
    </cdr:from>
    <cdr:to>
      <cdr:x>0.85167</cdr:x>
      <cdr:y>0.65042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67380" y="154432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0.73241</cdr:y>
    </cdr:from>
    <cdr:to>
      <cdr:x>0.775</cdr:x>
      <cdr:y>0.81987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16860" y="200914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0.34352</cdr:y>
    </cdr:from>
    <cdr:to>
      <cdr:x>0.845</cdr:x>
      <cdr:y>0.43098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36900" y="94234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8.xml><?xml version="1.0" encoding="utf-8"?>
<c:userShapes xmlns:c="http://schemas.openxmlformats.org/drawingml/2006/chart">
  <cdr:relSizeAnchor xmlns:cdr="http://schemas.openxmlformats.org/drawingml/2006/chartDrawing">
    <cdr:from>
      <cdr:x>0.46</cdr:x>
      <cdr:y>0.06852</cdr:y>
    </cdr:from>
    <cdr:to>
      <cdr:x>0.54</cdr:x>
      <cdr:y>0.15598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2103120" y="187960"/>
          <a:ext cx="36576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0.275</cdr:x>
      <cdr:y>0.13796</cdr:y>
    </cdr:from>
    <cdr:to>
      <cdr:x>0.40667</cdr:x>
      <cdr:y>0.22542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1257300" y="378460"/>
          <a:ext cx="6019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0.16667</cdr:x>
      <cdr:y>0.40741</cdr:y>
    </cdr:from>
    <cdr:to>
      <cdr:x>0.30167</cdr:x>
      <cdr:y>0.49487</cdr:y>
    </cdr:to>
    <cdr:sp macro="" textlink="">
      <cdr:nvSpPr>
        <cdr:cNvPr id="23" name="正方形/長方形 22"/>
        <cdr:cNvSpPr/>
      </cdr:nvSpPr>
      <cdr:spPr>
        <a:xfrm xmlns:a="http://schemas.openxmlformats.org/drawingml/2006/main">
          <a:off x="762000" y="1117600"/>
          <a:ext cx="61722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0.175</cdr:x>
      <cdr:y>0.58241</cdr:y>
    </cdr:from>
    <cdr:to>
      <cdr:x>0.31</cdr:x>
      <cdr:y>0.66987</cdr:y>
    </cdr:to>
    <cdr:sp macro="" textlink="">
      <cdr:nvSpPr>
        <cdr:cNvPr id="25" name="正方形/長方形 24"/>
        <cdr:cNvSpPr/>
      </cdr:nvSpPr>
      <cdr:spPr>
        <a:xfrm xmlns:a="http://schemas.openxmlformats.org/drawingml/2006/main">
          <a:off x="800100" y="1597660"/>
          <a:ext cx="61722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0.63278</cdr:x>
      <cdr:y>0.70741</cdr:y>
    </cdr:from>
    <cdr:to>
      <cdr:x>0.83</cdr:x>
      <cdr:y>0.79487</cdr:y>
    </cdr:to>
    <cdr:sp macro="" textlink="">
      <cdr:nvSpPr>
        <cdr:cNvPr id="27" name="正方形/長方形 26"/>
        <cdr:cNvSpPr/>
      </cdr:nvSpPr>
      <cdr:spPr>
        <a:xfrm xmlns:a="http://schemas.openxmlformats.org/drawingml/2006/main">
          <a:off x="2893060" y="1940560"/>
          <a:ext cx="9017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0.69944</cdr:x>
      <cdr:y>0.40741</cdr:y>
    </cdr:from>
    <cdr:to>
      <cdr:x>0.87167</cdr:x>
      <cdr:y>0.49487</cdr:y>
    </cdr:to>
    <cdr:sp macro="" textlink="">
      <cdr:nvSpPr>
        <cdr:cNvPr id="29" name="正方形/長方形 28"/>
        <cdr:cNvSpPr/>
      </cdr:nvSpPr>
      <cdr:spPr>
        <a:xfrm xmlns:a="http://schemas.openxmlformats.org/drawingml/2006/main">
          <a:off x="3197860" y="1117600"/>
          <a:ext cx="7874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0.25185</cdr:y>
    </cdr:from>
    <cdr:to>
      <cdr:x>0.87667</cdr:x>
      <cdr:y>0.33931</cdr:y>
    </cdr:to>
    <cdr:sp macro="" textlink="">
      <cdr:nvSpPr>
        <cdr:cNvPr id="31" name="正方形/長方形 30"/>
        <cdr:cNvSpPr/>
      </cdr:nvSpPr>
      <cdr:spPr>
        <a:xfrm xmlns:a="http://schemas.openxmlformats.org/drawingml/2006/main">
          <a:off x="3022600" y="69088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0.58611</cdr:x>
      <cdr:y>0.14907</cdr:y>
    </cdr:from>
    <cdr:to>
      <cdr:x>0.8</cdr:x>
      <cdr:y>0.23653</cdr:y>
    </cdr:to>
    <cdr:sp macro="" textlink="">
      <cdr:nvSpPr>
        <cdr:cNvPr id="33" name="正方形/長方形 32"/>
        <cdr:cNvSpPr/>
      </cdr:nvSpPr>
      <cdr:spPr>
        <a:xfrm xmlns:a="http://schemas.openxmlformats.org/drawingml/2006/main">
          <a:off x="2679700" y="40894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29.xml><?xml version="1.0" encoding="utf-8"?>
<c:userShapes xmlns:c="http://schemas.openxmlformats.org/drawingml/2006/chart">
  <cdr:relSizeAnchor xmlns:cdr="http://schemas.openxmlformats.org/drawingml/2006/chartDrawing">
    <cdr:from>
      <cdr:x>0.14444</cdr:x>
      <cdr:y>0.33519</cdr:y>
    </cdr:from>
    <cdr:to>
      <cdr:x>0.30333</cdr:x>
      <cdr:y>0.42265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60400" y="91948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</cdr:x>
      <cdr:y>0.16852</cdr:y>
    </cdr:from>
    <cdr:to>
      <cdr:x>0.385</cdr:x>
      <cdr:y>0.25598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25880" y="462280"/>
          <a:ext cx="4343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</cdr:x>
      <cdr:y>0.56296</cdr:y>
    </cdr:from>
    <cdr:to>
      <cdr:x>0.315</cdr:x>
      <cdr:y>0.65042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97280" y="1544320"/>
          <a:ext cx="3429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0.84074</cdr:y>
    </cdr:from>
    <cdr:to>
      <cdr:x>0.565</cdr:x>
      <cdr:y>0.9282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71041" y="2306320"/>
          <a:ext cx="612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0.34352</cdr:y>
    </cdr:from>
    <cdr:to>
      <cdr:x>0.9</cdr:x>
      <cdr:y>0.43098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52140" y="94234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0.56019</cdr:y>
    </cdr:from>
    <cdr:to>
      <cdr:x>0.85</cdr:x>
      <cdr:y>0.64765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3159760" y="153670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0.73519</cdr:y>
    </cdr:from>
    <cdr:to>
      <cdr:x>0.77167</cdr:x>
      <cdr:y>0.82265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801620" y="201676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0.25919</cdr:x>
      <cdr:y>0.56234</cdr:y>
    </cdr:from>
    <cdr:to>
      <cdr:x>0.3253</cdr:x>
      <cdr:y>0.64845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86256" y="1576900"/>
          <a:ext cx="328073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0.xml><?xml version="1.0" encoding="utf-8"?>
<c:userShapes xmlns:c="http://schemas.openxmlformats.org/drawingml/2006/chart">
  <cdr:relSizeAnchor xmlns:cdr="http://schemas.openxmlformats.org/drawingml/2006/chartDrawing">
    <cdr:from>
      <cdr:x>0.12944</cdr:x>
      <cdr:y>0.24907</cdr:y>
    </cdr:from>
    <cdr:to>
      <cdr:x>0.33167</cdr:x>
      <cdr:y>0.33653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591820" y="68326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0.185</cdr:x>
      <cdr:y>0.57963</cdr:y>
    </cdr:from>
    <cdr:to>
      <cdr:x>0.31333</cdr:x>
      <cdr:y>0.66709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45820" y="1590040"/>
          <a:ext cx="5867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0.16667</cdr:x>
      <cdr:y>0.41019</cdr:y>
    </cdr:from>
    <cdr:to>
      <cdr:x>0.29667</cdr:x>
      <cdr:y>0.49765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62000" y="1125220"/>
          <a:ext cx="59436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0.25463</cdr:y>
    </cdr:from>
    <cdr:to>
      <cdr:x>0.87667</cdr:x>
      <cdr:y>0.34209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37840" y="69850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0.58778</cdr:x>
      <cdr:y>0.14074</cdr:y>
    </cdr:from>
    <cdr:to>
      <cdr:x>0.795</cdr:x>
      <cdr:y>0.2282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687320" y="386080"/>
          <a:ext cx="9474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0.62944</cdr:x>
      <cdr:y>0.71019</cdr:y>
    </cdr:from>
    <cdr:to>
      <cdr:x>0.82667</cdr:x>
      <cdr:y>0.79765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877820" y="1948180"/>
          <a:ext cx="9017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0.57407</cdr:y>
    </cdr:from>
    <cdr:to>
      <cdr:x>0.81333</cdr:x>
      <cdr:y>0.66153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3144521" y="1574800"/>
          <a:ext cx="574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0.69944</cdr:x>
      <cdr:y>0.40741</cdr:y>
    </cdr:from>
    <cdr:to>
      <cdr:x>0.87833</cdr:x>
      <cdr:y>0.49487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3197860" y="1117600"/>
          <a:ext cx="817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0.17944</cdr:x>
      <cdr:y>0.71296</cdr:y>
    </cdr:from>
    <cdr:to>
      <cdr:x>0.36833</cdr:x>
      <cdr:y>0.80042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820420" y="1955800"/>
          <a:ext cx="8636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1.xml><?xml version="1.0" encoding="utf-8"?>
<c:userShapes xmlns:c="http://schemas.openxmlformats.org/drawingml/2006/chart">
  <cdr:relSizeAnchor xmlns:cdr="http://schemas.openxmlformats.org/drawingml/2006/chartDrawing">
    <cdr:from>
      <cdr:x>0.14778</cdr:x>
      <cdr:y>0.33796</cdr:y>
    </cdr:from>
    <cdr:to>
      <cdr:x>0.30333</cdr:x>
      <cdr:y>0.42542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75640" y="92710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</cdr:x>
      <cdr:y>0.1713</cdr:y>
    </cdr:from>
    <cdr:to>
      <cdr:x>0.38333</cdr:x>
      <cdr:y>0.25876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48740" y="469900"/>
          <a:ext cx="4038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0.16852</cdr:y>
    </cdr:from>
    <cdr:to>
      <cdr:x>0.76333</cdr:x>
      <cdr:y>0.25598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816860" y="462280"/>
          <a:ext cx="673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0.34352</cdr:y>
    </cdr:from>
    <cdr:to>
      <cdr:x>0.905</cdr:x>
      <cdr:y>0.43098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4452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0.14778</cdr:x>
      <cdr:y>0.33796</cdr:y>
    </cdr:from>
    <cdr:to>
      <cdr:x>0.30333</cdr:x>
      <cdr:y>0.42542</cdr:y>
    </cdr:to>
    <cdr:sp macro="" textlink="">
      <cdr:nvSpPr>
        <cdr:cNvPr id="10" name="正方形/長方形 2"/>
        <cdr:cNvSpPr/>
      </cdr:nvSpPr>
      <cdr:spPr>
        <a:xfrm xmlns:a="http://schemas.openxmlformats.org/drawingml/2006/main">
          <a:off x="675640" y="92710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</cdr:x>
      <cdr:y>0.1713</cdr:y>
    </cdr:from>
    <cdr:to>
      <cdr:x>0.38333</cdr:x>
      <cdr:y>0.25876</cdr:y>
    </cdr:to>
    <cdr:sp macro="" textlink="">
      <cdr:nvSpPr>
        <cdr:cNvPr id="11" name="正方形/長方形 4"/>
        <cdr:cNvSpPr/>
      </cdr:nvSpPr>
      <cdr:spPr>
        <a:xfrm xmlns:a="http://schemas.openxmlformats.org/drawingml/2006/main">
          <a:off x="1348740" y="469900"/>
          <a:ext cx="4038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0.16852</cdr:y>
    </cdr:from>
    <cdr:to>
      <cdr:x>0.76333</cdr:x>
      <cdr:y>0.25598</cdr:y>
    </cdr:to>
    <cdr:sp macro="" textlink="">
      <cdr:nvSpPr>
        <cdr:cNvPr id="12" name="正方形/長方形 6"/>
        <cdr:cNvSpPr/>
      </cdr:nvSpPr>
      <cdr:spPr>
        <a:xfrm xmlns:a="http://schemas.openxmlformats.org/drawingml/2006/main">
          <a:off x="2816860" y="462280"/>
          <a:ext cx="673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0.34352</cdr:y>
    </cdr:from>
    <cdr:to>
      <cdr:x>0.905</cdr:x>
      <cdr:y>0.43098</cdr:y>
    </cdr:to>
    <cdr:sp macro="" textlink="">
      <cdr:nvSpPr>
        <cdr:cNvPr id="13" name="正方形/長方形 8"/>
        <cdr:cNvSpPr/>
      </cdr:nvSpPr>
      <cdr:spPr>
        <a:xfrm xmlns:a="http://schemas.openxmlformats.org/drawingml/2006/main">
          <a:off x="314452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0.14778</cdr:x>
      <cdr:y>0.33796</cdr:y>
    </cdr:from>
    <cdr:to>
      <cdr:x>0.30333</cdr:x>
      <cdr:y>0.42542</cdr:y>
    </cdr:to>
    <cdr:sp macro="" textlink="">
      <cdr:nvSpPr>
        <cdr:cNvPr id="14" name="正方形/長方形 2"/>
        <cdr:cNvSpPr/>
      </cdr:nvSpPr>
      <cdr:spPr>
        <a:xfrm xmlns:a="http://schemas.openxmlformats.org/drawingml/2006/main">
          <a:off x="675640" y="92710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</cdr:x>
      <cdr:y>0.1713</cdr:y>
    </cdr:from>
    <cdr:to>
      <cdr:x>0.38333</cdr:x>
      <cdr:y>0.25876</cdr:y>
    </cdr:to>
    <cdr:sp macro="" textlink="">
      <cdr:nvSpPr>
        <cdr:cNvPr id="15" name="正方形/長方形 4"/>
        <cdr:cNvSpPr/>
      </cdr:nvSpPr>
      <cdr:spPr>
        <a:xfrm xmlns:a="http://schemas.openxmlformats.org/drawingml/2006/main">
          <a:off x="1348740" y="469900"/>
          <a:ext cx="4038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0.16852</cdr:y>
    </cdr:from>
    <cdr:to>
      <cdr:x>0.76333</cdr:x>
      <cdr:y>0.25598</cdr:y>
    </cdr:to>
    <cdr:sp macro="" textlink="">
      <cdr:nvSpPr>
        <cdr:cNvPr id="16" name="正方形/長方形 6"/>
        <cdr:cNvSpPr/>
      </cdr:nvSpPr>
      <cdr:spPr>
        <a:xfrm xmlns:a="http://schemas.openxmlformats.org/drawingml/2006/main">
          <a:off x="2816860" y="462280"/>
          <a:ext cx="673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0.34352</cdr:y>
    </cdr:from>
    <cdr:to>
      <cdr:x>0.905</cdr:x>
      <cdr:y>0.43098</cdr:y>
    </cdr:to>
    <cdr:sp macro="" textlink="">
      <cdr:nvSpPr>
        <cdr:cNvPr id="17" name="正方形/長方形 8"/>
        <cdr:cNvSpPr/>
      </cdr:nvSpPr>
      <cdr:spPr>
        <a:xfrm xmlns:a="http://schemas.openxmlformats.org/drawingml/2006/main">
          <a:off x="314452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0.14778</cdr:x>
      <cdr:y>0.33796</cdr:y>
    </cdr:from>
    <cdr:to>
      <cdr:x>0.30333</cdr:x>
      <cdr:y>0.42542</cdr:y>
    </cdr:to>
    <cdr:sp macro="" textlink="">
      <cdr:nvSpPr>
        <cdr:cNvPr id="18" name="正方形/長方形 2"/>
        <cdr:cNvSpPr/>
      </cdr:nvSpPr>
      <cdr:spPr>
        <a:xfrm xmlns:a="http://schemas.openxmlformats.org/drawingml/2006/main">
          <a:off x="675640" y="92710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</cdr:x>
      <cdr:y>0.1713</cdr:y>
    </cdr:from>
    <cdr:to>
      <cdr:x>0.38333</cdr:x>
      <cdr:y>0.25876</cdr:y>
    </cdr:to>
    <cdr:sp macro="" textlink="">
      <cdr:nvSpPr>
        <cdr:cNvPr id="19" name="正方形/長方形 4"/>
        <cdr:cNvSpPr/>
      </cdr:nvSpPr>
      <cdr:spPr>
        <a:xfrm xmlns:a="http://schemas.openxmlformats.org/drawingml/2006/main">
          <a:off x="1348740" y="469900"/>
          <a:ext cx="4038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0.16852</cdr:y>
    </cdr:from>
    <cdr:to>
      <cdr:x>0.76333</cdr:x>
      <cdr:y>0.25598</cdr:y>
    </cdr:to>
    <cdr:sp macro="" textlink="">
      <cdr:nvSpPr>
        <cdr:cNvPr id="20" name="正方形/長方形 6"/>
        <cdr:cNvSpPr/>
      </cdr:nvSpPr>
      <cdr:spPr>
        <a:xfrm xmlns:a="http://schemas.openxmlformats.org/drawingml/2006/main">
          <a:off x="2816860" y="462280"/>
          <a:ext cx="673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0.34352</cdr:y>
    </cdr:from>
    <cdr:to>
      <cdr:x>0.905</cdr:x>
      <cdr:y>0.43098</cdr:y>
    </cdr:to>
    <cdr:sp macro="" textlink="">
      <cdr:nvSpPr>
        <cdr:cNvPr id="21" name="正方形/長方形 8"/>
        <cdr:cNvSpPr/>
      </cdr:nvSpPr>
      <cdr:spPr>
        <a:xfrm xmlns:a="http://schemas.openxmlformats.org/drawingml/2006/main">
          <a:off x="314452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0.14778</cdr:x>
      <cdr:y>0.33796</cdr:y>
    </cdr:from>
    <cdr:to>
      <cdr:x>0.30333</cdr:x>
      <cdr:y>0.42542</cdr:y>
    </cdr:to>
    <cdr:sp macro="" textlink="">
      <cdr:nvSpPr>
        <cdr:cNvPr id="22" name="正方形/長方形 2"/>
        <cdr:cNvSpPr/>
      </cdr:nvSpPr>
      <cdr:spPr>
        <a:xfrm xmlns:a="http://schemas.openxmlformats.org/drawingml/2006/main">
          <a:off x="675640" y="92710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</cdr:x>
      <cdr:y>0.1713</cdr:y>
    </cdr:from>
    <cdr:to>
      <cdr:x>0.38333</cdr:x>
      <cdr:y>0.25876</cdr:y>
    </cdr:to>
    <cdr:sp macro="" textlink="">
      <cdr:nvSpPr>
        <cdr:cNvPr id="23" name="正方形/長方形 4"/>
        <cdr:cNvSpPr/>
      </cdr:nvSpPr>
      <cdr:spPr>
        <a:xfrm xmlns:a="http://schemas.openxmlformats.org/drawingml/2006/main">
          <a:off x="1348740" y="469900"/>
          <a:ext cx="4038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0.16852</cdr:y>
    </cdr:from>
    <cdr:to>
      <cdr:x>0.76333</cdr:x>
      <cdr:y>0.25598</cdr:y>
    </cdr:to>
    <cdr:sp macro="" textlink="">
      <cdr:nvSpPr>
        <cdr:cNvPr id="24" name="正方形/長方形 6"/>
        <cdr:cNvSpPr/>
      </cdr:nvSpPr>
      <cdr:spPr>
        <a:xfrm xmlns:a="http://schemas.openxmlformats.org/drawingml/2006/main">
          <a:off x="2816860" y="462280"/>
          <a:ext cx="673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0.34352</cdr:y>
    </cdr:from>
    <cdr:to>
      <cdr:x>0.905</cdr:x>
      <cdr:y>0.43098</cdr:y>
    </cdr:to>
    <cdr:sp macro="" textlink="">
      <cdr:nvSpPr>
        <cdr:cNvPr id="25" name="正方形/長方形 8"/>
        <cdr:cNvSpPr/>
      </cdr:nvSpPr>
      <cdr:spPr>
        <a:xfrm xmlns:a="http://schemas.openxmlformats.org/drawingml/2006/main">
          <a:off x="3144520" y="9423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0.74352</cdr:y>
    </cdr:from>
    <cdr:to>
      <cdr:x>0.38833</cdr:x>
      <cdr:y>0.83098</cdr:y>
    </cdr:to>
    <cdr:sp macro="" textlink="">
      <cdr:nvSpPr>
        <cdr:cNvPr id="27" name="正方形/長方形 26"/>
        <cdr:cNvSpPr/>
      </cdr:nvSpPr>
      <cdr:spPr>
        <a:xfrm xmlns:a="http://schemas.openxmlformats.org/drawingml/2006/main">
          <a:off x="1463040" y="2039620"/>
          <a:ext cx="31239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0.83519</cdr:y>
    </cdr:from>
    <cdr:to>
      <cdr:x>0.57167</cdr:x>
      <cdr:y>0.92265</cdr:y>
    </cdr:to>
    <cdr:sp macro="" textlink="">
      <cdr:nvSpPr>
        <cdr:cNvPr id="29" name="正方形/長方形 28"/>
        <cdr:cNvSpPr/>
      </cdr:nvSpPr>
      <cdr:spPr>
        <a:xfrm xmlns:a="http://schemas.openxmlformats.org/drawingml/2006/main">
          <a:off x="1971041" y="2291080"/>
          <a:ext cx="6426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0.61778</cdr:x>
      <cdr:y>0.74074</cdr:y>
    </cdr:from>
    <cdr:to>
      <cdr:x>0.77333</cdr:x>
      <cdr:y>0.8282</cdr:y>
    </cdr:to>
    <cdr:sp macro="" textlink="">
      <cdr:nvSpPr>
        <cdr:cNvPr id="31" name="正方形/長方形 30"/>
        <cdr:cNvSpPr/>
      </cdr:nvSpPr>
      <cdr:spPr>
        <a:xfrm xmlns:a="http://schemas.openxmlformats.org/drawingml/2006/main">
          <a:off x="2824480" y="2032000"/>
          <a:ext cx="71117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0.56019</cdr:y>
    </cdr:from>
    <cdr:to>
      <cdr:x>0.84833</cdr:x>
      <cdr:y>0.64765</cdr:y>
    </cdr:to>
    <cdr:sp macro="" textlink="">
      <cdr:nvSpPr>
        <cdr:cNvPr id="33" name="正方形/長方形 32"/>
        <cdr:cNvSpPr/>
      </cdr:nvSpPr>
      <cdr:spPr>
        <a:xfrm xmlns:a="http://schemas.openxmlformats.org/drawingml/2006/main">
          <a:off x="3167380" y="1536700"/>
          <a:ext cx="71117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0.24833</cdr:x>
      <cdr:y>0.56852</cdr:y>
    </cdr:from>
    <cdr:to>
      <cdr:x>0.30999</cdr:x>
      <cdr:y>0.65598</cdr:y>
    </cdr:to>
    <cdr:sp macro="" textlink="">
      <cdr:nvSpPr>
        <cdr:cNvPr id="35" name="正方形/長方形 34"/>
        <cdr:cNvSpPr/>
      </cdr:nvSpPr>
      <cdr:spPr>
        <a:xfrm xmlns:a="http://schemas.openxmlformats.org/drawingml/2006/main">
          <a:off x="1135380" y="1559560"/>
          <a:ext cx="28191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2.xml><?xml version="1.0" encoding="utf-8"?>
<c:userShapes xmlns:c="http://schemas.openxmlformats.org/drawingml/2006/chart">
  <cdr:relSizeAnchor xmlns:cdr="http://schemas.openxmlformats.org/drawingml/2006/chartDrawing">
    <cdr:from>
      <cdr:x>0.18167</cdr:x>
      <cdr:y>0.5713</cdr:y>
    </cdr:from>
    <cdr:to>
      <cdr:x>0.31166</cdr:x>
      <cdr:y>0.65876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30580" y="1567180"/>
          <a:ext cx="59433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0.24907</cdr:y>
    </cdr:from>
    <cdr:to>
      <cdr:x>0.33</cdr:x>
      <cdr:y>0.33653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91820" y="68326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0.27611</cdr:x>
      <cdr:y>0.14074</cdr:y>
    </cdr:from>
    <cdr:to>
      <cdr:x>0.41167</cdr:x>
      <cdr:y>0.2282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62381" y="38608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0.58111</cdr:x>
      <cdr:y>0.14074</cdr:y>
    </cdr:from>
    <cdr:to>
      <cdr:x>0.795</cdr:x>
      <cdr:y>0.2282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656840" y="38608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0.57407</cdr:y>
    </cdr:from>
    <cdr:to>
      <cdr:x>0.815</cdr:x>
      <cdr:y>0.66153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44521" y="1574800"/>
          <a:ext cx="581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0.25185</cdr:y>
    </cdr:from>
    <cdr:to>
      <cdr:x>0.87667</cdr:x>
      <cdr:y>0.33931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030220" y="69088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0.53778</cdr:x>
      <cdr:y>0.79074</cdr:y>
    </cdr:from>
    <cdr:to>
      <cdr:x>0.63667</cdr:x>
      <cdr:y>0.8782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458720" y="2169160"/>
          <a:ext cx="452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0.17611</cdr:x>
      <cdr:y>0.71574</cdr:y>
    </cdr:from>
    <cdr:to>
      <cdr:x>0.365</cdr:x>
      <cdr:y>0.8032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805180" y="1963420"/>
          <a:ext cx="8636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0.26444</cdr:x>
      <cdr:y>0.79907</cdr:y>
    </cdr:from>
    <cdr:to>
      <cdr:x>0.46167</cdr:x>
      <cdr:y>0.88653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1209040" y="2192020"/>
          <a:ext cx="9017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7620</xdr:rowOff>
    </xdr:from>
    <xdr:to>
      <xdr:col>7</xdr:col>
      <xdr:colOff>304800</xdr:colOff>
      <xdr:row>21</xdr:row>
      <xdr:rowOff>68580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556260</xdr:colOff>
      <xdr:row>5</xdr:row>
      <xdr:rowOff>15240</xdr:rowOff>
    </xdr:from>
    <xdr:to>
      <xdr:col>15</xdr:col>
      <xdr:colOff>251460</xdr:colOff>
      <xdr:row>21</xdr:row>
      <xdr:rowOff>76200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33</xdr:row>
      <xdr:rowOff>144780</xdr:rowOff>
    </xdr:from>
    <xdr:to>
      <xdr:col>7</xdr:col>
      <xdr:colOff>304800</xdr:colOff>
      <xdr:row>50</xdr:row>
      <xdr:rowOff>38100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586740</xdr:colOff>
      <xdr:row>34</xdr:row>
      <xdr:rowOff>22860</xdr:rowOff>
    </xdr:from>
    <xdr:to>
      <xdr:col>15</xdr:col>
      <xdr:colOff>281940</xdr:colOff>
      <xdr:row>50</xdr:row>
      <xdr:rowOff>83820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65</xdr:row>
      <xdr:rowOff>0</xdr:rowOff>
    </xdr:from>
    <xdr:to>
      <xdr:col>7</xdr:col>
      <xdr:colOff>304800</xdr:colOff>
      <xdr:row>81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65</xdr:row>
      <xdr:rowOff>0</xdr:rowOff>
    </xdr:from>
    <xdr:to>
      <xdr:col>15</xdr:col>
      <xdr:colOff>304800</xdr:colOff>
      <xdr:row>81</xdr:row>
      <xdr:rowOff>60960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0</xdr:rowOff>
    </xdr:from>
    <xdr:to>
      <xdr:col>7</xdr:col>
      <xdr:colOff>304800</xdr:colOff>
      <xdr:row>109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93</xdr:row>
      <xdr:rowOff>0</xdr:rowOff>
    </xdr:from>
    <xdr:to>
      <xdr:col>15</xdr:col>
      <xdr:colOff>304800</xdr:colOff>
      <xdr:row>109</xdr:row>
      <xdr:rowOff>60960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365760</xdr:colOff>
      <xdr:row>7</xdr:row>
      <xdr:rowOff>15240</xdr:rowOff>
    </xdr:from>
    <xdr:to>
      <xdr:col>8</xdr:col>
      <xdr:colOff>502920</xdr:colOff>
      <xdr:row>10</xdr:row>
      <xdr:rowOff>15689</xdr:rowOff>
    </xdr:to>
    <xdr:grpSp>
      <xdr:nvGrpSpPr>
        <xdr:cNvPr id="22" name="グループ化 21"/>
        <xdr:cNvGrpSpPr/>
      </xdr:nvGrpSpPr>
      <xdr:grpSpPr>
        <a:xfrm>
          <a:off x="4528185" y="1310640"/>
          <a:ext cx="1318260" cy="514799"/>
          <a:chOff x="4792980" y="944880"/>
          <a:chExt cx="1356360" cy="495300"/>
        </a:xfrm>
      </xdr:grpSpPr>
      <xdr:sp macro="" textlink="">
        <xdr:nvSpPr>
          <xdr:cNvPr id="23" name="正方形/長方形 22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24" name="直線コネクタ 23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134.xml><?xml version="1.0" encoding="utf-8"?>
<c:userShapes xmlns:c="http://schemas.openxmlformats.org/drawingml/2006/chart">
  <cdr:relSizeAnchor xmlns:cdr="http://schemas.openxmlformats.org/drawingml/2006/chartDrawing">
    <cdr:from>
      <cdr:x>0.41444</cdr:x>
      <cdr:y>0.0713</cdr:y>
    </cdr:from>
    <cdr:to>
      <cdr:x>0.59167</cdr:x>
      <cdr:y>0.15876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94840" y="195580"/>
          <a:ext cx="810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0.25167</cdr:x>
      <cdr:y>0.55741</cdr:y>
    </cdr:from>
    <cdr:to>
      <cdr:x>0.30833</cdr:x>
      <cdr:y>0.64487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150620" y="1529080"/>
          <a:ext cx="2590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0.74074</cdr:y>
    </cdr:from>
    <cdr:to>
      <cdr:x>0.77</cdr:x>
      <cdr:y>0.8282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94000" y="203200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0.55185</cdr:y>
    </cdr:from>
    <cdr:to>
      <cdr:x>0.85167</cdr:x>
      <cdr:y>0.63931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67380" y="151384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0.16852</cdr:y>
    </cdr:from>
    <cdr:to>
      <cdr:x>0.76333</cdr:x>
      <cdr:y>0.25598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01621" y="462280"/>
          <a:ext cx="688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0.3463</cdr:y>
    </cdr:from>
    <cdr:to>
      <cdr:x>0.9</cdr:x>
      <cdr:y>0.43376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44520" y="949960"/>
          <a:ext cx="970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0.29167</cdr:x>
      <cdr:y>0.16852</cdr:y>
    </cdr:from>
    <cdr:to>
      <cdr:x>0.38667</cdr:x>
      <cdr:y>0.25598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333500" y="462280"/>
          <a:ext cx="4343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5.xml><?xml version="1.0" encoding="utf-8"?>
<c:userShapes xmlns:c="http://schemas.openxmlformats.org/drawingml/2006/chart">
  <cdr:relSizeAnchor xmlns:cdr="http://schemas.openxmlformats.org/drawingml/2006/chartDrawing">
    <cdr:from>
      <cdr:x>0.46167</cdr:x>
      <cdr:y>0.05741</cdr:y>
    </cdr:from>
    <cdr:to>
      <cdr:x>0.54</cdr:x>
      <cdr:y>0.14487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10740" y="157480"/>
          <a:ext cx="3581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0.25185</cdr:y>
    </cdr:from>
    <cdr:to>
      <cdr:x>0.87833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030220" y="690880"/>
          <a:ext cx="985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0.13278</cdr:x>
      <cdr:y>0.25741</cdr:y>
    </cdr:from>
    <cdr:to>
      <cdr:x>0.33667</cdr:x>
      <cdr:y>0.34487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607060" y="706120"/>
          <a:ext cx="932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</cdr:x>
      <cdr:y>0.41574</cdr:y>
    </cdr:from>
    <cdr:to>
      <cdr:x>0.29833</cdr:x>
      <cdr:y>0.5032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777240" y="1140460"/>
          <a:ext cx="5867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0.18167</cdr:x>
      <cdr:y>0.57685</cdr:y>
    </cdr:from>
    <cdr:to>
      <cdr:x>0.31</cdr:x>
      <cdr:y>0.66431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30580" y="1582420"/>
          <a:ext cx="5867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0.18611</cdr:x>
      <cdr:y>0.71852</cdr:y>
    </cdr:from>
    <cdr:to>
      <cdr:x>0.35833</cdr:x>
      <cdr:y>0.80598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850900" y="1971040"/>
          <a:ext cx="7874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0.62778</cdr:x>
      <cdr:y>0.71574</cdr:y>
    </cdr:from>
    <cdr:to>
      <cdr:x>0.825</cdr:x>
      <cdr:y>0.8032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870200" y="1963420"/>
          <a:ext cx="9017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0.68111</cdr:x>
      <cdr:y>0.57685</cdr:y>
    </cdr:from>
    <cdr:to>
      <cdr:x>0.81667</cdr:x>
      <cdr:y>0.66431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3114041" y="158242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0.40741</cdr:y>
    </cdr:from>
    <cdr:to>
      <cdr:x>0.88</cdr:x>
      <cdr:y>0.49487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3182620" y="111760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0.13519</cdr:y>
    </cdr:from>
    <cdr:to>
      <cdr:x>0.805</cdr:x>
      <cdr:y>0.22265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2672080" y="370840"/>
          <a:ext cx="1008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0.27278</cdr:x>
      <cdr:y>0.13519</cdr:y>
    </cdr:from>
    <cdr:to>
      <cdr:x>0.41167</cdr:x>
      <cdr:y>0.22265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247141" y="370840"/>
          <a:ext cx="635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6.xml><?xml version="1.0" encoding="utf-8"?>
<c:userShapes xmlns:c="http://schemas.openxmlformats.org/drawingml/2006/chart">
  <cdr:relSizeAnchor xmlns:cdr="http://schemas.openxmlformats.org/drawingml/2006/chartDrawing">
    <cdr:from>
      <cdr:x>0.29333</cdr:x>
      <cdr:y>0.16574</cdr:y>
    </cdr:from>
    <cdr:to>
      <cdr:x>0.385</cdr:x>
      <cdr:y>0.2532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341120" y="454660"/>
          <a:ext cx="4191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0.16852</cdr:y>
    </cdr:from>
    <cdr:to>
      <cdr:x>0.76833</cdr:x>
      <cdr:y>0.25598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786380" y="46228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0.40944</cdr:x>
      <cdr:y>0.0713</cdr:y>
    </cdr:from>
    <cdr:to>
      <cdr:x>0.58833</cdr:x>
      <cdr:y>0.15876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871980" y="195580"/>
          <a:ext cx="817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0.14944</cdr:x>
      <cdr:y>0.3463</cdr:y>
    </cdr:from>
    <cdr:to>
      <cdr:x>0.30833</cdr:x>
      <cdr:y>0.43376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683260" y="94996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0.55463</cdr:y>
    </cdr:from>
    <cdr:to>
      <cdr:x>0.85167</cdr:x>
      <cdr:y>0.64209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67380" y="152146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0.61611</cdr:x>
      <cdr:y>0.73519</cdr:y>
    </cdr:from>
    <cdr:to>
      <cdr:x>0.775</cdr:x>
      <cdr:y>0.82265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816860" y="2016760"/>
          <a:ext cx="72644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7.xml><?xml version="1.0" encoding="utf-8"?>
<c:userShapes xmlns:c="http://schemas.openxmlformats.org/drawingml/2006/chart">
  <cdr:relSizeAnchor xmlns:cdr="http://schemas.openxmlformats.org/drawingml/2006/chartDrawing">
    <cdr:from>
      <cdr:x>0.45778</cdr:x>
      <cdr:y>0.06296</cdr:y>
    </cdr:from>
    <cdr:to>
      <cdr:x>0.53833</cdr:x>
      <cdr:y>0.15042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2961" y="172720"/>
          <a:ext cx="3683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0.285</cdr:x>
      <cdr:y>0.14074</cdr:y>
    </cdr:from>
    <cdr:to>
      <cdr:x>0.40833</cdr:x>
      <cdr:y>0.2282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03020" y="386080"/>
          <a:ext cx="5638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0.12778</cdr:x>
      <cdr:y>0.25185</cdr:y>
    </cdr:from>
    <cdr:to>
      <cdr:x>0.33333</cdr:x>
      <cdr:y>0.33931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584200" y="690880"/>
          <a:ext cx="9398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0.24907</cdr:y>
    </cdr:from>
    <cdr:to>
      <cdr:x>0.875</cdr:x>
      <cdr:y>0.33653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37840" y="68326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0.16833</cdr:x>
      <cdr:y>0.41296</cdr:y>
    </cdr:from>
    <cdr:to>
      <cdr:x>0.30167</cdr:x>
      <cdr:y>0.50042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769620" y="1132840"/>
          <a:ext cx="6096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0.18111</cdr:x>
      <cdr:y>0.71296</cdr:y>
    </cdr:from>
    <cdr:to>
      <cdr:x>0.36833</cdr:x>
      <cdr:y>0.80042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828040" y="1955800"/>
          <a:ext cx="8559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0.41574</cdr:y>
    </cdr:from>
    <cdr:to>
      <cdr:x>0.875</cdr:x>
      <cdr:y>0.5032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3167380" y="1140460"/>
          <a:ext cx="8331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0.78519</cdr:y>
    </cdr:from>
    <cdr:to>
      <cdr:x>0.46667</cdr:x>
      <cdr:y>0.87265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1224280" y="2153920"/>
          <a:ext cx="9093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0.17611</cdr:x>
      <cdr:y>0.57963</cdr:y>
    </cdr:from>
    <cdr:to>
      <cdr:x>0.315</cdr:x>
      <cdr:y>0.66709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805181" y="1590040"/>
          <a:ext cx="635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0.57963</cdr:y>
    </cdr:from>
    <cdr:to>
      <cdr:x>0.81833</cdr:x>
      <cdr:y>0.66709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3136901" y="1590040"/>
          <a:ext cx="6045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0.62278</cdr:x>
      <cdr:y>0.71574</cdr:y>
    </cdr:from>
    <cdr:to>
      <cdr:x>0.82333</cdr:x>
      <cdr:y>0.8032</cdr:y>
    </cdr:to>
    <cdr:sp macro="" textlink="">
      <cdr:nvSpPr>
        <cdr:cNvPr id="23" name="正方形/長方形 22"/>
        <cdr:cNvSpPr/>
      </cdr:nvSpPr>
      <cdr:spPr>
        <a:xfrm xmlns:a="http://schemas.openxmlformats.org/drawingml/2006/main">
          <a:off x="2847340" y="196342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0.53833</cdr:x>
      <cdr:y>0.7963</cdr:y>
    </cdr:from>
    <cdr:to>
      <cdr:x>0.645</cdr:x>
      <cdr:y>0.88376</cdr:y>
    </cdr:to>
    <cdr:sp macro="" textlink="">
      <cdr:nvSpPr>
        <cdr:cNvPr id="25" name="正方形/長方形 24"/>
        <cdr:cNvSpPr/>
      </cdr:nvSpPr>
      <cdr:spPr>
        <a:xfrm xmlns:a="http://schemas.openxmlformats.org/drawingml/2006/main">
          <a:off x="2461260" y="2184400"/>
          <a:ext cx="48768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8.xml><?xml version="1.0" encoding="utf-8"?>
<c:userShapes xmlns:c="http://schemas.openxmlformats.org/drawingml/2006/chart">
  <cdr:relSizeAnchor xmlns:cdr="http://schemas.openxmlformats.org/drawingml/2006/chartDrawing">
    <cdr:from>
      <cdr:x>0.14611</cdr:x>
      <cdr:y>0.34352</cdr:y>
    </cdr:from>
    <cdr:to>
      <cdr:x>0.30667</cdr:x>
      <cdr:y>0.43098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68020" y="942340"/>
          <a:ext cx="7340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0.56019</cdr:y>
    </cdr:from>
    <cdr:to>
      <cdr:x>0.84833</cdr:x>
      <cdr:y>0.64765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9760" y="153670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0.73796</cdr:y>
    </cdr:from>
    <cdr:to>
      <cdr:x>0.77167</cdr:x>
      <cdr:y>0.82542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809240" y="20243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0.31611</cdr:x>
      <cdr:y>0.74074</cdr:y>
    </cdr:from>
    <cdr:to>
      <cdr:x>0.385</cdr:x>
      <cdr:y>0.8282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445261" y="2032000"/>
          <a:ext cx="3149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0.29667</cdr:x>
      <cdr:y>0.16574</cdr:y>
    </cdr:from>
    <cdr:to>
      <cdr:x>0.38278</cdr:x>
      <cdr:y>0.2532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356360" y="454660"/>
          <a:ext cx="3937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39.xml><?xml version="1.0" encoding="utf-8"?>
<c:userShapes xmlns:c="http://schemas.openxmlformats.org/drawingml/2006/chart">
  <cdr:relSizeAnchor xmlns:cdr="http://schemas.openxmlformats.org/drawingml/2006/chartDrawing">
    <cdr:from>
      <cdr:x>0.46333</cdr:x>
      <cdr:y>0.06574</cdr:y>
    </cdr:from>
    <cdr:to>
      <cdr:x>0.53278</cdr:x>
      <cdr:y>0.1532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18360" y="180340"/>
          <a:ext cx="317505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0.27778</cdr:x>
      <cdr:y>0.13796</cdr:y>
    </cdr:from>
    <cdr:to>
      <cdr:x>0.405</cdr:x>
      <cdr:y>0.22542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70000" y="378460"/>
          <a:ext cx="581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0.12944</cdr:x>
      <cdr:y>0.25185</cdr:y>
    </cdr:from>
    <cdr:to>
      <cdr:x>0.33167</cdr:x>
      <cdr:y>0.33931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591820" y="690880"/>
          <a:ext cx="924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0.16611</cdr:x>
      <cdr:y>0.41574</cdr:y>
    </cdr:from>
    <cdr:to>
      <cdr:x>0.30167</cdr:x>
      <cdr:y>0.5032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759460" y="1140460"/>
          <a:ext cx="619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0.17944</cdr:x>
      <cdr:y>0.56574</cdr:y>
    </cdr:from>
    <cdr:to>
      <cdr:x>0.31333</cdr:x>
      <cdr:y>0.6532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20420" y="1551940"/>
          <a:ext cx="612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0.18444</cdr:x>
      <cdr:y>0.71019</cdr:y>
    </cdr:from>
    <cdr:to>
      <cdr:x>0.36833</cdr:x>
      <cdr:y>0.79765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843280" y="1948180"/>
          <a:ext cx="840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0.62611</cdr:x>
      <cdr:y>0.71296</cdr:y>
    </cdr:from>
    <cdr:to>
      <cdr:x>0.82667</cdr:x>
      <cdr:y>0.80042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862580" y="195580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0.57685</cdr:y>
    </cdr:from>
    <cdr:to>
      <cdr:x>0.81667</cdr:x>
      <cdr:y>0.66431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3144520" y="1582420"/>
          <a:ext cx="5892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0.25463</cdr:y>
    </cdr:from>
    <cdr:to>
      <cdr:x>0.87167</cdr:x>
      <cdr:y>0.34209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3022600" y="69850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0.69778</cdr:x>
      <cdr:y>0.41296</cdr:y>
    </cdr:from>
    <cdr:to>
      <cdr:x>0.87333</cdr:x>
      <cdr:y>0.50042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3190240" y="113284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0.29163</cdr:x>
      <cdr:y>0.79815</cdr:y>
    </cdr:from>
    <cdr:to>
      <cdr:x>0.47663</cdr:x>
      <cdr:y>0.88426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488900" y="2238141"/>
          <a:ext cx="94449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0.21136</cdr:x>
      <cdr:y>0.71081</cdr:y>
    </cdr:from>
    <cdr:to>
      <cdr:x>0.39636</cdr:x>
      <cdr:y>0.79692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079088" y="1993216"/>
          <a:ext cx="94449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0.20739</cdr:x>
      <cdr:y>0.58025</cdr:y>
    </cdr:from>
    <cdr:to>
      <cdr:x>0.33517</cdr:x>
      <cdr:y>0.66636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058799" y="1627105"/>
          <a:ext cx="65236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0.19239</cdr:x>
      <cdr:y>0.41019</cdr:y>
    </cdr:from>
    <cdr:to>
      <cdr:x>0.32017</cdr:x>
      <cdr:y>0.4963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982218" y="1150238"/>
          <a:ext cx="652368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0.16596</cdr:x>
      <cdr:y>0.25247</cdr:y>
    </cdr:from>
    <cdr:to>
      <cdr:x>0.36318</cdr:x>
      <cdr:y>0.33859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847296" y="707957"/>
          <a:ext cx="1006887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0.30179</cdr:x>
      <cdr:y>0.13241</cdr:y>
    </cdr:from>
    <cdr:to>
      <cdr:x>0.4229</cdr:x>
      <cdr:y>0.21852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540764" y="371299"/>
          <a:ext cx="61831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0.xml><?xml version="1.0" encoding="utf-8"?>
<c:userShapes xmlns:c="http://schemas.openxmlformats.org/drawingml/2006/chart">
  <cdr:relSizeAnchor xmlns:cdr="http://schemas.openxmlformats.org/drawingml/2006/chartDrawing">
    <cdr:from>
      <cdr:x>0.41278</cdr:x>
      <cdr:y>0.06852</cdr:y>
    </cdr:from>
    <cdr:to>
      <cdr:x>0.59167</cdr:x>
      <cdr:y>0.15598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7220" y="187960"/>
          <a:ext cx="817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0.55741</cdr:y>
    </cdr:from>
    <cdr:to>
      <cdr:x>0.85</cdr:x>
      <cdr:y>0.64487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67380" y="1529080"/>
          <a:ext cx="7188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0.72963</cdr:y>
    </cdr:from>
    <cdr:to>
      <cdr:x>0.385</cdr:x>
      <cdr:y>0.81709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63040" y="2001520"/>
          <a:ext cx="2971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1.xml><?xml version="1.0" encoding="utf-8"?>
<c:userShapes xmlns:c="http://schemas.openxmlformats.org/drawingml/2006/chart">
  <cdr:relSizeAnchor xmlns:cdr="http://schemas.openxmlformats.org/drawingml/2006/chartDrawing">
    <cdr:from>
      <cdr:x>0.27833</cdr:x>
      <cdr:y>0.13796</cdr:y>
    </cdr:from>
    <cdr:to>
      <cdr:x>0.40667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72540" y="378460"/>
          <a:ext cx="5867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0.12611</cdr:x>
      <cdr:y>0.24907</cdr:y>
    </cdr:from>
    <cdr:to>
      <cdr:x>0.33667</cdr:x>
      <cdr:y>0.33653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576580" y="683260"/>
          <a:ext cx="962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0.58611</cdr:x>
      <cdr:y>0.13796</cdr:y>
    </cdr:from>
    <cdr:to>
      <cdr:x>0.80333</cdr:x>
      <cdr:y>0.22542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79700" y="37846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0.25185</cdr:y>
    </cdr:from>
    <cdr:to>
      <cdr:x>0.88333</cdr:x>
      <cdr:y>0.33931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37840" y="690880"/>
          <a:ext cx="1000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0.69944</cdr:x>
      <cdr:y>0.40463</cdr:y>
    </cdr:from>
    <cdr:to>
      <cdr:x>0.875</cdr:x>
      <cdr:y>0.49209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97860" y="110998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0.57407</cdr:y>
    </cdr:from>
    <cdr:to>
      <cdr:x>0.81167</cdr:x>
      <cdr:y>0.66153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29280" y="1574800"/>
          <a:ext cx="581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0.26444</cdr:x>
      <cdr:y>0.7963</cdr:y>
    </cdr:from>
    <cdr:to>
      <cdr:x>0.45667</cdr:x>
      <cdr:y>0.88376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209040" y="2184400"/>
          <a:ext cx="8788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304800</xdr:colOff>
      <xdr:row>22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7620</xdr:colOff>
      <xdr:row>6</xdr:row>
      <xdr:rowOff>0</xdr:rowOff>
    </xdr:from>
    <xdr:to>
      <xdr:col>15</xdr:col>
      <xdr:colOff>312420</xdr:colOff>
      <xdr:row>22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34</xdr:row>
      <xdr:rowOff>7620</xdr:rowOff>
    </xdr:from>
    <xdr:to>
      <xdr:col>7</xdr:col>
      <xdr:colOff>304800</xdr:colOff>
      <xdr:row>50</xdr:row>
      <xdr:rowOff>68580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15</xdr:col>
      <xdr:colOff>304800</xdr:colOff>
      <xdr:row>50</xdr:row>
      <xdr:rowOff>60960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350520</xdr:colOff>
      <xdr:row>7</xdr:row>
      <xdr:rowOff>60960</xdr:rowOff>
    </xdr:from>
    <xdr:to>
      <xdr:col>8</xdr:col>
      <xdr:colOff>487680</xdr:colOff>
      <xdr:row>10</xdr:row>
      <xdr:rowOff>61409</xdr:rowOff>
    </xdr:to>
    <xdr:grpSp>
      <xdr:nvGrpSpPr>
        <xdr:cNvPr id="13" name="グループ化 12"/>
        <xdr:cNvGrpSpPr/>
      </xdr:nvGrpSpPr>
      <xdr:grpSpPr>
        <a:xfrm>
          <a:off x="4512945" y="1356360"/>
          <a:ext cx="1318260" cy="514799"/>
          <a:chOff x="4792980" y="944880"/>
          <a:chExt cx="1356360" cy="495300"/>
        </a:xfrm>
      </xdr:grpSpPr>
      <xdr:sp macro="" textlink="">
        <xdr:nvSpPr>
          <xdr:cNvPr id="14" name="正方形/長方形 13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5" name="直線コネクタ 14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62</xdr:row>
      <xdr:rowOff>0</xdr:rowOff>
    </xdr:from>
    <xdr:to>
      <xdr:col>7</xdr:col>
      <xdr:colOff>304800</xdr:colOff>
      <xdr:row>78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62</xdr:row>
      <xdr:rowOff>0</xdr:rowOff>
    </xdr:from>
    <xdr:to>
      <xdr:col>15</xdr:col>
      <xdr:colOff>304800</xdr:colOff>
      <xdr:row>78</xdr:row>
      <xdr:rowOff>60960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88</xdr:row>
      <xdr:rowOff>0</xdr:rowOff>
    </xdr:from>
    <xdr:to>
      <xdr:col>7</xdr:col>
      <xdr:colOff>304800</xdr:colOff>
      <xdr:row>104</xdr:row>
      <xdr:rowOff>60960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594360</xdr:colOff>
      <xdr:row>88</xdr:row>
      <xdr:rowOff>15240</xdr:rowOff>
    </xdr:from>
    <xdr:to>
      <xdr:col>15</xdr:col>
      <xdr:colOff>289560</xdr:colOff>
      <xdr:row>104</xdr:row>
      <xdr:rowOff>76200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143.xml><?xml version="1.0" encoding="utf-8"?>
<c:userShapes xmlns:c="http://schemas.openxmlformats.org/drawingml/2006/chart">
  <cdr:relSizeAnchor xmlns:cdr="http://schemas.openxmlformats.org/drawingml/2006/chartDrawing">
    <cdr:from>
      <cdr:x>0.28833</cdr:x>
      <cdr:y>0.16852</cdr:y>
    </cdr:from>
    <cdr:to>
      <cdr:x>0.38333</cdr:x>
      <cdr:y>0.25598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318260" y="462280"/>
          <a:ext cx="434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0.41278</cdr:x>
      <cdr:y>0.06574</cdr:y>
    </cdr:from>
    <cdr:to>
      <cdr:x>0.59</cdr:x>
      <cdr:y>0.1532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887220" y="180340"/>
          <a:ext cx="8102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0.14611</cdr:x>
      <cdr:y>0.34352</cdr:y>
    </cdr:from>
    <cdr:to>
      <cdr:x>0.30833</cdr:x>
      <cdr:y>0.43098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668020" y="942340"/>
          <a:ext cx="7416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0.3463</cdr:y>
    </cdr:from>
    <cdr:to>
      <cdr:x>0.9</cdr:x>
      <cdr:y>0.43376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59760" y="949960"/>
          <a:ext cx="955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0.56019</cdr:y>
    </cdr:from>
    <cdr:to>
      <cdr:x>0.84333</cdr:x>
      <cdr:y>0.64765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67380" y="1536700"/>
          <a:ext cx="688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4.xml><?xml version="1.0" encoding="utf-8"?>
<c:userShapes xmlns:c="http://schemas.openxmlformats.org/drawingml/2006/chart">
  <cdr:relSizeAnchor xmlns:cdr="http://schemas.openxmlformats.org/drawingml/2006/chartDrawing">
    <cdr:from>
      <cdr:x>0.465</cdr:x>
      <cdr:y>0.06296</cdr:y>
    </cdr:from>
    <cdr:to>
      <cdr:x>0.53667</cdr:x>
      <cdr:y>0.15042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25980" y="172720"/>
          <a:ext cx="327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0.13519</cdr:y>
    </cdr:from>
    <cdr:to>
      <cdr:x>0.80167</cdr:x>
      <cdr:y>0.22265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72080" y="37084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0.25185</cdr:y>
    </cdr:from>
    <cdr:to>
      <cdr:x>0.87667</cdr:x>
      <cdr:y>0.33931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14980" y="69088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0.69778</cdr:x>
      <cdr:y>0.41296</cdr:y>
    </cdr:from>
    <cdr:to>
      <cdr:x>0.86667</cdr:x>
      <cdr:y>0.50042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90240" y="1132840"/>
          <a:ext cx="7721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0.57963</cdr:y>
    </cdr:from>
    <cdr:to>
      <cdr:x>0.80667</cdr:x>
      <cdr:y>0.66709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4520" y="1590040"/>
          <a:ext cx="543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0.62778</cdr:x>
      <cdr:y>0.71019</cdr:y>
    </cdr:from>
    <cdr:to>
      <cdr:x>0.82833</cdr:x>
      <cdr:y>0.79765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870200" y="194818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0.17278</cdr:x>
      <cdr:y>0.57963</cdr:y>
    </cdr:from>
    <cdr:to>
      <cdr:x>0.31333</cdr:x>
      <cdr:y>0.66709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789940" y="1590040"/>
          <a:ext cx="6426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0.15778</cdr:x>
      <cdr:y>0.41574</cdr:y>
    </cdr:from>
    <cdr:to>
      <cdr:x>0.30833</cdr:x>
      <cdr:y>0.5032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721360" y="1140460"/>
          <a:ext cx="6883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0.13111</cdr:x>
      <cdr:y>0.25463</cdr:y>
    </cdr:from>
    <cdr:to>
      <cdr:x>0.33167</cdr:x>
      <cdr:y>0.34209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599440" y="69850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5.xml><?xml version="1.0" encoding="utf-8"?>
<c:userShapes xmlns:c="http://schemas.openxmlformats.org/drawingml/2006/chart">
  <cdr:relSizeAnchor xmlns:cdr="http://schemas.openxmlformats.org/drawingml/2006/chartDrawing">
    <cdr:from>
      <cdr:x>0.28833</cdr:x>
      <cdr:y>0.16852</cdr:y>
    </cdr:from>
    <cdr:to>
      <cdr:x>0.38667</cdr:x>
      <cdr:y>0.25598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18260" y="462280"/>
          <a:ext cx="4495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0.41278</cdr:x>
      <cdr:y>0.06574</cdr:y>
    </cdr:from>
    <cdr:to>
      <cdr:x>0.58833</cdr:x>
      <cdr:y>0.1532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887220" y="180340"/>
          <a:ext cx="8026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0.60778</cdr:x>
      <cdr:y>0.16852</cdr:y>
    </cdr:from>
    <cdr:to>
      <cdr:x>0.76667</cdr:x>
      <cdr:y>0.25598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78760" y="462280"/>
          <a:ext cx="726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0.34352</cdr:y>
    </cdr:from>
    <cdr:to>
      <cdr:x>0.9</cdr:x>
      <cdr:y>0.43098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59760" y="942340"/>
          <a:ext cx="9550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0.55463</cdr:y>
    </cdr:from>
    <cdr:to>
      <cdr:x>0.84833</cdr:x>
      <cdr:y>0.64209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52140" y="1521460"/>
          <a:ext cx="7264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</cdr:x>
      <cdr:y>0.73796</cdr:y>
    </cdr:from>
    <cdr:to>
      <cdr:x>0.38333</cdr:x>
      <cdr:y>0.82542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463040" y="2024380"/>
          <a:ext cx="2895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6.xml><?xml version="1.0" encoding="utf-8"?>
<c:userShapes xmlns:c="http://schemas.openxmlformats.org/drawingml/2006/chart">
  <cdr:relSizeAnchor xmlns:cdr="http://schemas.openxmlformats.org/drawingml/2006/chartDrawing">
    <cdr:from>
      <cdr:x>0.27333</cdr:x>
      <cdr:y>0.13796</cdr:y>
    </cdr:from>
    <cdr:to>
      <cdr:x>0.40833</cdr:x>
      <cdr:y>0.22542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49680" y="378460"/>
          <a:ext cx="6172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0.69444</cdr:x>
      <cdr:y>0.40741</cdr:y>
    </cdr:from>
    <cdr:to>
      <cdr:x>0.87333</cdr:x>
      <cdr:y>0.49487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75000" y="1117600"/>
          <a:ext cx="8178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0.66444</cdr:x>
      <cdr:y>0.25185</cdr:y>
    </cdr:from>
    <cdr:to>
      <cdr:x>0.885</cdr:x>
      <cdr:y>0.33931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037840" y="690880"/>
          <a:ext cx="1008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0.5713</cdr:y>
    </cdr:from>
    <cdr:to>
      <cdr:x>0.81833</cdr:x>
      <cdr:y>0.65876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4520" y="1567180"/>
          <a:ext cx="596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0.62778</cdr:x>
      <cdr:y>0.71019</cdr:y>
    </cdr:from>
    <cdr:to>
      <cdr:x>0.82833</cdr:x>
      <cdr:y>0.79765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2870200" y="194818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</cdr:x>
      <cdr:y>0.71019</cdr:y>
    </cdr:from>
    <cdr:to>
      <cdr:x>0.365</cdr:x>
      <cdr:y>0.79765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868680" y="194818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</cdr:x>
      <cdr:y>0.5713</cdr:y>
    </cdr:from>
    <cdr:to>
      <cdr:x>0.315</cdr:x>
      <cdr:y>0.65876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822960" y="1567180"/>
          <a:ext cx="61722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0.17333</cdr:x>
      <cdr:y>0.40741</cdr:y>
    </cdr:from>
    <cdr:to>
      <cdr:x>0.29833</cdr:x>
      <cdr:y>0.49487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792480" y="1117600"/>
          <a:ext cx="5715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0.13444</cdr:x>
      <cdr:y>0.24907</cdr:y>
    </cdr:from>
    <cdr:to>
      <cdr:x>0.335</cdr:x>
      <cdr:y>0.33653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614680" y="683260"/>
          <a:ext cx="916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7.xml><?xml version="1.0" encoding="utf-8"?>
<c:userShapes xmlns:c="http://schemas.openxmlformats.org/drawingml/2006/chart">
  <cdr:relSizeAnchor xmlns:cdr="http://schemas.openxmlformats.org/drawingml/2006/chartDrawing">
    <cdr:from>
      <cdr:x>0.60944</cdr:x>
      <cdr:y>0.73519</cdr:y>
    </cdr:from>
    <cdr:to>
      <cdr:x>0.78444</cdr:x>
      <cdr:y>0.82265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786380" y="201676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0.68111</cdr:x>
      <cdr:y>0.55463</cdr:y>
    </cdr:from>
    <cdr:to>
      <cdr:x>0.85611</cdr:x>
      <cdr:y>0.64209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114040" y="152146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0.3463</cdr:y>
    </cdr:from>
    <cdr:to>
      <cdr:x>0.90333</cdr:x>
      <cdr:y>0.43376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29280" y="949960"/>
          <a:ext cx="10007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0.1713</cdr:y>
    </cdr:from>
    <cdr:to>
      <cdr:x>0.76667</cdr:x>
      <cdr:y>0.25876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794000" y="469900"/>
          <a:ext cx="7112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0.06852</cdr:y>
    </cdr:from>
    <cdr:to>
      <cdr:x>0.58611</cdr:x>
      <cdr:y>0.15598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879600" y="18796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8.xml><?xml version="1.0" encoding="utf-8"?>
<c:userShapes xmlns:c="http://schemas.openxmlformats.org/drawingml/2006/chart">
  <cdr:relSizeAnchor xmlns:cdr="http://schemas.openxmlformats.org/drawingml/2006/chartDrawing">
    <cdr:from>
      <cdr:x>0.58611</cdr:x>
      <cdr:y>0.1463</cdr:y>
    </cdr:from>
    <cdr:to>
      <cdr:x>0.8</cdr:x>
      <cdr:y>0.23376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679700" y="40132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0.66278</cdr:x>
      <cdr:y>0.25185</cdr:y>
    </cdr:from>
    <cdr:to>
      <cdr:x>0.88</cdr:x>
      <cdr:y>0.33931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030220" y="690880"/>
          <a:ext cx="9931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0.69611</cdr:x>
      <cdr:y>0.41574</cdr:y>
    </cdr:from>
    <cdr:to>
      <cdr:x>0.87111</cdr:x>
      <cdr:y>0.5032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82620" y="114046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0.57407</cdr:y>
    </cdr:from>
    <cdr:to>
      <cdr:x>0.81167</cdr:x>
      <cdr:y>0.66153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9280" y="1574800"/>
          <a:ext cx="58166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0.18611</cdr:x>
      <cdr:y>0.71574</cdr:y>
    </cdr:from>
    <cdr:to>
      <cdr:x>0.36111</cdr:x>
      <cdr:y>0.8032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850900" y="196342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49.xml><?xml version="1.0" encoding="utf-8"?>
<c:userShapes xmlns:c="http://schemas.openxmlformats.org/drawingml/2006/chart">
  <cdr:relSizeAnchor xmlns:cdr="http://schemas.openxmlformats.org/drawingml/2006/chartDrawing">
    <cdr:from>
      <cdr:x>0.29333</cdr:x>
      <cdr:y>0.16852</cdr:y>
    </cdr:from>
    <cdr:to>
      <cdr:x>0.38278</cdr:x>
      <cdr:y>0.25598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41120" y="462280"/>
          <a:ext cx="40894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0.69167</cdr:x>
      <cdr:y>0.56574</cdr:y>
    </cdr:from>
    <cdr:to>
      <cdr:x>0.85</cdr:x>
      <cdr:y>0.6532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62300" y="1551940"/>
          <a:ext cx="723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0.60343</cdr:x>
      <cdr:y>0.1679</cdr:y>
    </cdr:from>
    <cdr:to>
      <cdr:x>0.75565</cdr:x>
      <cdr:y>0.25401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994549" y="470828"/>
          <a:ext cx="75539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50.xml><?xml version="1.0" encoding="utf-8"?>
<c:userShapes xmlns:c="http://schemas.openxmlformats.org/drawingml/2006/chart">
  <cdr:relSizeAnchor xmlns:cdr="http://schemas.openxmlformats.org/drawingml/2006/chartDrawing">
    <cdr:from>
      <cdr:x>0.28</cdr:x>
      <cdr:y>0.14352</cdr:y>
    </cdr:from>
    <cdr:to>
      <cdr:x>0.41167</cdr:x>
      <cdr:y>0.23098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280160" y="393700"/>
          <a:ext cx="6019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0.18167</cdr:x>
      <cdr:y>0.5713</cdr:y>
    </cdr:from>
    <cdr:to>
      <cdr:x>0.30778</cdr:x>
      <cdr:y>0.65876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30580" y="1567180"/>
          <a:ext cx="5765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0.57685</cdr:y>
    </cdr:from>
    <cdr:to>
      <cdr:x>0.82167</cdr:x>
      <cdr:y>0.66431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1660" y="1582420"/>
          <a:ext cx="6350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0.41296</cdr:y>
    </cdr:from>
    <cdr:to>
      <cdr:x>0.86778</cdr:x>
      <cdr:y>0.50042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67380" y="1132840"/>
          <a:ext cx="8001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0.24352</cdr:y>
    </cdr:from>
    <cdr:to>
      <cdr:x>0.88167</cdr:x>
      <cdr:y>0.33098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022600" y="668020"/>
          <a:ext cx="100838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0.13796</cdr:y>
    </cdr:from>
    <cdr:to>
      <cdr:x>0.79833</cdr:x>
      <cdr:y>0.22542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672080" y="378460"/>
          <a:ext cx="977900" cy="2399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0.68325</cdr:x>
      <cdr:y>0.40679</cdr:y>
    </cdr:from>
    <cdr:to>
      <cdr:x>0.86381</cdr:x>
      <cdr:y>0.4929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488244" y="1140713"/>
          <a:ext cx="921831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0.21263</cdr:x>
      <cdr:y>0.71019</cdr:y>
    </cdr:from>
    <cdr:to>
      <cdr:x>0.39763</cdr:x>
      <cdr:y>0.7963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085565" y="1991486"/>
          <a:ext cx="94449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0.2935</cdr:x>
      <cdr:y>0.79012</cdr:y>
    </cdr:from>
    <cdr:to>
      <cdr:x>0.4785</cdr:x>
      <cdr:y>0.87623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98425" y="2215632"/>
          <a:ext cx="94449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0.53944</cdr:x>
      <cdr:y>0.78796</cdr:y>
    </cdr:from>
    <cdr:to>
      <cdr:x>0.64167</cdr:x>
      <cdr:y>0.87407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466340" y="2161540"/>
          <a:ext cx="4673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0.58278</cdr:x>
      <cdr:y>0.14074</cdr:y>
    </cdr:from>
    <cdr:to>
      <cdr:x>0.79667</cdr:x>
      <cdr:y>0.22685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664460" y="386080"/>
          <a:ext cx="97790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0</xdr:rowOff>
    </xdr:from>
    <xdr:to>
      <xdr:col>7</xdr:col>
      <xdr:colOff>352425</xdr:colOff>
      <xdr:row>21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36</xdr:row>
      <xdr:rowOff>22860</xdr:rowOff>
    </xdr:from>
    <xdr:to>
      <xdr:col>7</xdr:col>
      <xdr:colOff>361950</xdr:colOff>
      <xdr:row>52</xdr:row>
      <xdr:rowOff>83820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533400</xdr:colOff>
      <xdr:row>36</xdr:row>
      <xdr:rowOff>0</xdr:rowOff>
    </xdr:from>
    <xdr:to>
      <xdr:col>15</xdr:col>
      <xdr:colOff>228600</xdr:colOff>
      <xdr:row>52</xdr:row>
      <xdr:rowOff>60960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64</xdr:row>
      <xdr:rowOff>152400</xdr:rowOff>
    </xdr:from>
    <xdr:to>
      <xdr:col>7</xdr:col>
      <xdr:colOff>371475</xdr:colOff>
      <xdr:row>81</xdr:row>
      <xdr:rowOff>45720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65</xdr:row>
      <xdr:rowOff>0</xdr:rowOff>
    </xdr:from>
    <xdr:to>
      <xdr:col>15</xdr:col>
      <xdr:colOff>304800</xdr:colOff>
      <xdr:row>81</xdr:row>
      <xdr:rowOff>60960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857250</xdr:colOff>
      <xdr:row>65</xdr:row>
      <xdr:rowOff>148590</xdr:rowOff>
    </xdr:from>
    <xdr:to>
      <xdr:col>3</xdr:col>
      <xdr:colOff>674370</xdr:colOff>
      <xdr:row>67</xdr:row>
      <xdr:rowOff>45720</xdr:rowOff>
    </xdr:to>
    <xdr:sp macro="" textlink="">
      <xdr:nvSpPr>
        <xdr:cNvPr id="16" name="正方形/長方形 15"/>
        <xdr:cNvSpPr/>
      </xdr:nvSpPr>
      <xdr:spPr>
        <a:xfrm>
          <a:off x="2038350" y="11559540"/>
          <a:ext cx="931545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28575</xdr:colOff>
      <xdr:row>95</xdr:row>
      <xdr:rowOff>38100</xdr:rowOff>
    </xdr:from>
    <xdr:to>
      <xdr:col>7</xdr:col>
      <xdr:colOff>333375</xdr:colOff>
      <xdr:row>111</xdr:row>
      <xdr:rowOff>99060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95</xdr:row>
      <xdr:rowOff>0</xdr:rowOff>
    </xdr:from>
    <xdr:to>
      <xdr:col>15</xdr:col>
      <xdr:colOff>304800</xdr:colOff>
      <xdr:row>111</xdr:row>
      <xdr:rowOff>60960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358140</xdr:colOff>
      <xdr:row>5</xdr:row>
      <xdr:rowOff>160020</xdr:rowOff>
    </xdr:from>
    <xdr:to>
      <xdr:col>8</xdr:col>
      <xdr:colOff>495300</xdr:colOff>
      <xdr:row>8</xdr:row>
      <xdr:rowOff>152400</xdr:rowOff>
    </xdr:to>
    <xdr:grpSp>
      <xdr:nvGrpSpPr>
        <xdr:cNvPr id="24" name="グループ化 23"/>
        <xdr:cNvGrpSpPr/>
      </xdr:nvGrpSpPr>
      <xdr:grpSpPr>
        <a:xfrm>
          <a:off x="4520565" y="1112520"/>
          <a:ext cx="1318260" cy="506730"/>
          <a:chOff x="4792980" y="944880"/>
          <a:chExt cx="1356360" cy="495300"/>
        </a:xfrm>
      </xdr:grpSpPr>
      <xdr:sp macro="" textlink="">
        <xdr:nvSpPr>
          <xdr:cNvPr id="25" name="正方形/長方形 24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26" name="直線コネクタ 25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342900</xdr:colOff>
      <xdr:row>16</xdr:row>
      <xdr:rowOff>133350</xdr:rowOff>
    </xdr:from>
    <xdr:to>
      <xdr:col>14</xdr:col>
      <xdr:colOff>105895</xdr:colOff>
      <xdr:row>17</xdr:row>
      <xdr:rowOff>170890</xdr:rowOff>
    </xdr:to>
    <xdr:sp macro="" textlink="">
      <xdr:nvSpPr>
        <xdr:cNvPr id="27" name="正方形/長方形 26"/>
        <xdr:cNvSpPr/>
      </xdr:nvSpPr>
      <xdr:spPr>
        <a:xfrm>
          <a:off x="8429625" y="297180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0.30995</cdr:x>
      <cdr:y>0.1747</cdr:y>
    </cdr:from>
    <cdr:to>
      <cdr:x>0.40606</cdr:x>
      <cdr:y>0.26081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38145" y="489878"/>
          <a:ext cx="47694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0.17252</cdr:x>
      <cdr:y>0.34012</cdr:y>
    </cdr:from>
    <cdr:to>
      <cdr:x>0.32697</cdr:x>
      <cdr:y>0.42623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56154" y="953760"/>
          <a:ext cx="7664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0.2647</cdr:x>
      <cdr:y>0.5679</cdr:y>
    </cdr:from>
    <cdr:to>
      <cdr:x>0.33081</cdr:x>
      <cdr:y>0.65401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313593" y="1592492"/>
          <a:ext cx="32807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0.73796</cdr:y>
    </cdr:from>
    <cdr:to>
      <cdr:x>0.77833</cdr:x>
      <cdr:y>0.82407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09240" y="2024380"/>
          <a:ext cx="7493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0.55741</cdr:y>
    </cdr:from>
    <cdr:to>
      <cdr:x>0.855</cdr:x>
      <cdr:y>0.64352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36900" y="1529080"/>
          <a:ext cx="7721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0.46</cdr:x>
      <cdr:y>0.06296</cdr:y>
    </cdr:from>
    <cdr:to>
      <cdr:x>0.53444</cdr:x>
      <cdr:y>0.14907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03120" y="172720"/>
          <a:ext cx="3403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0.19406</cdr:x>
      <cdr:y>0.40895</cdr:y>
    </cdr:from>
    <cdr:to>
      <cdr:x>0.32017</cdr:x>
      <cdr:y>0.49506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990744" y="1146751"/>
          <a:ext cx="643842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0.21112</cdr:x>
      <cdr:y>0.71019</cdr:y>
    </cdr:from>
    <cdr:to>
      <cdr:x>0.40056</cdr:x>
      <cdr:y>0.7963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77849" y="1991486"/>
          <a:ext cx="967167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0.67492</cdr:x>
      <cdr:y>0.5747</cdr:y>
    </cdr:from>
    <cdr:to>
      <cdr:x>0.80548</cdr:x>
      <cdr:y>0.66081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445716" y="1611542"/>
          <a:ext cx="66656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0.65325</cdr:x>
      <cdr:y>0.24567</cdr:y>
    </cdr:from>
    <cdr:to>
      <cdr:x>0.86825</cdr:x>
      <cdr:y>0.33179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335082" y="688907"/>
          <a:ext cx="1097661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0.29017</cdr:x>
      <cdr:y>0.79907</cdr:y>
    </cdr:from>
    <cdr:to>
      <cdr:x>0.48072</cdr:x>
      <cdr:y>0.88519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1481424" y="2240720"/>
          <a:ext cx="972834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601980</xdr:colOff>
      <xdr:row>48</xdr:row>
      <xdr:rowOff>114300</xdr:rowOff>
    </xdr:from>
    <xdr:to>
      <xdr:col>19</xdr:col>
      <xdr:colOff>297180</xdr:colOff>
      <xdr:row>65</xdr:row>
      <xdr:rowOff>7620</xdr:rowOff>
    </xdr:to>
    <xdr:graphicFrame macro="">
      <xdr:nvGraphicFramePr>
        <xdr:cNvPr id="2" name="グラフ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449580</xdr:colOff>
      <xdr:row>48</xdr:row>
      <xdr:rowOff>129540</xdr:rowOff>
    </xdr:from>
    <xdr:to>
      <xdr:col>27</xdr:col>
      <xdr:colOff>144780</xdr:colOff>
      <xdr:row>65</xdr:row>
      <xdr:rowOff>22860</xdr:rowOff>
    </xdr:to>
    <xdr:graphicFrame macro="">
      <xdr:nvGraphicFramePr>
        <xdr:cNvPr id="3" name="グラフ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27</xdr:col>
      <xdr:colOff>274320</xdr:colOff>
      <xdr:row>48</xdr:row>
      <xdr:rowOff>144780</xdr:rowOff>
    </xdr:from>
    <xdr:to>
      <xdr:col>34</xdr:col>
      <xdr:colOff>579120</xdr:colOff>
      <xdr:row>65</xdr:row>
      <xdr:rowOff>38100</xdr:rowOff>
    </xdr:to>
    <xdr:graphicFrame macro="">
      <xdr:nvGraphicFramePr>
        <xdr:cNvPr id="4" name="グラフ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35</xdr:col>
      <xdr:colOff>182880</xdr:colOff>
      <xdr:row>48</xdr:row>
      <xdr:rowOff>137160</xdr:rowOff>
    </xdr:from>
    <xdr:to>
      <xdr:col>42</xdr:col>
      <xdr:colOff>487680</xdr:colOff>
      <xdr:row>65</xdr:row>
      <xdr:rowOff>30480</xdr:rowOff>
    </xdr:to>
    <xdr:graphicFrame macro="">
      <xdr:nvGraphicFramePr>
        <xdr:cNvPr id="5" name="グラフ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43</xdr:col>
      <xdr:colOff>60960</xdr:colOff>
      <xdr:row>48</xdr:row>
      <xdr:rowOff>121920</xdr:rowOff>
    </xdr:from>
    <xdr:to>
      <xdr:col>50</xdr:col>
      <xdr:colOff>365760</xdr:colOff>
      <xdr:row>65</xdr:row>
      <xdr:rowOff>15240</xdr:rowOff>
    </xdr:to>
    <xdr:graphicFrame macro="">
      <xdr:nvGraphicFramePr>
        <xdr:cNvPr id="6" name="グラフ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50</xdr:col>
      <xdr:colOff>502920</xdr:colOff>
      <xdr:row>48</xdr:row>
      <xdr:rowOff>152400</xdr:rowOff>
    </xdr:from>
    <xdr:to>
      <xdr:col>58</xdr:col>
      <xdr:colOff>198120</xdr:colOff>
      <xdr:row>65</xdr:row>
      <xdr:rowOff>45720</xdr:rowOff>
    </xdr:to>
    <xdr:graphicFrame macro="">
      <xdr:nvGraphicFramePr>
        <xdr:cNvPr id="7" name="グラフ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58</xdr:col>
      <xdr:colOff>365760</xdr:colOff>
      <xdr:row>48</xdr:row>
      <xdr:rowOff>160020</xdr:rowOff>
    </xdr:from>
    <xdr:to>
      <xdr:col>66</xdr:col>
      <xdr:colOff>60960</xdr:colOff>
      <xdr:row>65</xdr:row>
      <xdr:rowOff>53340</xdr:rowOff>
    </xdr:to>
    <xdr:graphicFrame macro="">
      <xdr:nvGraphicFramePr>
        <xdr:cNvPr id="8" name="グラフ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594360</xdr:colOff>
      <xdr:row>66</xdr:row>
      <xdr:rowOff>91440</xdr:rowOff>
    </xdr:from>
    <xdr:to>
      <xdr:col>19</xdr:col>
      <xdr:colOff>289560</xdr:colOff>
      <xdr:row>82</xdr:row>
      <xdr:rowOff>152400</xdr:rowOff>
    </xdr:to>
    <xdr:graphicFrame macro="">
      <xdr:nvGraphicFramePr>
        <xdr:cNvPr id="9" name="グラフ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19</xdr:col>
      <xdr:colOff>434340</xdr:colOff>
      <xdr:row>66</xdr:row>
      <xdr:rowOff>106680</xdr:rowOff>
    </xdr:from>
    <xdr:to>
      <xdr:col>27</xdr:col>
      <xdr:colOff>129540</xdr:colOff>
      <xdr:row>83</xdr:row>
      <xdr:rowOff>0</xdr:rowOff>
    </xdr:to>
    <xdr:graphicFrame macro="">
      <xdr:nvGraphicFramePr>
        <xdr:cNvPr id="10" name="グラフ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27</xdr:col>
      <xdr:colOff>304800</xdr:colOff>
      <xdr:row>66</xdr:row>
      <xdr:rowOff>91440</xdr:rowOff>
    </xdr:from>
    <xdr:to>
      <xdr:col>35</xdr:col>
      <xdr:colOff>0</xdr:colOff>
      <xdr:row>82</xdr:row>
      <xdr:rowOff>152400</xdr:rowOff>
    </xdr:to>
    <xdr:graphicFrame macro="">
      <xdr:nvGraphicFramePr>
        <xdr:cNvPr id="11" name="グラフ 1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35</xdr:col>
      <xdr:colOff>167640</xdr:colOff>
      <xdr:row>66</xdr:row>
      <xdr:rowOff>114300</xdr:rowOff>
    </xdr:from>
    <xdr:to>
      <xdr:col>42</xdr:col>
      <xdr:colOff>472440</xdr:colOff>
      <xdr:row>83</xdr:row>
      <xdr:rowOff>7620</xdr:rowOff>
    </xdr:to>
    <xdr:graphicFrame macro="">
      <xdr:nvGraphicFramePr>
        <xdr:cNvPr id="12" name="グラフ 1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42</xdr:col>
      <xdr:colOff>601980</xdr:colOff>
      <xdr:row>66</xdr:row>
      <xdr:rowOff>114300</xdr:rowOff>
    </xdr:from>
    <xdr:to>
      <xdr:col>50</xdr:col>
      <xdr:colOff>297180</xdr:colOff>
      <xdr:row>83</xdr:row>
      <xdr:rowOff>7620</xdr:rowOff>
    </xdr:to>
    <xdr:graphicFrame macro="">
      <xdr:nvGraphicFramePr>
        <xdr:cNvPr id="13" name="グラフ 1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50</xdr:col>
      <xdr:colOff>449580</xdr:colOff>
      <xdr:row>66</xdr:row>
      <xdr:rowOff>144780</xdr:rowOff>
    </xdr:from>
    <xdr:to>
      <xdr:col>58</xdr:col>
      <xdr:colOff>144780</xdr:colOff>
      <xdr:row>83</xdr:row>
      <xdr:rowOff>38100</xdr:rowOff>
    </xdr:to>
    <xdr:graphicFrame macro="">
      <xdr:nvGraphicFramePr>
        <xdr:cNvPr id="14" name="グラフ 1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58</xdr:col>
      <xdr:colOff>297180</xdr:colOff>
      <xdr:row>66</xdr:row>
      <xdr:rowOff>121920</xdr:rowOff>
    </xdr:from>
    <xdr:to>
      <xdr:col>65</xdr:col>
      <xdr:colOff>601980</xdr:colOff>
      <xdr:row>83</xdr:row>
      <xdr:rowOff>15240</xdr:rowOff>
    </xdr:to>
    <xdr:graphicFrame macro="">
      <xdr:nvGraphicFramePr>
        <xdr:cNvPr id="15" name="グラフ 1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11</xdr:col>
      <xdr:colOff>586740</xdr:colOff>
      <xdr:row>84</xdr:row>
      <xdr:rowOff>15240</xdr:rowOff>
    </xdr:from>
    <xdr:to>
      <xdr:col>19</xdr:col>
      <xdr:colOff>281940</xdr:colOff>
      <xdr:row>100</xdr:row>
      <xdr:rowOff>76200</xdr:rowOff>
    </xdr:to>
    <xdr:graphicFrame macro="">
      <xdr:nvGraphicFramePr>
        <xdr:cNvPr id="16" name="グラフ 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19</xdr:col>
      <xdr:colOff>403860</xdr:colOff>
      <xdr:row>84</xdr:row>
      <xdr:rowOff>30480</xdr:rowOff>
    </xdr:from>
    <xdr:to>
      <xdr:col>27</xdr:col>
      <xdr:colOff>99060</xdr:colOff>
      <xdr:row>100</xdr:row>
      <xdr:rowOff>91440</xdr:rowOff>
    </xdr:to>
    <xdr:graphicFrame macro="">
      <xdr:nvGraphicFramePr>
        <xdr:cNvPr id="17" name="グラフ 1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27</xdr:col>
      <xdr:colOff>259080</xdr:colOff>
      <xdr:row>84</xdr:row>
      <xdr:rowOff>38100</xdr:rowOff>
    </xdr:from>
    <xdr:to>
      <xdr:col>34</xdr:col>
      <xdr:colOff>563880</xdr:colOff>
      <xdr:row>100</xdr:row>
      <xdr:rowOff>99060</xdr:rowOff>
    </xdr:to>
    <xdr:graphicFrame macro="">
      <xdr:nvGraphicFramePr>
        <xdr:cNvPr id="18" name="グラフ 1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35</xdr:col>
      <xdr:colOff>121920</xdr:colOff>
      <xdr:row>84</xdr:row>
      <xdr:rowOff>60960</xdr:rowOff>
    </xdr:from>
    <xdr:to>
      <xdr:col>42</xdr:col>
      <xdr:colOff>426720</xdr:colOff>
      <xdr:row>100</xdr:row>
      <xdr:rowOff>121920</xdr:rowOff>
    </xdr:to>
    <xdr:graphicFrame macro="">
      <xdr:nvGraphicFramePr>
        <xdr:cNvPr id="19" name="グラフ 1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42</xdr:col>
      <xdr:colOff>563880</xdr:colOff>
      <xdr:row>84</xdr:row>
      <xdr:rowOff>83820</xdr:rowOff>
    </xdr:from>
    <xdr:to>
      <xdr:col>50</xdr:col>
      <xdr:colOff>259080</xdr:colOff>
      <xdr:row>100</xdr:row>
      <xdr:rowOff>144780</xdr:rowOff>
    </xdr:to>
    <xdr:graphicFrame macro="">
      <xdr:nvGraphicFramePr>
        <xdr:cNvPr id="20" name="グラフ 1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12</xdr:col>
      <xdr:colOff>7620</xdr:colOff>
      <xdr:row>101</xdr:row>
      <xdr:rowOff>152400</xdr:rowOff>
    </xdr:from>
    <xdr:to>
      <xdr:col>19</xdr:col>
      <xdr:colOff>312420</xdr:colOff>
      <xdr:row>118</xdr:row>
      <xdr:rowOff>45720</xdr:rowOff>
    </xdr:to>
    <xdr:graphicFrame macro="">
      <xdr:nvGraphicFramePr>
        <xdr:cNvPr id="21" name="グラフ 2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19</xdr:col>
      <xdr:colOff>472440</xdr:colOff>
      <xdr:row>102</xdr:row>
      <xdr:rowOff>0</xdr:rowOff>
    </xdr:from>
    <xdr:to>
      <xdr:col>27</xdr:col>
      <xdr:colOff>167640</xdr:colOff>
      <xdr:row>118</xdr:row>
      <xdr:rowOff>60960</xdr:rowOff>
    </xdr:to>
    <xdr:graphicFrame macro="">
      <xdr:nvGraphicFramePr>
        <xdr:cNvPr id="22" name="グラフ 2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27</xdr:col>
      <xdr:colOff>327660</xdr:colOff>
      <xdr:row>102</xdr:row>
      <xdr:rowOff>30480</xdr:rowOff>
    </xdr:from>
    <xdr:to>
      <xdr:col>35</xdr:col>
      <xdr:colOff>22860</xdr:colOff>
      <xdr:row>118</xdr:row>
      <xdr:rowOff>91440</xdr:rowOff>
    </xdr:to>
    <xdr:graphicFrame macro="">
      <xdr:nvGraphicFramePr>
        <xdr:cNvPr id="31" name="グラフ 3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35</xdr:col>
      <xdr:colOff>213360</xdr:colOff>
      <xdr:row>102</xdr:row>
      <xdr:rowOff>38100</xdr:rowOff>
    </xdr:from>
    <xdr:to>
      <xdr:col>42</xdr:col>
      <xdr:colOff>518160</xdr:colOff>
      <xdr:row>118</xdr:row>
      <xdr:rowOff>99060</xdr:rowOff>
    </xdr:to>
    <xdr:graphicFrame macro="">
      <xdr:nvGraphicFramePr>
        <xdr:cNvPr id="32" name="グラフ 3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43</xdr:col>
      <xdr:colOff>53340</xdr:colOff>
      <xdr:row>102</xdr:row>
      <xdr:rowOff>60960</xdr:rowOff>
    </xdr:from>
    <xdr:to>
      <xdr:col>50</xdr:col>
      <xdr:colOff>358140</xdr:colOff>
      <xdr:row>118</xdr:row>
      <xdr:rowOff>121920</xdr:rowOff>
    </xdr:to>
    <xdr:graphicFrame macro="">
      <xdr:nvGraphicFramePr>
        <xdr:cNvPr id="33" name="グラフ 3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50</xdr:col>
      <xdr:colOff>579120</xdr:colOff>
      <xdr:row>102</xdr:row>
      <xdr:rowOff>68580</xdr:rowOff>
    </xdr:from>
    <xdr:to>
      <xdr:col>58</xdr:col>
      <xdr:colOff>274320</xdr:colOff>
      <xdr:row>118</xdr:row>
      <xdr:rowOff>129540</xdr:rowOff>
    </xdr:to>
    <xdr:graphicFrame macro="">
      <xdr:nvGraphicFramePr>
        <xdr:cNvPr id="34" name="グラフ 3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58</xdr:col>
      <xdr:colOff>441960</xdr:colOff>
      <xdr:row>102</xdr:row>
      <xdr:rowOff>45720</xdr:rowOff>
    </xdr:from>
    <xdr:to>
      <xdr:col>66</xdr:col>
      <xdr:colOff>137160</xdr:colOff>
      <xdr:row>118</xdr:row>
      <xdr:rowOff>106680</xdr:rowOff>
    </xdr:to>
    <xdr:graphicFrame macro="">
      <xdr:nvGraphicFramePr>
        <xdr:cNvPr id="35" name="グラフ 3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12</xdr:col>
      <xdr:colOff>7620</xdr:colOff>
      <xdr:row>119</xdr:row>
      <xdr:rowOff>22860</xdr:rowOff>
    </xdr:from>
    <xdr:to>
      <xdr:col>19</xdr:col>
      <xdr:colOff>312420</xdr:colOff>
      <xdr:row>135</xdr:row>
      <xdr:rowOff>83820</xdr:rowOff>
    </xdr:to>
    <xdr:graphicFrame macro="">
      <xdr:nvGraphicFramePr>
        <xdr:cNvPr id="36" name="グラフ 3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19</xdr:col>
      <xdr:colOff>495300</xdr:colOff>
      <xdr:row>119</xdr:row>
      <xdr:rowOff>76200</xdr:rowOff>
    </xdr:from>
    <xdr:to>
      <xdr:col>27</xdr:col>
      <xdr:colOff>190500</xdr:colOff>
      <xdr:row>135</xdr:row>
      <xdr:rowOff>137160</xdr:rowOff>
    </xdr:to>
    <xdr:graphicFrame macro="">
      <xdr:nvGraphicFramePr>
        <xdr:cNvPr id="37" name="グラフ 3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27</xdr:col>
      <xdr:colOff>350520</xdr:colOff>
      <xdr:row>119</xdr:row>
      <xdr:rowOff>91440</xdr:rowOff>
    </xdr:from>
    <xdr:to>
      <xdr:col>35</xdr:col>
      <xdr:colOff>45720</xdr:colOff>
      <xdr:row>135</xdr:row>
      <xdr:rowOff>152400</xdr:rowOff>
    </xdr:to>
    <xdr:graphicFrame macro="">
      <xdr:nvGraphicFramePr>
        <xdr:cNvPr id="38" name="グラフ 3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35</xdr:col>
      <xdr:colOff>213360</xdr:colOff>
      <xdr:row>119</xdr:row>
      <xdr:rowOff>99060</xdr:rowOff>
    </xdr:from>
    <xdr:to>
      <xdr:col>42</xdr:col>
      <xdr:colOff>518160</xdr:colOff>
      <xdr:row>135</xdr:row>
      <xdr:rowOff>160020</xdr:rowOff>
    </xdr:to>
    <xdr:graphicFrame macro="">
      <xdr:nvGraphicFramePr>
        <xdr:cNvPr id="39" name="グラフ 3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43</xdr:col>
      <xdr:colOff>60960</xdr:colOff>
      <xdr:row>120</xdr:row>
      <xdr:rowOff>15240</xdr:rowOff>
    </xdr:from>
    <xdr:to>
      <xdr:col>50</xdr:col>
      <xdr:colOff>365760</xdr:colOff>
      <xdr:row>136</xdr:row>
      <xdr:rowOff>76200</xdr:rowOff>
    </xdr:to>
    <xdr:graphicFrame macro="">
      <xdr:nvGraphicFramePr>
        <xdr:cNvPr id="40" name="グラフ 3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50</xdr:col>
      <xdr:colOff>594360</xdr:colOff>
      <xdr:row>120</xdr:row>
      <xdr:rowOff>38100</xdr:rowOff>
    </xdr:from>
    <xdr:to>
      <xdr:col>58</xdr:col>
      <xdr:colOff>289560</xdr:colOff>
      <xdr:row>136</xdr:row>
      <xdr:rowOff>99060</xdr:rowOff>
    </xdr:to>
    <xdr:graphicFrame macro="">
      <xdr:nvGraphicFramePr>
        <xdr:cNvPr id="41" name="グラフ 4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58</xdr:col>
      <xdr:colOff>495300</xdr:colOff>
      <xdr:row>120</xdr:row>
      <xdr:rowOff>45720</xdr:rowOff>
    </xdr:from>
    <xdr:to>
      <xdr:col>66</xdr:col>
      <xdr:colOff>190500</xdr:colOff>
      <xdr:row>136</xdr:row>
      <xdr:rowOff>106680</xdr:rowOff>
    </xdr:to>
    <xdr:graphicFrame macro="">
      <xdr:nvGraphicFramePr>
        <xdr:cNvPr id="42" name="グラフ 4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12</xdr:col>
      <xdr:colOff>7620</xdr:colOff>
      <xdr:row>136</xdr:row>
      <xdr:rowOff>160020</xdr:rowOff>
    </xdr:from>
    <xdr:to>
      <xdr:col>19</xdr:col>
      <xdr:colOff>312420</xdr:colOff>
      <xdr:row>153</xdr:row>
      <xdr:rowOff>53340</xdr:rowOff>
    </xdr:to>
    <xdr:graphicFrame macro="">
      <xdr:nvGraphicFramePr>
        <xdr:cNvPr id="43" name="グラフ 4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19</xdr:col>
      <xdr:colOff>510540</xdr:colOff>
      <xdr:row>137</xdr:row>
      <xdr:rowOff>0</xdr:rowOff>
    </xdr:from>
    <xdr:to>
      <xdr:col>27</xdr:col>
      <xdr:colOff>205740</xdr:colOff>
      <xdr:row>153</xdr:row>
      <xdr:rowOff>60960</xdr:rowOff>
    </xdr:to>
    <xdr:graphicFrame macro="">
      <xdr:nvGraphicFramePr>
        <xdr:cNvPr id="44" name="グラフ 4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  <xdr:twoCellAnchor>
    <xdr:from>
      <xdr:col>27</xdr:col>
      <xdr:colOff>358140</xdr:colOff>
      <xdr:row>137</xdr:row>
      <xdr:rowOff>7620</xdr:rowOff>
    </xdr:from>
    <xdr:to>
      <xdr:col>35</xdr:col>
      <xdr:colOff>53340</xdr:colOff>
      <xdr:row>153</xdr:row>
      <xdr:rowOff>68580</xdr:rowOff>
    </xdr:to>
    <xdr:graphicFrame macro="">
      <xdr:nvGraphicFramePr>
        <xdr:cNvPr id="45" name="グラフ 4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6"/>
        </a:graphicData>
      </a:graphic>
    </xdr:graphicFrame>
    <xdr:clientData/>
  </xdr:twoCellAnchor>
  <xdr:twoCellAnchor>
    <xdr:from>
      <xdr:col>35</xdr:col>
      <xdr:colOff>220980</xdr:colOff>
      <xdr:row>137</xdr:row>
      <xdr:rowOff>22860</xdr:rowOff>
    </xdr:from>
    <xdr:to>
      <xdr:col>42</xdr:col>
      <xdr:colOff>525780</xdr:colOff>
      <xdr:row>153</xdr:row>
      <xdr:rowOff>83820</xdr:rowOff>
    </xdr:to>
    <xdr:graphicFrame macro="">
      <xdr:nvGraphicFramePr>
        <xdr:cNvPr id="46" name="グラフ 4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7"/>
        </a:graphicData>
      </a:graphic>
    </xdr:graphicFrame>
    <xdr:clientData/>
  </xdr:twoCellAnchor>
  <xdr:twoCellAnchor>
    <xdr:from>
      <xdr:col>43</xdr:col>
      <xdr:colOff>83820</xdr:colOff>
      <xdr:row>137</xdr:row>
      <xdr:rowOff>30480</xdr:rowOff>
    </xdr:from>
    <xdr:to>
      <xdr:col>50</xdr:col>
      <xdr:colOff>388620</xdr:colOff>
      <xdr:row>153</xdr:row>
      <xdr:rowOff>91440</xdr:rowOff>
    </xdr:to>
    <xdr:graphicFrame macro="">
      <xdr:nvGraphicFramePr>
        <xdr:cNvPr id="47" name="グラフ 4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8"/>
        </a:graphicData>
      </a:graphic>
    </xdr:graphicFrame>
    <xdr:clientData/>
  </xdr:twoCellAnchor>
  <xdr:twoCellAnchor>
    <xdr:from>
      <xdr:col>12</xdr:col>
      <xdr:colOff>0</xdr:colOff>
      <xdr:row>157</xdr:row>
      <xdr:rowOff>121920</xdr:rowOff>
    </xdr:from>
    <xdr:to>
      <xdr:col>19</xdr:col>
      <xdr:colOff>304800</xdr:colOff>
      <xdr:row>174</xdr:row>
      <xdr:rowOff>15240</xdr:rowOff>
    </xdr:to>
    <xdr:graphicFrame macro="">
      <xdr:nvGraphicFramePr>
        <xdr:cNvPr id="48" name="グラフ 4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9"/>
        </a:graphicData>
      </a:graphic>
    </xdr:graphicFrame>
    <xdr:clientData/>
  </xdr:twoCellAnchor>
  <xdr:twoCellAnchor>
    <xdr:from>
      <xdr:col>19</xdr:col>
      <xdr:colOff>457200</xdr:colOff>
      <xdr:row>157</xdr:row>
      <xdr:rowOff>121920</xdr:rowOff>
    </xdr:from>
    <xdr:to>
      <xdr:col>27</xdr:col>
      <xdr:colOff>152400</xdr:colOff>
      <xdr:row>174</xdr:row>
      <xdr:rowOff>15240</xdr:rowOff>
    </xdr:to>
    <xdr:graphicFrame macro="">
      <xdr:nvGraphicFramePr>
        <xdr:cNvPr id="49" name="グラフ 4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0"/>
        </a:graphicData>
      </a:graphic>
    </xdr:graphicFrame>
    <xdr:clientData/>
  </xdr:twoCellAnchor>
  <xdr:twoCellAnchor>
    <xdr:from>
      <xdr:col>27</xdr:col>
      <xdr:colOff>304800</xdr:colOff>
      <xdr:row>157</xdr:row>
      <xdr:rowOff>106680</xdr:rowOff>
    </xdr:from>
    <xdr:to>
      <xdr:col>35</xdr:col>
      <xdr:colOff>0</xdr:colOff>
      <xdr:row>174</xdr:row>
      <xdr:rowOff>0</xdr:rowOff>
    </xdr:to>
    <xdr:graphicFrame macro="">
      <xdr:nvGraphicFramePr>
        <xdr:cNvPr id="50" name="グラフ 4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1"/>
        </a:graphicData>
      </a:graphic>
    </xdr:graphicFrame>
    <xdr:clientData/>
  </xdr:twoCellAnchor>
  <xdr:twoCellAnchor>
    <xdr:from>
      <xdr:col>35</xdr:col>
      <xdr:colOff>205740</xdr:colOff>
      <xdr:row>157</xdr:row>
      <xdr:rowOff>121920</xdr:rowOff>
    </xdr:from>
    <xdr:to>
      <xdr:col>42</xdr:col>
      <xdr:colOff>510540</xdr:colOff>
      <xdr:row>174</xdr:row>
      <xdr:rowOff>15240</xdr:rowOff>
    </xdr:to>
    <xdr:graphicFrame macro="">
      <xdr:nvGraphicFramePr>
        <xdr:cNvPr id="51" name="グラフ 5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2"/>
        </a:graphicData>
      </a:graphic>
    </xdr:graphicFrame>
    <xdr:clientData/>
  </xdr:twoCellAnchor>
  <xdr:twoCellAnchor>
    <xdr:from>
      <xdr:col>43</xdr:col>
      <xdr:colOff>144780</xdr:colOff>
      <xdr:row>157</xdr:row>
      <xdr:rowOff>129540</xdr:rowOff>
    </xdr:from>
    <xdr:to>
      <xdr:col>50</xdr:col>
      <xdr:colOff>449580</xdr:colOff>
      <xdr:row>174</xdr:row>
      <xdr:rowOff>22860</xdr:rowOff>
    </xdr:to>
    <xdr:graphicFrame macro="">
      <xdr:nvGraphicFramePr>
        <xdr:cNvPr id="52" name="グラフ 5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3"/>
        </a:graphicData>
      </a:graphic>
    </xdr:graphicFrame>
    <xdr:clientData/>
  </xdr:twoCellAnchor>
  <xdr:twoCellAnchor>
    <xdr:from>
      <xdr:col>51</xdr:col>
      <xdr:colOff>15240</xdr:colOff>
      <xdr:row>157</xdr:row>
      <xdr:rowOff>106680</xdr:rowOff>
    </xdr:from>
    <xdr:to>
      <xdr:col>58</xdr:col>
      <xdr:colOff>320040</xdr:colOff>
      <xdr:row>174</xdr:row>
      <xdr:rowOff>0</xdr:rowOff>
    </xdr:to>
    <xdr:graphicFrame macro="">
      <xdr:nvGraphicFramePr>
        <xdr:cNvPr id="53" name="グラフ 5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4"/>
        </a:graphicData>
      </a:graphic>
    </xdr:graphicFrame>
    <xdr:clientData/>
  </xdr:twoCellAnchor>
  <xdr:twoCellAnchor>
    <xdr:from>
      <xdr:col>58</xdr:col>
      <xdr:colOff>541020</xdr:colOff>
      <xdr:row>157</xdr:row>
      <xdr:rowOff>144780</xdr:rowOff>
    </xdr:from>
    <xdr:to>
      <xdr:col>66</xdr:col>
      <xdr:colOff>236220</xdr:colOff>
      <xdr:row>174</xdr:row>
      <xdr:rowOff>38100</xdr:rowOff>
    </xdr:to>
    <xdr:graphicFrame macro="">
      <xdr:nvGraphicFramePr>
        <xdr:cNvPr id="54" name="グラフ 5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5"/>
        </a:graphicData>
      </a:graphic>
    </xdr:graphicFrame>
    <xdr:clientData/>
  </xdr:twoCellAnchor>
  <xdr:twoCellAnchor>
    <xdr:from>
      <xdr:col>12</xdr:col>
      <xdr:colOff>7620</xdr:colOff>
      <xdr:row>175</xdr:row>
      <xdr:rowOff>60960</xdr:rowOff>
    </xdr:from>
    <xdr:to>
      <xdr:col>19</xdr:col>
      <xdr:colOff>312420</xdr:colOff>
      <xdr:row>191</xdr:row>
      <xdr:rowOff>121920</xdr:rowOff>
    </xdr:to>
    <xdr:graphicFrame macro="">
      <xdr:nvGraphicFramePr>
        <xdr:cNvPr id="55" name="グラフ 5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6"/>
        </a:graphicData>
      </a:graphic>
    </xdr:graphicFrame>
    <xdr:clientData/>
  </xdr:twoCellAnchor>
  <xdr:twoCellAnchor>
    <xdr:from>
      <xdr:col>19</xdr:col>
      <xdr:colOff>419100</xdr:colOff>
      <xdr:row>175</xdr:row>
      <xdr:rowOff>83820</xdr:rowOff>
    </xdr:from>
    <xdr:to>
      <xdr:col>27</xdr:col>
      <xdr:colOff>114300</xdr:colOff>
      <xdr:row>191</xdr:row>
      <xdr:rowOff>144780</xdr:rowOff>
    </xdr:to>
    <xdr:graphicFrame macro="">
      <xdr:nvGraphicFramePr>
        <xdr:cNvPr id="56" name="グラフ 5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7"/>
        </a:graphicData>
      </a:graphic>
    </xdr:graphicFrame>
    <xdr:clientData/>
  </xdr:twoCellAnchor>
  <xdr:twoCellAnchor>
    <xdr:from>
      <xdr:col>27</xdr:col>
      <xdr:colOff>289560</xdr:colOff>
      <xdr:row>175</xdr:row>
      <xdr:rowOff>114300</xdr:rowOff>
    </xdr:from>
    <xdr:to>
      <xdr:col>34</xdr:col>
      <xdr:colOff>594360</xdr:colOff>
      <xdr:row>192</xdr:row>
      <xdr:rowOff>7620</xdr:rowOff>
    </xdr:to>
    <xdr:graphicFrame macro="">
      <xdr:nvGraphicFramePr>
        <xdr:cNvPr id="57" name="グラフ 5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8"/>
        </a:graphicData>
      </a:graphic>
    </xdr:graphicFrame>
    <xdr:clientData/>
  </xdr:twoCellAnchor>
  <xdr:twoCellAnchor>
    <xdr:from>
      <xdr:col>35</xdr:col>
      <xdr:colOff>175260</xdr:colOff>
      <xdr:row>175</xdr:row>
      <xdr:rowOff>129540</xdr:rowOff>
    </xdr:from>
    <xdr:to>
      <xdr:col>42</xdr:col>
      <xdr:colOff>480060</xdr:colOff>
      <xdr:row>192</xdr:row>
      <xdr:rowOff>22860</xdr:rowOff>
    </xdr:to>
    <xdr:graphicFrame macro="">
      <xdr:nvGraphicFramePr>
        <xdr:cNvPr id="58" name="グラフ 5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9"/>
        </a:graphicData>
      </a:graphic>
    </xdr:graphicFrame>
    <xdr:clientData/>
  </xdr:twoCellAnchor>
  <xdr:twoCellAnchor>
    <xdr:from>
      <xdr:col>43</xdr:col>
      <xdr:colOff>137160</xdr:colOff>
      <xdr:row>175</xdr:row>
      <xdr:rowOff>121920</xdr:rowOff>
    </xdr:from>
    <xdr:to>
      <xdr:col>50</xdr:col>
      <xdr:colOff>441960</xdr:colOff>
      <xdr:row>192</xdr:row>
      <xdr:rowOff>15240</xdr:rowOff>
    </xdr:to>
    <xdr:graphicFrame macro="">
      <xdr:nvGraphicFramePr>
        <xdr:cNvPr id="59" name="グラフ 5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0"/>
        </a:graphicData>
      </a:graphic>
    </xdr:graphicFrame>
    <xdr:clientData/>
  </xdr:twoCellAnchor>
  <xdr:twoCellAnchor>
    <xdr:from>
      <xdr:col>51</xdr:col>
      <xdr:colOff>68580</xdr:colOff>
      <xdr:row>175</xdr:row>
      <xdr:rowOff>99060</xdr:rowOff>
    </xdr:from>
    <xdr:to>
      <xdr:col>58</xdr:col>
      <xdr:colOff>373380</xdr:colOff>
      <xdr:row>191</xdr:row>
      <xdr:rowOff>160020</xdr:rowOff>
    </xdr:to>
    <xdr:graphicFrame macro="">
      <xdr:nvGraphicFramePr>
        <xdr:cNvPr id="60" name="グラフ 5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1"/>
        </a:graphicData>
      </a:graphic>
    </xdr:graphicFrame>
    <xdr:clientData/>
  </xdr:twoCellAnchor>
  <xdr:twoCellAnchor>
    <xdr:from>
      <xdr:col>58</xdr:col>
      <xdr:colOff>556260</xdr:colOff>
      <xdr:row>175</xdr:row>
      <xdr:rowOff>76200</xdr:rowOff>
    </xdr:from>
    <xdr:to>
      <xdr:col>66</xdr:col>
      <xdr:colOff>251460</xdr:colOff>
      <xdr:row>191</xdr:row>
      <xdr:rowOff>137160</xdr:rowOff>
    </xdr:to>
    <xdr:graphicFrame macro="">
      <xdr:nvGraphicFramePr>
        <xdr:cNvPr id="61" name="グラフ 60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2"/>
        </a:graphicData>
      </a:graphic>
    </xdr:graphicFrame>
    <xdr:clientData/>
  </xdr:twoCellAnchor>
  <xdr:twoCellAnchor>
    <xdr:from>
      <xdr:col>12</xdr:col>
      <xdr:colOff>60960</xdr:colOff>
      <xdr:row>192</xdr:row>
      <xdr:rowOff>160020</xdr:rowOff>
    </xdr:from>
    <xdr:to>
      <xdr:col>19</xdr:col>
      <xdr:colOff>365760</xdr:colOff>
      <xdr:row>209</xdr:row>
      <xdr:rowOff>53340</xdr:rowOff>
    </xdr:to>
    <xdr:graphicFrame macro="">
      <xdr:nvGraphicFramePr>
        <xdr:cNvPr id="62" name="グラフ 6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3"/>
        </a:graphicData>
      </a:graphic>
    </xdr:graphicFrame>
    <xdr:clientData/>
  </xdr:twoCellAnchor>
  <xdr:twoCellAnchor>
    <xdr:from>
      <xdr:col>19</xdr:col>
      <xdr:colOff>502920</xdr:colOff>
      <xdr:row>192</xdr:row>
      <xdr:rowOff>152400</xdr:rowOff>
    </xdr:from>
    <xdr:to>
      <xdr:col>27</xdr:col>
      <xdr:colOff>198120</xdr:colOff>
      <xdr:row>209</xdr:row>
      <xdr:rowOff>45720</xdr:rowOff>
    </xdr:to>
    <xdr:graphicFrame macro="">
      <xdr:nvGraphicFramePr>
        <xdr:cNvPr id="63" name="グラフ 6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4"/>
        </a:graphicData>
      </a:graphic>
    </xdr:graphicFrame>
    <xdr:clientData/>
  </xdr:twoCellAnchor>
  <xdr:twoCellAnchor>
    <xdr:from>
      <xdr:col>27</xdr:col>
      <xdr:colOff>342900</xdr:colOff>
      <xdr:row>192</xdr:row>
      <xdr:rowOff>160020</xdr:rowOff>
    </xdr:from>
    <xdr:to>
      <xdr:col>35</xdr:col>
      <xdr:colOff>38100</xdr:colOff>
      <xdr:row>209</xdr:row>
      <xdr:rowOff>53340</xdr:rowOff>
    </xdr:to>
    <xdr:graphicFrame macro="">
      <xdr:nvGraphicFramePr>
        <xdr:cNvPr id="64" name="グラフ 6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5"/>
        </a:graphicData>
      </a:graphic>
    </xdr:graphicFrame>
    <xdr:clientData/>
  </xdr:twoCellAnchor>
  <xdr:twoCellAnchor>
    <xdr:from>
      <xdr:col>35</xdr:col>
      <xdr:colOff>182880</xdr:colOff>
      <xdr:row>193</xdr:row>
      <xdr:rowOff>22860</xdr:rowOff>
    </xdr:from>
    <xdr:to>
      <xdr:col>42</xdr:col>
      <xdr:colOff>487680</xdr:colOff>
      <xdr:row>209</xdr:row>
      <xdr:rowOff>83820</xdr:rowOff>
    </xdr:to>
    <xdr:graphicFrame macro="">
      <xdr:nvGraphicFramePr>
        <xdr:cNvPr id="65" name="グラフ 6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6"/>
        </a:graphicData>
      </a:graphic>
    </xdr:graphicFrame>
    <xdr:clientData/>
  </xdr:twoCellAnchor>
  <xdr:twoCellAnchor>
    <xdr:from>
      <xdr:col>43</xdr:col>
      <xdr:colOff>91440</xdr:colOff>
      <xdr:row>193</xdr:row>
      <xdr:rowOff>53340</xdr:rowOff>
    </xdr:from>
    <xdr:to>
      <xdr:col>50</xdr:col>
      <xdr:colOff>396240</xdr:colOff>
      <xdr:row>209</xdr:row>
      <xdr:rowOff>114300</xdr:rowOff>
    </xdr:to>
    <xdr:graphicFrame macro="">
      <xdr:nvGraphicFramePr>
        <xdr:cNvPr id="66" name="グラフ 6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7"/>
        </a:graphicData>
      </a:graphic>
    </xdr:graphicFrame>
    <xdr:clientData/>
  </xdr:twoCellAnchor>
  <xdr:twoCellAnchor>
    <xdr:from>
      <xdr:col>12</xdr:col>
      <xdr:colOff>0</xdr:colOff>
      <xdr:row>211</xdr:row>
      <xdr:rowOff>0</xdr:rowOff>
    </xdr:from>
    <xdr:to>
      <xdr:col>19</xdr:col>
      <xdr:colOff>304800</xdr:colOff>
      <xdr:row>227</xdr:row>
      <xdr:rowOff>60960</xdr:rowOff>
    </xdr:to>
    <xdr:graphicFrame macro="">
      <xdr:nvGraphicFramePr>
        <xdr:cNvPr id="69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8"/>
        </a:graphicData>
      </a:graphic>
    </xdr:graphicFrame>
    <xdr:clientData/>
  </xdr:twoCellAnchor>
  <xdr:twoCellAnchor>
    <xdr:from>
      <xdr:col>19</xdr:col>
      <xdr:colOff>495300</xdr:colOff>
      <xdr:row>211</xdr:row>
      <xdr:rowOff>15240</xdr:rowOff>
    </xdr:from>
    <xdr:to>
      <xdr:col>27</xdr:col>
      <xdr:colOff>190500</xdr:colOff>
      <xdr:row>227</xdr:row>
      <xdr:rowOff>76200</xdr:rowOff>
    </xdr:to>
    <xdr:graphicFrame macro="">
      <xdr:nvGraphicFramePr>
        <xdr:cNvPr id="72" name="グラフ 7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9"/>
        </a:graphicData>
      </a:graphic>
    </xdr:graphicFrame>
    <xdr:clientData/>
  </xdr:twoCellAnchor>
  <xdr:twoCellAnchor>
    <xdr:from>
      <xdr:col>27</xdr:col>
      <xdr:colOff>342900</xdr:colOff>
      <xdr:row>211</xdr:row>
      <xdr:rowOff>0</xdr:rowOff>
    </xdr:from>
    <xdr:to>
      <xdr:col>35</xdr:col>
      <xdr:colOff>38100</xdr:colOff>
      <xdr:row>227</xdr:row>
      <xdr:rowOff>60960</xdr:rowOff>
    </xdr:to>
    <xdr:graphicFrame macro="">
      <xdr:nvGraphicFramePr>
        <xdr:cNvPr id="75" name="グラフ 7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0"/>
        </a:graphicData>
      </a:graphic>
    </xdr:graphicFrame>
    <xdr:clientData/>
  </xdr:twoCellAnchor>
  <xdr:twoCellAnchor>
    <xdr:from>
      <xdr:col>35</xdr:col>
      <xdr:colOff>152400</xdr:colOff>
      <xdr:row>211</xdr:row>
      <xdr:rowOff>22860</xdr:rowOff>
    </xdr:from>
    <xdr:to>
      <xdr:col>42</xdr:col>
      <xdr:colOff>457200</xdr:colOff>
      <xdr:row>227</xdr:row>
      <xdr:rowOff>83820</xdr:rowOff>
    </xdr:to>
    <xdr:graphicFrame macro="">
      <xdr:nvGraphicFramePr>
        <xdr:cNvPr id="78" name="グラフ 7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1"/>
        </a:graphicData>
      </a:graphic>
    </xdr:graphicFrame>
    <xdr:clientData/>
  </xdr:twoCellAnchor>
  <xdr:twoCellAnchor>
    <xdr:from>
      <xdr:col>43</xdr:col>
      <xdr:colOff>0</xdr:colOff>
      <xdr:row>211</xdr:row>
      <xdr:rowOff>0</xdr:rowOff>
    </xdr:from>
    <xdr:to>
      <xdr:col>50</xdr:col>
      <xdr:colOff>304800</xdr:colOff>
      <xdr:row>227</xdr:row>
      <xdr:rowOff>60960</xdr:rowOff>
    </xdr:to>
    <xdr:graphicFrame macro="">
      <xdr:nvGraphicFramePr>
        <xdr:cNvPr id="82" name="グラフ 8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2"/>
        </a:graphicData>
      </a:graphic>
    </xdr:graphicFrame>
    <xdr:clientData/>
  </xdr:twoCellAnchor>
  <xdr:twoCellAnchor>
    <xdr:from>
      <xdr:col>50</xdr:col>
      <xdr:colOff>495300</xdr:colOff>
      <xdr:row>211</xdr:row>
      <xdr:rowOff>0</xdr:rowOff>
    </xdr:from>
    <xdr:to>
      <xdr:col>58</xdr:col>
      <xdr:colOff>190500</xdr:colOff>
      <xdr:row>227</xdr:row>
      <xdr:rowOff>60960</xdr:rowOff>
    </xdr:to>
    <xdr:graphicFrame macro="">
      <xdr:nvGraphicFramePr>
        <xdr:cNvPr id="85" name="グラフ 8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3"/>
        </a:graphicData>
      </a:graphic>
    </xdr:graphicFrame>
    <xdr:clientData/>
  </xdr:twoCellAnchor>
  <xdr:twoCellAnchor>
    <xdr:from>
      <xdr:col>58</xdr:col>
      <xdr:colOff>358140</xdr:colOff>
      <xdr:row>211</xdr:row>
      <xdr:rowOff>15240</xdr:rowOff>
    </xdr:from>
    <xdr:to>
      <xdr:col>66</xdr:col>
      <xdr:colOff>53340</xdr:colOff>
      <xdr:row>227</xdr:row>
      <xdr:rowOff>76200</xdr:rowOff>
    </xdr:to>
    <xdr:graphicFrame macro="">
      <xdr:nvGraphicFramePr>
        <xdr:cNvPr id="87" name="グラフ 8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4"/>
        </a:graphicData>
      </a:graphic>
    </xdr:graphicFrame>
    <xdr:clientData/>
  </xdr:twoCellAnchor>
  <xdr:twoCellAnchor>
    <xdr:from>
      <xdr:col>12</xdr:col>
      <xdr:colOff>22860</xdr:colOff>
      <xdr:row>229</xdr:row>
      <xdr:rowOff>7620</xdr:rowOff>
    </xdr:from>
    <xdr:to>
      <xdr:col>19</xdr:col>
      <xdr:colOff>327660</xdr:colOff>
      <xdr:row>245</xdr:row>
      <xdr:rowOff>68580</xdr:rowOff>
    </xdr:to>
    <xdr:graphicFrame macro="">
      <xdr:nvGraphicFramePr>
        <xdr:cNvPr id="90" name="グラフ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5"/>
        </a:graphicData>
      </a:graphic>
    </xdr:graphicFrame>
    <xdr:clientData/>
  </xdr:twoCellAnchor>
  <xdr:twoCellAnchor>
    <xdr:from>
      <xdr:col>20</xdr:col>
      <xdr:colOff>0</xdr:colOff>
      <xdr:row>229</xdr:row>
      <xdr:rowOff>0</xdr:rowOff>
    </xdr:from>
    <xdr:to>
      <xdr:col>27</xdr:col>
      <xdr:colOff>304800</xdr:colOff>
      <xdr:row>245</xdr:row>
      <xdr:rowOff>60960</xdr:rowOff>
    </xdr:to>
    <xdr:graphicFrame macro="">
      <xdr:nvGraphicFramePr>
        <xdr:cNvPr id="94" name="グラフ 9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6"/>
        </a:graphicData>
      </a:graphic>
    </xdr:graphicFrame>
    <xdr:clientData/>
  </xdr:twoCellAnchor>
  <xdr:twoCellAnchor>
    <xdr:from>
      <xdr:col>27</xdr:col>
      <xdr:colOff>449580</xdr:colOff>
      <xdr:row>229</xdr:row>
      <xdr:rowOff>0</xdr:rowOff>
    </xdr:from>
    <xdr:to>
      <xdr:col>35</xdr:col>
      <xdr:colOff>144780</xdr:colOff>
      <xdr:row>245</xdr:row>
      <xdr:rowOff>60960</xdr:rowOff>
    </xdr:to>
    <xdr:graphicFrame macro="">
      <xdr:nvGraphicFramePr>
        <xdr:cNvPr id="97" name="グラフ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7"/>
        </a:graphicData>
      </a:graphic>
    </xdr:graphicFrame>
    <xdr:clientData/>
  </xdr:twoCellAnchor>
  <xdr:twoCellAnchor>
    <xdr:from>
      <xdr:col>35</xdr:col>
      <xdr:colOff>327660</xdr:colOff>
      <xdr:row>229</xdr:row>
      <xdr:rowOff>15240</xdr:rowOff>
    </xdr:from>
    <xdr:to>
      <xdr:col>43</xdr:col>
      <xdr:colOff>22860</xdr:colOff>
      <xdr:row>245</xdr:row>
      <xdr:rowOff>76200</xdr:rowOff>
    </xdr:to>
    <xdr:graphicFrame macro="">
      <xdr:nvGraphicFramePr>
        <xdr:cNvPr id="99" name="グラフ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8"/>
        </a:graphicData>
      </a:graphic>
    </xdr:graphicFrame>
    <xdr:clientData/>
  </xdr:twoCellAnchor>
  <xdr:twoCellAnchor>
    <xdr:from>
      <xdr:col>43</xdr:col>
      <xdr:colOff>182880</xdr:colOff>
      <xdr:row>229</xdr:row>
      <xdr:rowOff>22860</xdr:rowOff>
    </xdr:from>
    <xdr:to>
      <xdr:col>50</xdr:col>
      <xdr:colOff>487680</xdr:colOff>
      <xdr:row>245</xdr:row>
      <xdr:rowOff>83820</xdr:rowOff>
    </xdr:to>
    <xdr:graphicFrame macro="">
      <xdr:nvGraphicFramePr>
        <xdr:cNvPr id="103" name="グラフ 10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9"/>
        </a:graphicData>
      </a:graphic>
    </xdr:graphicFrame>
    <xdr:clientData/>
  </xdr:twoCellAnchor>
  <xdr:twoCellAnchor>
    <xdr:from>
      <xdr:col>51</xdr:col>
      <xdr:colOff>68580</xdr:colOff>
      <xdr:row>229</xdr:row>
      <xdr:rowOff>30480</xdr:rowOff>
    </xdr:from>
    <xdr:to>
      <xdr:col>58</xdr:col>
      <xdr:colOff>373380</xdr:colOff>
      <xdr:row>245</xdr:row>
      <xdr:rowOff>91440</xdr:rowOff>
    </xdr:to>
    <xdr:graphicFrame macro="">
      <xdr:nvGraphicFramePr>
        <xdr:cNvPr id="106" name="グラフ 10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0"/>
        </a:graphicData>
      </a:graphic>
    </xdr:graphicFrame>
    <xdr:clientData/>
  </xdr:twoCellAnchor>
  <xdr:twoCellAnchor>
    <xdr:from>
      <xdr:col>59</xdr:col>
      <xdr:colOff>0</xdr:colOff>
      <xdr:row>229</xdr:row>
      <xdr:rowOff>0</xdr:rowOff>
    </xdr:from>
    <xdr:to>
      <xdr:col>66</xdr:col>
      <xdr:colOff>304800</xdr:colOff>
      <xdr:row>245</xdr:row>
      <xdr:rowOff>60960</xdr:rowOff>
    </xdr:to>
    <xdr:graphicFrame macro="">
      <xdr:nvGraphicFramePr>
        <xdr:cNvPr id="109" name="グラフ 10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1"/>
        </a:graphicData>
      </a:graphic>
    </xdr:graphicFrame>
    <xdr:clientData/>
  </xdr:twoCellAnchor>
  <xdr:twoCellAnchor>
    <xdr:from>
      <xdr:col>12</xdr:col>
      <xdr:colOff>0</xdr:colOff>
      <xdr:row>247</xdr:row>
      <xdr:rowOff>0</xdr:rowOff>
    </xdr:from>
    <xdr:to>
      <xdr:col>19</xdr:col>
      <xdr:colOff>304800</xdr:colOff>
      <xdr:row>263</xdr:row>
      <xdr:rowOff>60960</xdr:rowOff>
    </xdr:to>
    <xdr:graphicFrame macro="">
      <xdr:nvGraphicFramePr>
        <xdr:cNvPr id="112" name="グラフ 1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2"/>
        </a:graphicData>
      </a:graphic>
    </xdr:graphicFrame>
    <xdr:clientData/>
  </xdr:twoCellAnchor>
  <xdr:twoCellAnchor>
    <xdr:from>
      <xdr:col>20</xdr:col>
      <xdr:colOff>0</xdr:colOff>
      <xdr:row>247</xdr:row>
      <xdr:rowOff>0</xdr:rowOff>
    </xdr:from>
    <xdr:to>
      <xdr:col>27</xdr:col>
      <xdr:colOff>304800</xdr:colOff>
      <xdr:row>263</xdr:row>
      <xdr:rowOff>60960</xdr:rowOff>
    </xdr:to>
    <xdr:graphicFrame macro="">
      <xdr:nvGraphicFramePr>
        <xdr:cNvPr id="115" name="グラフ 1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3"/>
        </a:graphicData>
      </a:graphic>
    </xdr:graphicFrame>
    <xdr:clientData/>
  </xdr:twoCellAnchor>
  <xdr:twoCellAnchor>
    <xdr:from>
      <xdr:col>27</xdr:col>
      <xdr:colOff>464820</xdr:colOff>
      <xdr:row>246</xdr:row>
      <xdr:rowOff>152400</xdr:rowOff>
    </xdr:from>
    <xdr:to>
      <xdr:col>35</xdr:col>
      <xdr:colOff>160020</xdr:colOff>
      <xdr:row>263</xdr:row>
      <xdr:rowOff>45720</xdr:rowOff>
    </xdr:to>
    <xdr:graphicFrame macro="">
      <xdr:nvGraphicFramePr>
        <xdr:cNvPr id="118" name="グラフ 1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4"/>
        </a:graphicData>
      </a:graphic>
    </xdr:graphicFrame>
    <xdr:clientData/>
  </xdr:twoCellAnchor>
  <xdr:twoCellAnchor>
    <xdr:from>
      <xdr:col>35</xdr:col>
      <xdr:colOff>335280</xdr:colOff>
      <xdr:row>246</xdr:row>
      <xdr:rowOff>152400</xdr:rowOff>
    </xdr:from>
    <xdr:to>
      <xdr:col>43</xdr:col>
      <xdr:colOff>30480</xdr:colOff>
      <xdr:row>263</xdr:row>
      <xdr:rowOff>45720</xdr:rowOff>
    </xdr:to>
    <xdr:graphicFrame macro="">
      <xdr:nvGraphicFramePr>
        <xdr:cNvPr id="122" name="グラフ 1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5"/>
        </a:graphicData>
      </a:graphic>
    </xdr:graphicFrame>
    <xdr:clientData/>
  </xdr:twoCellAnchor>
  <xdr:twoCellAnchor>
    <xdr:from>
      <xdr:col>43</xdr:col>
      <xdr:colOff>167640</xdr:colOff>
      <xdr:row>246</xdr:row>
      <xdr:rowOff>160020</xdr:rowOff>
    </xdr:from>
    <xdr:to>
      <xdr:col>50</xdr:col>
      <xdr:colOff>472440</xdr:colOff>
      <xdr:row>263</xdr:row>
      <xdr:rowOff>53340</xdr:rowOff>
    </xdr:to>
    <xdr:graphicFrame macro="">
      <xdr:nvGraphicFramePr>
        <xdr:cNvPr id="125" name="グラフ 1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6"/>
        </a:graphicData>
      </a:graphic>
    </xdr:graphicFrame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0.60944</cdr:x>
      <cdr:y>0.17407</cdr:y>
    </cdr:from>
    <cdr:to>
      <cdr:x>0.76</cdr:x>
      <cdr:y>0.26019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86380" y="477520"/>
          <a:ext cx="6883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0.56296</cdr:y>
    </cdr:from>
    <cdr:to>
      <cdr:x>0.84667</cdr:x>
      <cdr:y>0.64907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29280" y="1544320"/>
          <a:ext cx="7416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0.73796</cdr:y>
    </cdr:from>
    <cdr:to>
      <cdr:x>0.775</cdr:x>
      <cdr:y>0.82407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786380" y="2024380"/>
          <a:ext cx="7569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0.26419</cdr:x>
      <cdr:y>0.56574</cdr:y>
    </cdr:from>
    <cdr:to>
      <cdr:x>0.33086</cdr:x>
      <cdr:y>0.65185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311069" y="1586425"/>
          <a:ext cx="330851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0.30206</cdr:x>
      <cdr:y>0.13673</cdr:y>
    </cdr:from>
    <cdr:to>
      <cdr:x>0.42873</cdr:x>
      <cdr:y>0.22284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65148" y="383403"/>
          <a:ext cx="65635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0.19441</cdr:x>
      <cdr:y>0.40803</cdr:y>
    </cdr:from>
    <cdr:to>
      <cdr:x>0.32608</cdr:x>
      <cdr:y>0.49414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007364" y="1144172"/>
          <a:ext cx="68226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0.20971</cdr:x>
      <cdr:y>0.71234</cdr:y>
    </cdr:from>
    <cdr:to>
      <cdr:x>0.40027</cdr:x>
      <cdr:y>0.79845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86649" y="1997524"/>
          <a:ext cx="987405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0.28966</cdr:x>
      <cdr:y>0.80031</cdr:y>
    </cdr:from>
    <cdr:to>
      <cdr:x>0.48022</cdr:x>
      <cdr:y>0.88642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500905" y="2244207"/>
          <a:ext cx="98740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0.64991</cdr:x>
      <cdr:y>0.24845</cdr:y>
    </cdr:from>
    <cdr:to>
      <cdr:x>0.86713</cdr:x>
      <cdr:y>0.33456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367586" y="696703"/>
          <a:ext cx="112554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0.68543</cdr:x>
      <cdr:y>0.4</cdr:y>
    </cdr:from>
    <cdr:to>
      <cdr:x>0.87598</cdr:x>
      <cdr:y>0.48611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551609" y="1121663"/>
          <a:ext cx="987354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0.67324</cdr:x>
      <cdr:y>0.57345</cdr:y>
    </cdr:from>
    <cdr:to>
      <cdr:x>0.80213</cdr:x>
      <cdr:y>0.65956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3488473" y="1608055"/>
          <a:ext cx="66785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0.30485</cdr:x>
      <cdr:y>0.16974</cdr:y>
    </cdr:from>
    <cdr:to>
      <cdr:x>0.39485</cdr:x>
      <cdr:y>0.25585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12807" y="476637"/>
          <a:ext cx="446628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0.17298</cdr:x>
      <cdr:y>0.33889</cdr:y>
    </cdr:from>
    <cdr:to>
      <cdr:x>0.33854</cdr:x>
      <cdr:y>0.42501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58425" y="951603"/>
          <a:ext cx="821595" cy="24182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0.2656</cdr:x>
      <cdr:y>0.56019</cdr:y>
    </cdr:from>
    <cdr:to>
      <cdr:x>0.32227</cdr:x>
      <cdr:y>0.6463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318069" y="1572997"/>
          <a:ext cx="281226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3.xml><?xml version="1.0" encoding="utf-8"?>
<c:userShapes xmlns:c="http://schemas.openxmlformats.org/drawingml/2006/chart">
  <cdr:relSizeAnchor xmlns:cdr="http://schemas.openxmlformats.org/drawingml/2006/chartDrawing">
    <cdr:from>
      <cdr:x>0.21096</cdr:x>
      <cdr:y>0.71852</cdr:y>
    </cdr:from>
    <cdr:to>
      <cdr:x>0.39818</cdr:x>
      <cdr:y>0.80463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077039" y="2014845"/>
          <a:ext cx="95583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0.65884</cdr:x>
      <cdr:y>0.25185</cdr:y>
    </cdr:from>
    <cdr:to>
      <cdr:x>0.87607</cdr:x>
      <cdr:y>0.33796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363657" y="706228"/>
          <a:ext cx="110904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0.68412</cdr:x>
      <cdr:y>0.41019</cdr:y>
    </cdr:from>
    <cdr:to>
      <cdr:x>0.84967</cdr:x>
      <cdr:y>0.4963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492723" y="1150238"/>
          <a:ext cx="84519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0.67511</cdr:x>
      <cdr:y>0.57345</cdr:y>
    </cdr:from>
    <cdr:to>
      <cdr:x>0.80734</cdr:x>
      <cdr:y>0.65956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446715" y="1608055"/>
          <a:ext cx="67508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0.17212</cdr:x>
      <cdr:y>0.34012</cdr:y>
    </cdr:from>
    <cdr:to>
      <cdr:x>0.33379</cdr:x>
      <cdr:y>0.42623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54154" y="953760"/>
          <a:ext cx="80229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0.25752</cdr:x>
      <cdr:y>0.5713</cdr:y>
    </cdr:from>
    <cdr:to>
      <cdr:x>0.32919</cdr:x>
      <cdr:y>0.65741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77969" y="1602017"/>
          <a:ext cx="35566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0.33394</cdr:x>
      <cdr:y>0.74538</cdr:y>
    </cdr:from>
    <cdr:to>
      <cdr:x>0.40227</cdr:x>
      <cdr:y>0.83149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657208" y="2090165"/>
          <a:ext cx="33908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0.60778</cdr:x>
      <cdr:y>0.16852</cdr:y>
    </cdr:from>
    <cdr:to>
      <cdr:x>0.76167</cdr:x>
      <cdr:y>0.25463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778760" y="462280"/>
          <a:ext cx="7035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0.20743</cdr:x>
      <cdr:y>0.71574</cdr:y>
    </cdr:from>
    <cdr:to>
      <cdr:x>0.39466</cdr:x>
      <cdr:y>0.80185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058988" y="2007049"/>
          <a:ext cx="955884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0.20652</cdr:x>
      <cdr:y>0.5713</cdr:y>
    </cdr:from>
    <cdr:to>
      <cdr:x>0.34152</cdr:x>
      <cdr:y>0.65741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054371" y="1602017"/>
          <a:ext cx="68922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0.65198</cdr:x>
      <cdr:y>0.25185</cdr:y>
    </cdr:from>
    <cdr:to>
      <cdr:x>0.87087</cdr:x>
      <cdr:y>0.33796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328605" y="706228"/>
          <a:ext cx="111752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0.40741</cdr:y>
    </cdr:from>
    <cdr:to>
      <cdr:x>0.87667</cdr:x>
      <cdr:y>0.49352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52140" y="1117600"/>
          <a:ext cx="8559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0.67365</cdr:x>
      <cdr:y>0.57345</cdr:y>
    </cdr:from>
    <cdr:to>
      <cdr:x>0.81254</cdr:x>
      <cdr:y>0.65956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439239" y="1608055"/>
          <a:ext cx="70908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5</xdr:row>
      <xdr:rowOff>66675</xdr:rowOff>
    </xdr:from>
    <xdr:to>
      <xdr:col>7</xdr:col>
      <xdr:colOff>371475</xdr:colOff>
      <xdr:row>21</xdr:row>
      <xdr:rowOff>127635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666750</xdr:colOff>
      <xdr:row>5</xdr:row>
      <xdr:rowOff>66675</xdr:rowOff>
    </xdr:from>
    <xdr:to>
      <xdr:col>15</xdr:col>
      <xdr:colOff>285750</xdr:colOff>
      <xdr:row>21</xdr:row>
      <xdr:rowOff>127635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57150</xdr:colOff>
      <xdr:row>35</xdr:row>
      <xdr:rowOff>0</xdr:rowOff>
    </xdr:from>
    <xdr:to>
      <xdr:col>7</xdr:col>
      <xdr:colOff>361950</xdr:colOff>
      <xdr:row>51</xdr:row>
      <xdr:rowOff>60960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15</xdr:col>
      <xdr:colOff>304800</xdr:colOff>
      <xdr:row>51</xdr:row>
      <xdr:rowOff>60960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65</xdr:row>
      <xdr:rowOff>0</xdr:rowOff>
    </xdr:from>
    <xdr:to>
      <xdr:col>7</xdr:col>
      <xdr:colOff>352425</xdr:colOff>
      <xdr:row>81</xdr:row>
      <xdr:rowOff>60960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641985</xdr:colOff>
      <xdr:row>64</xdr:row>
      <xdr:rowOff>41910</xdr:rowOff>
    </xdr:from>
    <xdr:to>
      <xdr:col>15</xdr:col>
      <xdr:colOff>337185</xdr:colOff>
      <xdr:row>81</xdr:row>
      <xdr:rowOff>11430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946785</xdr:colOff>
      <xdr:row>66</xdr:row>
      <xdr:rowOff>3810</xdr:rowOff>
    </xdr:from>
    <xdr:to>
      <xdr:col>4</xdr:col>
      <xdr:colOff>55245</xdr:colOff>
      <xdr:row>67</xdr:row>
      <xdr:rowOff>72390</xdr:rowOff>
    </xdr:to>
    <xdr:sp macro="" textlink="">
      <xdr:nvSpPr>
        <xdr:cNvPr id="14" name="正方形/長方形 13"/>
        <xdr:cNvSpPr/>
      </xdr:nvSpPr>
      <xdr:spPr>
        <a:xfrm>
          <a:off x="2127885" y="11376660"/>
          <a:ext cx="908685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94</xdr:row>
      <xdr:rowOff>9525</xdr:rowOff>
    </xdr:from>
    <xdr:to>
      <xdr:col>7</xdr:col>
      <xdr:colOff>352425</xdr:colOff>
      <xdr:row>110</xdr:row>
      <xdr:rowOff>70485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7</xdr:col>
      <xdr:colOff>647700</xdr:colOff>
      <xdr:row>94</xdr:row>
      <xdr:rowOff>9525</xdr:rowOff>
    </xdr:from>
    <xdr:to>
      <xdr:col>15</xdr:col>
      <xdr:colOff>266700</xdr:colOff>
      <xdr:row>110</xdr:row>
      <xdr:rowOff>70485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403860</xdr:colOff>
      <xdr:row>5</xdr:row>
      <xdr:rowOff>137160</xdr:rowOff>
    </xdr:from>
    <xdr:to>
      <xdr:col>8</xdr:col>
      <xdr:colOff>541020</xdr:colOff>
      <xdr:row>8</xdr:row>
      <xdr:rowOff>129540</xdr:rowOff>
    </xdr:to>
    <xdr:grpSp>
      <xdr:nvGrpSpPr>
        <xdr:cNvPr id="22" name="グループ化 21"/>
        <xdr:cNvGrpSpPr/>
      </xdr:nvGrpSpPr>
      <xdr:grpSpPr>
        <a:xfrm>
          <a:off x="4566285" y="1089660"/>
          <a:ext cx="1318260" cy="506730"/>
          <a:chOff x="4792980" y="944880"/>
          <a:chExt cx="1356360" cy="495300"/>
        </a:xfrm>
      </xdr:grpSpPr>
      <xdr:sp macro="" textlink="">
        <xdr:nvSpPr>
          <xdr:cNvPr id="23" name="正方形/長方形 22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24" name="直線コネクタ 23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12</xdr:col>
      <xdr:colOff>390525</xdr:colOff>
      <xdr:row>76</xdr:row>
      <xdr:rowOff>76200</xdr:rowOff>
    </xdr:from>
    <xdr:to>
      <xdr:col>14</xdr:col>
      <xdr:colOff>153520</xdr:colOff>
      <xdr:row>77</xdr:row>
      <xdr:rowOff>113740</xdr:rowOff>
    </xdr:to>
    <xdr:sp macro="" textlink="">
      <xdr:nvSpPr>
        <xdr:cNvPr id="21" name="正方形/長方形 20"/>
        <xdr:cNvSpPr/>
      </xdr:nvSpPr>
      <xdr:spPr>
        <a:xfrm>
          <a:off x="8477250" y="1316355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0.26203</cdr:x>
      <cdr:y>0.56081</cdr:y>
    </cdr:from>
    <cdr:to>
      <cdr:x>0.31869</cdr:x>
      <cdr:y>0.64692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00306" y="1572592"/>
          <a:ext cx="28117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0.42944</cdr:x>
      <cdr:y>0.83796</cdr:y>
    </cdr:from>
    <cdr:to>
      <cdr:x>0.56333</cdr:x>
      <cdr:y>0.92407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963420" y="229870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0.3463</cdr:y>
    </cdr:from>
    <cdr:to>
      <cdr:x>0.90167</cdr:x>
      <cdr:y>0.43241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9280" y="949960"/>
          <a:ext cx="993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0.06852</cdr:y>
    </cdr:from>
    <cdr:to>
      <cdr:x>0.58</cdr:x>
      <cdr:y>0.15463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879600" y="187960"/>
          <a:ext cx="7721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0.20779</cdr:x>
      <cdr:y>0.5747</cdr:y>
    </cdr:from>
    <cdr:to>
      <cdr:x>0.33612</cdr:x>
      <cdr:y>0.66081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060848" y="1611542"/>
          <a:ext cx="65517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0.53333</cdr:x>
      <cdr:y>0.7963</cdr:y>
    </cdr:from>
    <cdr:to>
      <cdr:x>0.64333</cdr:x>
      <cdr:y>0.88241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438400" y="2184400"/>
          <a:ext cx="5029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0.58444</cdr:x>
      <cdr:y>0.13796</cdr:y>
    </cdr:from>
    <cdr:to>
      <cdr:x>0.80333</cdr:x>
      <cdr:y>0.22407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672080" y="378460"/>
          <a:ext cx="10007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0.67159</cdr:x>
      <cdr:y>0.57747</cdr:y>
    </cdr:from>
    <cdr:to>
      <cdr:x>0.79548</cdr:x>
      <cdr:y>0.66359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428715" y="1619309"/>
          <a:ext cx="632508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0.68599</cdr:x>
      <cdr:y>0.40741</cdr:y>
    </cdr:from>
    <cdr:to>
      <cdr:x>0.85488</cdr:x>
      <cdr:y>0.49352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502248" y="1142443"/>
          <a:ext cx="86225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0.3056</cdr:x>
      <cdr:y>0.16451</cdr:y>
    </cdr:from>
    <cdr:to>
      <cdr:x>0.40227</cdr:x>
      <cdr:y>0.25062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16570" y="461303"/>
          <a:ext cx="47972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0.16863</cdr:x>
      <cdr:y>0.34012</cdr:y>
    </cdr:from>
    <cdr:to>
      <cdr:x>0.32752</cdr:x>
      <cdr:y>0.42623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36850" y="953760"/>
          <a:ext cx="78849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0.26177</cdr:x>
      <cdr:y>0.56698</cdr:y>
    </cdr:from>
    <cdr:to>
      <cdr:x>0.32344</cdr:x>
      <cdr:y>0.65309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299019" y="1589912"/>
          <a:ext cx="30603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0.16296</cdr:y>
    </cdr:from>
    <cdr:to>
      <cdr:x>0.76333</cdr:x>
      <cdr:y>0.24907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794000" y="447040"/>
          <a:ext cx="6959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0.83241</cdr:y>
    </cdr:from>
    <cdr:to>
      <cdr:x>0.56667</cdr:x>
      <cdr:y>0.91852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78660" y="228346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657225</xdr:colOff>
      <xdr:row>65</xdr:row>
      <xdr:rowOff>36979</xdr:rowOff>
    </xdr:from>
    <xdr:to>
      <xdr:col>15</xdr:col>
      <xdr:colOff>267260</xdr:colOff>
      <xdr:row>82</xdr:row>
      <xdr:rowOff>20170</xdr:rowOff>
    </xdr:to>
    <xdr:graphicFrame macro="">
      <xdr:nvGraphicFramePr>
        <xdr:cNvPr id="44" name="グラフ 4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565785</xdr:colOff>
      <xdr:row>6</xdr:row>
      <xdr:rowOff>40005</xdr:rowOff>
    </xdr:from>
    <xdr:to>
      <xdr:col>15</xdr:col>
      <xdr:colOff>260985</xdr:colOff>
      <xdr:row>22</xdr:row>
      <xdr:rowOff>100965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6</xdr:row>
      <xdr:rowOff>7620</xdr:rowOff>
    </xdr:from>
    <xdr:to>
      <xdr:col>7</xdr:col>
      <xdr:colOff>352425</xdr:colOff>
      <xdr:row>22</xdr:row>
      <xdr:rowOff>72390</xdr:rowOff>
    </xdr:to>
    <xdr:graphicFrame macro="">
      <xdr:nvGraphicFramePr>
        <xdr:cNvPr id="2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</xdr:col>
      <xdr:colOff>114300</xdr:colOff>
      <xdr:row>15</xdr:row>
      <xdr:rowOff>28575</xdr:rowOff>
    </xdr:from>
    <xdr:to>
      <xdr:col>2</xdr:col>
      <xdr:colOff>426720</xdr:colOff>
      <xdr:row>16</xdr:row>
      <xdr:rowOff>81915</xdr:rowOff>
    </xdr:to>
    <xdr:sp macro="" textlink="">
      <xdr:nvSpPr>
        <xdr:cNvPr id="3" name="正方形/長方形 2"/>
        <xdr:cNvSpPr/>
      </xdr:nvSpPr>
      <xdr:spPr>
        <a:xfrm>
          <a:off x="1295400" y="2600325"/>
          <a:ext cx="312420" cy="2247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228600</xdr:colOff>
      <xdr:row>7</xdr:row>
      <xdr:rowOff>7620</xdr:rowOff>
    </xdr:from>
    <xdr:to>
      <xdr:col>8</xdr:col>
      <xdr:colOff>563880</xdr:colOff>
      <xdr:row>10</xdr:row>
      <xdr:rowOff>0</xdr:rowOff>
    </xdr:to>
    <xdr:grpSp>
      <xdr:nvGrpSpPr>
        <xdr:cNvPr id="7" name="グループ化 6"/>
        <xdr:cNvGrpSpPr/>
      </xdr:nvGrpSpPr>
      <xdr:grpSpPr>
        <a:xfrm>
          <a:off x="4371975" y="1309370"/>
          <a:ext cx="1510030" cy="516255"/>
          <a:chOff x="4792980" y="944880"/>
          <a:chExt cx="1356360" cy="495300"/>
        </a:xfrm>
      </xdr:grpSpPr>
      <xdr:sp macro="" textlink="">
        <xdr:nvSpPr>
          <xdr:cNvPr id="4" name="正方形/長方形 3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6" name="直線コネクタ 5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33</xdr:row>
      <xdr:rowOff>30480</xdr:rowOff>
    </xdr:from>
    <xdr:to>
      <xdr:col>7</xdr:col>
      <xdr:colOff>304800</xdr:colOff>
      <xdr:row>49</xdr:row>
      <xdr:rowOff>95250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196215</xdr:colOff>
      <xdr:row>11</xdr:row>
      <xdr:rowOff>104775</xdr:rowOff>
    </xdr:from>
    <xdr:to>
      <xdr:col>2</xdr:col>
      <xdr:colOff>447675</xdr:colOff>
      <xdr:row>12</xdr:row>
      <xdr:rowOff>161925</xdr:rowOff>
    </xdr:to>
    <xdr:sp macro="" textlink="">
      <xdr:nvSpPr>
        <xdr:cNvPr id="10" name="正方形/長方形 9"/>
        <xdr:cNvSpPr/>
      </xdr:nvSpPr>
      <xdr:spPr>
        <a:xfrm>
          <a:off x="882015" y="1990725"/>
          <a:ext cx="746760" cy="22860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57151</xdr:colOff>
      <xdr:row>8</xdr:row>
      <xdr:rowOff>156210</xdr:rowOff>
    </xdr:from>
    <xdr:to>
      <xdr:col>5</xdr:col>
      <xdr:colOff>247651</xdr:colOff>
      <xdr:row>10</xdr:row>
      <xdr:rowOff>41910</xdr:rowOff>
    </xdr:to>
    <xdr:sp macro="" textlink="">
      <xdr:nvSpPr>
        <xdr:cNvPr id="11" name="正方形/長方形 10"/>
        <xdr:cNvSpPr/>
      </xdr:nvSpPr>
      <xdr:spPr>
        <a:xfrm>
          <a:off x="3038476" y="1527810"/>
          <a:ext cx="685800" cy="22860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426720</xdr:colOff>
      <xdr:row>11</xdr:row>
      <xdr:rowOff>114300</xdr:rowOff>
    </xdr:from>
    <xdr:to>
      <xdr:col>6</xdr:col>
      <xdr:colOff>350520</xdr:colOff>
      <xdr:row>12</xdr:row>
      <xdr:rowOff>160020</xdr:rowOff>
    </xdr:to>
    <xdr:sp macro="" textlink="">
      <xdr:nvSpPr>
        <xdr:cNvPr id="12" name="正方形/長方形 11"/>
        <xdr:cNvSpPr/>
      </xdr:nvSpPr>
      <xdr:spPr>
        <a:xfrm>
          <a:off x="3101340" y="1958340"/>
          <a:ext cx="982980" cy="2133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68580</xdr:colOff>
      <xdr:row>18</xdr:row>
      <xdr:rowOff>15240</xdr:rowOff>
    </xdr:from>
    <xdr:to>
      <xdr:col>5</xdr:col>
      <xdr:colOff>335280</xdr:colOff>
      <xdr:row>19</xdr:row>
      <xdr:rowOff>60960</xdr:rowOff>
    </xdr:to>
    <xdr:sp macro="" textlink="">
      <xdr:nvSpPr>
        <xdr:cNvPr id="13" name="正方形/長方形 12"/>
        <xdr:cNvSpPr/>
      </xdr:nvSpPr>
      <xdr:spPr>
        <a:xfrm>
          <a:off x="3049905" y="3101340"/>
          <a:ext cx="762000" cy="21717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114300</xdr:colOff>
      <xdr:row>8</xdr:row>
      <xdr:rowOff>99060</xdr:rowOff>
    </xdr:from>
    <xdr:to>
      <xdr:col>13</xdr:col>
      <xdr:colOff>487680</xdr:colOff>
      <xdr:row>9</xdr:row>
      <xdr:rowOff>144780</xdr:rowOff>
    </xdr:to>
    <xdr:sp macro="" textlink="">
      <xdr:nvSpPr>
        <xdr:cNvPr id="14" name="正方形/長方形 13"/>
        <xdr:cNvSpPr/>
      </xdr:nvSpPr>
      <xdr:spPr>
        <a:xfrm>
          <a:off x="7345680" y="1440180"/>
          <a:ext cx="982980" cy="2133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7620</xdr:colOff>
      <xdr:row>12</xdr:row>
      <xdr:rowOff>160020</xdr:rowOff>
    </xdr:from>
    <xdr:to>
      <xdr:col>14</xdr:col>
      <xdr:colOff>198120</xdr:colOff>
      <xdr:row>14</xdr:row>
      <xdr:rowOff>38100</xdr:rowOff>
    </xdr:to>
    <xdr:sp macro="" textlink="">
      <xdr:nvSpPr>
        <xdr:cNvPr id="15" name="正方形/長方形 14"/>
        <xdr:cNvSpPr/>
      </xdr:nvSpPr>
      <xdr:spPr>
        <a:xfrm>
          <a:off x="7848600" y="2171700"/>
          <a:ext cx="800100" cy="2133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499110</xdr:colOff>
      <xdr:row>18</xdr:row>
      <xdr:rowOff>15240</xdr:rowOff>
    </xdr:from>
    <xdr:to>
      <xdr:col>2</xdr:col>
      <xdr:colOff>773430</xdr:colOff>
      <xdr:row>19</xdr:row>
      <xdr:rowOff>53340</xdr:rowOff>
    </xdr:to>
    <xdr:sp macro="" textlink="">
      <xdr:nvSpPr>
        <xdr:cNvPr id="16" name="正方形/長方形 15"/>
        <xdr:cNvSpPr/>
      </xdr:nvSpPr>
      <xdr:spPr>
        <a:xfrm>
          <a:off x="1680210" y="3101340"/>
          <a:ext cx="274320" cy="2095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792480</xdr:colOff>
      <xdr:row>34</xdr:row>
      <xdr:rowOff>22860</xdr:rowOff>
    </xdr:from>
    <xdr:to>
      <xdr:col>3</xdr:col>
      <xdr:colOff>594360</xdr:colOff>
      <xdr:row>35</xdr:row>
      <xdr:rowOff>68580</xdr:rowOff>
    </xdr:to>
    <xdr:sp macro="" textlink="">
      <xdr:nvSpPr>
        <xdr:cNvPr id="19" name="正方形/長方形 18"/>
        <xdr:cNvSpPr/>
      </xdr:nvSpPr>
      <xdr:spPr>
        <a:xfrm>
          <a:off x="1851660" y="5737860"/>
          <a:ext cx="807720" cy="2133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666750</xdr:colOff>
      <xdr:row>33</xdr:row>
      <xdr:rowOff>19050</xdr:rowOff>
    </xdr:from>
    <xdr:to>
      <xdr:col>15</xdr:col>
      <xdr:colOff>285750</xdr:colOff>
      <xdr:row>49</xdr:row>
      <xdr:rowOff>80010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397921</xdr:colOff>
      <xdr:row>42</xdr:row>
      <xdr:rowOff>63875</xdr:rowOff>
    </xdr:from>
    <xdr:to>
      <xdr:col>6</xdr:col>
      <xdr:colOff>72821</xdr:colOff>
      <xdr:row>43</xdr:row>
      <xdr:rowOff>109600</xdr:rowOff>
    </xdr:to>
    <xdr:sp macro="" textlink="">
      <xdr:nvSpPr>
        <xdr:cNvPr id="23" name="正方形/長方形 22"/>
        <xdr:cNvSpPr/>
      </xdr:nvSpPr>
      <xdr:spPr>
        <a:xfrm>
          <a:off x="3379246" y="7274300"/>
          <a:ext cx="856000" cy="217175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399265</xdr:colOff>
      <xdr:row>38</xdr:row>
      <xdr:rowOff>82027</xdr:rowOff>
    </xdr:from>
    <xdr:to>
      <xdr:col>6</xdr:col>
      <xdr:colOff>190500</xdr:colOff>
      <xdr:row>40</xdr:row>
      <xdr:rowOff>1344</xdr:rowOff>
    </xdr:to>
    <xdr:sp macro="" textlink="">
      <xdr:nvSpPr>
        <xdr:cNvPr id="25" name="正方形/長方形 24"/>
        <xdr:cNvSpPr/>
      </xdr:nvSpPr>
      <xdr:spPr>
        <a:xfrm>
          <a:off x="3380590" y="6606652"/>
          <a:ext cx="972335" cy="262217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85612</xdr:colOff>
      <xdr:row>35</xdr:row>
      <xdr:rowOff>151055</xdr:rowOff>
    </xdr:from>
    <xdr:to>
      <xdr:col>5</xdr:col>
      <xdr:colOff>335279</xdr:colOff>
      <xdr:row>37</xdr:row>
      <xdr:rowOff>23763</xdr:rowOff>
    </xdr:to>
    <xdr:sp macro="" textlink="">
      <xdr:nvSpPr>
        <xdr:cNvPr id="27" name="正方形/長方形 26"/>
        <xdr:cNvSpPr/>
      </xdr:nvSpPr>
      <xdr:spPr>
        <a:xfrm>
          <a:off x="2760232" y="6033695"/>
          <a:ext cx="699247" cy="207988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106456</xdr:colOff>
      <xdr:row>37</xdr:row>
      <xdr:rowOff>44823</xdr:rowOff>
    </xdr:from>
    <xdr:to>
      <xdr:col>10</xdr:col>
      <xdr:colOff>477465</xdr:colOff>
      <xdr:row>38</xdr:row>
      <xdr:rowOff>71717</xdr:rowOff>
    </xdr:to>
    <xdr:sp macro="" textlink="">
      <xdr:nvSpPr>
        <xdr:cNvPr id="29" name="正方形/長方形 28"/>
        <xdr:cNvSpPr/>
      </xdr:nvSpPr>
      <xdr:spPr>
        <a:xfrm>
          <a:off x="6135781" y="6531348"/>
          <a:ext cx="1047284" cy="198344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292473</xdr:colOff>
      <xdr:row>42</xdr:row>
      <xdr:rowOff>108137</xdr:rowOff>
    </xdr:from>
    <xdr:to>
      <xdr:col>10</xdr:col>
      <xdr:colOff>291446</xdr:colOff>
      <xdr:row>43</xdr:row>
      <xdr:rowOff>135031</xdr:rowOff>
    </xdr:to>
    <xdr:sp macro="" textlink="">
      <xdr:nvSpPr>
        <xdr:cNvPr id="31" name="正方形/長方形 30"/>
        <xdr:cNvSpPr/>
      </xdr:nvSpPr>
      <xdr:spPr>
        <a:xfrm>
          <a:off x="6321798" y="7318562"/>
          <a:ext cx="675248" cy="198344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184336</xdr:colOff>
      <xdr:row>35</xdr:row>
      <xdr:rowOff>72277</xdr:rowOff>
    </xdr:from>
    <xdr:to>
      <xdr:col>13</xdr:col>
      <xdr:colOff>533959</xdr:colOff>
      <xdr:row>36</xdr:row>
      <xdr:rowOff>108137</xdr:rowOff>
    </xdr:to>
    <xdr:sp macro="" textlink="">
      <xdr:nvSpPr>
        <xdr:cNvPr id="33" name="正方形/長方形 32"/>
        <xdr:cNvSpPr/>
      </xdr:nvSpPr>
      <xdr:spPr>
        <a:xfrm>
          <a:off x="8261536" y="6082552"/>
          <a:ext cx="1035423" cy="20731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71717</xdr:colOff>
      <xdr:row>70</xdr:row>
      <xdr:rowOff>143435</xdr:rowOff>
    </xdr:from>
    <xdr:to>
      <xdr:col>2</xdr:col>
      <xdr:colOff>196197</xdr:colOff>
      <xdr:row>72</xdr:row>
      <xdr:rowOff>16142</xdr:rowOff>
    </xdr:to>
    <xdr:sp macro="" textlink="">
      <xdr:nvSpPr>
        <xdr:cNvPr id="36" name="正方形/長方形 35"/>
        <xdr:cNvSpPr/>
      </xdr:nvSpPr>
      <xdr:spPr>
        <a:xfrm>
          <a:off x="681317" y="10363200"/>
          <a:ext cx="734080" cy="213366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582145</xdr:colOff>
      <xdr:row>46</xdr:row>
      <xdr:rowOff>46503</xdr:rowOff>
    </xdr:from>
    <xdr:to>
      <xdr:col>12</xdr:col>
      <xdr:colOff>473542</xdr:colOff>
      <xdr:row>47</xdr:row>
      <xdr:rowOff>92448</xdr:rowOff>
    </xdr:to>
    <xdr:sp macro="" textlink="">
      <xdr:nvSpPr>
        <xdr:cNvPr id="38" name="正方形/長方形 37"/>
        <xdr:cNvSpPr/>
      </xdr:nvSpPr>
      <xdr:spPr>
        <a:xfrm>
          <a:off x="7973545" y="7942728"/>
          <a:ext cx="577197" cy="217395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484094</xdr:colOff>
      <xdr:row>67</xdr:row>
      <xdr:rowOff>152401</xdr:rowOff>
    </xdr:from>
    <xdr:to>
      <xdr:col>2</xdr:col>
      <xdr:colOff>608574</xdr:colOff>
      <xdr:row>69</xdr:row>
      <xdr:rowOff>25108</xdr:rowOff>
    </xdr:to>
    <xdr:sp macro="" textlink="">
      <xdr:nvSpPr>
        <xdr:cNvPr id="40" name="正方形/長方形 39"/>
        <xdr:cNvSpPr/>
      </xdr:nvSpPr>
      <xdr:spPr>
        <a:xfrm>
          <a:off x="1093694" y="9861177"/>
          <a:ext cx="734080" cy="213366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110937</xdr:colOff>
      <xdr:row>65</xdr:row>
      <xdr:rowOff>56589</xdr:rowOff>
    </xdr:from>
    <xdr:to>
      <xdr:col>7</xdr:col>
      <xdr:colOff>433668</xdr:colOff>
      <xdr:row>82</xdr:row>
      <xdr:rowOff>10646</xdr:rowOff>
    </xdr:to>
    <xdr:graphicFrame macro="">
      <xdr:nvGraphicFramePr>
        <xdr:cNvPr id="42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242607</xdr:colOff>
      <xdr:row>71</xdr:row>
      <xdr:rowOff>9525</xdr:rowOff>
    </xdr:from>
    <xdr:to>
      <xdr:col>2</xdr:col>
      <xdr:colOff>481965</xdr:colOff>
      <xdr:row>72</xdr:row>
      <xdr:rowOff>57029</xdr:rowOff>
    </xdr:to>
    <xdr:sp macro="" textlink="">
      <xdr:nvSpPr>
        <xdr:cNvPr id="45" name="正方形/長方形 44"/>
        <xdr:cNvSpPr/>
      </xdr:nvSpPr>
      <xdr:spPr>
        <a:xfrm>
          <a:off x="928407" y="12430125"/>
          <a:ext cx="734658" cy="218954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417194</xdr:colOff>
      <xdr:row>68</xdr:row>
      <xdr:rowOff>47064</xdr:rowOff>
    </xdr:from>
    <xdr:to>
      <xdr:col>2</xdr:col>
      <xdr:colOff>874395</xdr:colOff>
      <xdr:row>69</xdr:row>
      <xdr:rowOff>75080</xdr:rowOff>
    </xdr:to>
    <xdr:sp macro="" textlink="">
      <xdr:nvSpPr>
        <xdr:cNvPr id="47" name="正方形/長方形 46"/>
        <xdr:cNvSpPr/>
      </xdr:nvSpPr>
      <xdr:spPr>
        <a:xfrm>
          <a:off x="1598294" y="11953314"/>
          <a:ext cx="457201" cy="199466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451933</xdr:colOff>
      <xdr:row>74</xdr:row>
      <xdr:rowOff>126627</xdr:rowOff>
    </xdr:from>
    <xdr:to>
      <xdr:col>6</xdr:col>
      <xdr:colOff>81113</xdr:colOff>
      <xdr:row>76</xdr:row>
      <xdr:rowOff>1560</xdr:rowOff>
    </xdr:to>
    <xdr:sp macro="" textlink="">
      <xdr:nvSpPr>
        <xdr:cNvPr id="49" name="正方形/長方形 48"/>
        <xdr:cNvSpPr/>
      </xdr:nvSpPr>
      <xdr:spPr>
        <a:xfrm>
          <a:off x="3433258" y="13061577"/>
          <a:ext cx="810280" cy="21783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167416</xdr:colOff>
      <xdr:row>77</xdr:row>
      <xdr:rowOff>153857</xdr:rowOff>
    </xdr:from>
    <xdr:to>
      <xdr:col>5</xdr:col>
      <xdr:colOff>430530</xdr:colOff>
      <xdr:row>79</xdr:row>
      <xdr:rowOff>28791</xdr:rowOff>
    </xdr:to>
    <xdr:sp macro="" textlink="">
      <xdr:nvSpPr>
        <xdr:cNvPr id="51" name="正方形/長方形 50"/>
        <xdr:cNvSpPr/>
      </xdr:nvSpPr>
      <xdr:spPr>
        <a:xfrm>
          <a:off x="3148741" y="13603157"/>
          <a:ext cx="758414" cy="217834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992393</xdr:colOff>
      <xdr:row>79</xdr:row>
      <xdr:rowOff>78331</xdr:rowOff>
    </xdr:from>
    <xdr:to>
      <xdr:col>3</xdr:col>
      <xdr:colOff>587188</xdr:colOff>
      <xdr:row>80</xdr:row>
      <xdr:rowOff>123153</xdr:rowOff>
    </xdr:to>
    <xdr:sp macro="" textlink="">
      <xdr:nvSpPr>
        <xdr:cNvPr id="53" name="正方形/長方形 52"/>
        <xdr:cNvSpPr/>
      </xdr:nvSpPr>
      <xdr:spPr>
        <a:xfrm>
          <a:off x="2173493" y="13870531"/>
          <a:ext cx="709220" cy="21627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484542</xdr:colOff>
      <xdr:row>77</xdr:row>
      <xdr:rowOff>139401</xdr:rowOff>
    </xdr:from>
    <xdr:to>
      <xdr:col>2</xdr:col>
      <xdr:colOff>834166</xdr:colOff>
      <xdr:row>79</xdr:row>
      <xdr:rowOff>3810</xdr:rowOff>
    </xdr:to>
    <xdr:sp macro="" textlink="">
      <xdr:nvSpPr>
        <xdr:cNvPr id="55" name="正方形/長方形 54"/>
        <xdr:cNvSpPr/>
      </xdr:nvSpPr>
      <xdr:spPr>
        <a:xfrm>
          <a:off x="1665642" y="13588701"/>
          <a:ext cx="349624" cy="20730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186690</xdr:colOff>
      <xdr:row>74</xdr:row>
      <xdr:rowOff>152737</xdr:rowOff>
    </xdr:from>
    <xdr:to>
      <xdr:col>2</xdr:col>
      <xdr:colOff>491490</xdr:colOff>
      <xdr:row>76</xdr:row>
      <xdr:rowOff>9525</xdr:rowOff>
    </xdr:to>
    <xdr:sp macro="" textlink="">
      <xdr:nvSpPr>
        <xdr:cNvPr id="57" name="正方形/長方形 56"/>
        <xdr:cNvSpPr/>
      </xdr:nvSpPr>
      <xdr:spPr>
        <a:xfrm>
          <a:off x="1367790" y="13087687"/>
          <a:ext cx="304800" cy="199688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38100</xdr:colOff>
      <xdr:row>67</xdr:row>
      <xdr:rowOff>62754</xdr:rowOff>
    </xdr:from>
    <xdr:to>
      <xdr:col>11</xdr:col>
      <xdr:colOff>29135</xdr:colOff>
      <xdr:row>68</xdr:row>
      <xdr:rowOff>107576</xdr:rowOff>
    </xdr:to>
    <xdr:sp macro="" textlink="">
      <xdr:nvSpPr>
        <xdr:cNvPr id="59" name="正方形/長方形 58"/>
        <xdr:cNvSpPr/>
      </xdr:nvSpPr>
      <xdr:spPr>
        <a:xfrm>
          <a:off x="6050280" y="11347974"/>
          <a:ext cx="600635" cy="21246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312084</xdr:colOff>
      <xdr:row>77</xdr:row>
      <xdr:rowOff>74518</xdr:rowOff>
    </xdr:from>
    <xdr:to>
      <xdr:col>10</xdr:col>
      <xdr:colOff>482413</xdr:colOff>
      <xdr:row>78</xdr:row>
      <xdr:rowOff>146237</xdr:rowOff>
    </xdr:to>
    <xdr:sp macro="" textlink="">
      <xdr:nvSpPr>
        <xdr:cNvPr id="61" name="正方形/長方形 60"/>
        <xdr:cNvSpPr/>
      </xdr:nvSpPr>
      <xdr:spPr>
        <a:xfrm>
          <a:off x="6341409" y="13523818"/>
          <a:ext cx="846604" cy="24316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135815</xdr:colOff>
      <xdr:row>67</xdr:row>
      <xdr:rowOff>56478</xdr:rowOff>
    </xdr:from>
    <xdr:to>
      <xdr:col>13</xdr:col>
      <xdr:colOff>617220</xdr:colOff>
      <xdr:row>68</xdr:row>
      <xdr:rowOff>119230</xdr:rowOff>
    </xdr:to>
    <xdr:sp macro="" textlink="">
      <xdr:nvSpPr>
        <xdr:cNvPr id="65" name="正方形/長方形 64"/>
        <xdr:cNvSpPr/>
      </xdr:nvSpPr>
      <xdr:spPr>
        <a:xfrm>
          <a:off x="8213015" y="11791278"/>
          <a:ext cx="1167205" cy="23420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0</xdr:colOff>
      <xdr:row>94</xdr:row>
      <xdr:rowOff>0</xdr:rowOff>
    </xdr:from>
    <xdr:to>
      <xdr:col>7</xdr:col>
      <xdr:colOff>304800</xdr:colOff>
      <xdr:row>110</xdr:row>
      <xdr:rowOff>17930</xdr:rowOff>
    </xdr:to>
    <xdr:graphicFrame macro="">
      <xdr:nvGraphicFramePr>
        <xdr:cNvPr id="68" name="グラフ 6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94</xdr:row>
      <xdr:rowOff>44824</xdr:rowOff>
    </xdr:from>
    <xdr:to>
      <xdr:col>15</xdr:col>
      <xdr:colOff>304800</xdr:colOff>
      <xdr:row>110</xdr:row>
      <xdr:rowOff>62754</xdr:rowOff>
    </xdr:to>
    <xdr:graphicFrame macro="">
      <xdr:nvGraphicFramePr>
        <xdr:cNvPr id="69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801893</xdr:colOff>
      <xdr:row>95</xdr:row>
      <xdr:rowOff>25548</xdr:rowOff>
    </xdr:from>
    <xdr:to>
      <xdr:col>3</xdr:col>
      <xdr:colOff>549088</xdr:colOff>
      <xdr:row>96</xdr:row>
      <xdr:rowOff>88301</xdr:rowOff>
    </xdr:to>
    <xdr:sp macro="" textlink="">
      <xdr:nvSpPr>
        <xdr:cNvPr id="71" name="正方形/長方形 70"/>
        <xdr:cNvSpPr/>
      </xdr:nvSpPr>
      <xdr:spPr>
        <a:xfrm>
          <a:off x="1861073" y="16035168"/>
          <a:ext cx="753035" cy="23039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68580</xdr:colOff>
      <xdr:row>99</xdr:row>
      <xdr:rowOff>116542</xdr:rowOff>
    </xdr:from>
    <xdr:to>
      <xdr:col>2</xdr:col>
      <xdr:colOff>298525</xdr:colOff>
      <xdr:row>100</xdr:row>
      <xdr:rowOff>143436</xdr:rowOff>
    </xdr:to>
    <xdr:sp macro="" textlink="">
      <xdr:nvSpPr>
        <xdr:cNvPr id="73" name="正方形/長方形 72"/>
        <xdr:cNvSpPr/>
      </xdr:nvSpPr>
      <xdr:spPr>
        <a:xfrm>
          <a:off x="678180" y="16796722"/>
          <a:ext cx="679525" cy="194534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45720</xdr:colOff>
      <xdr:row>103</xdr:row>
      <xdr:rowOff>17928</xdr:rowOff>
    </xdr:from>
    <xdr:to>
      <xdr:col>2</xdr:col>
      <xdr:colOff>335280</xdr:colOff>
      <xdr:row>104</xdr:row>
      <xdr:rowOff>53340</xdr:rowOff>
    </xdr:to>
    <xdr:sp macro="" textlink="">
      <xdr:nvSpPr>
        <xdr:cNvPr id="75" name="正方形/長方形 74"/>
        <xdr:cNvSpPr/>
      </xdr:nvSpPr>
      <xdr:spPr>
        <a:xfrm>
          <a:off x="1104900" y="17368668"/>
          <a:ext cx="289560" cy="20305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896470</xdr:colOff>
      <xdr:row>107</xdr:row>
      <xdr:rowOff>84717</xdr:rowOff>
    </xdr:from>
    <xdr:to>
      <xdr:col>3</xdr:col>
      <xdr:colOff>491265</xdr:colOff>
      <xdr:row>108</xdr:row>
      <xdr:rowOff>129539</xdr:rowOff>
    </xdr:to>
    <xdr:sp macro="" textlink="">
      <xdr:nvSpPr>
        <xdr:cNvPr id="77" name="正方形/長方形 76"/>
        <xdr:cNvSpPr/>
      </xdr:nvSpPr>
      <xdr:spPr>
        <a:xfrm>
          <a:off x="1955650" y="18106017"/>
          <a:ext cx="600635" cy="21246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76648</xdr:colOff>
      <xdr:row>105</xdr:row>
      <xdr:rowOff>138505</xdr:rowOff>
    </xdr:from>
    <xdr:to>
      <xdr:col>5</xdr:col>
      <xdr:colOff>342900</xdr:colOff>
      <xdr:row>107</xdr:row>
      <xdr:rowOff>48858</xdr:rowOff>
    </xdr:to>
    <xdr:sp macro="" textlink="">
      <xdr:nvSpPr>
        <xdr:cNvPr id="79" name="正方形/長方形 78"/>
        <xdr:cNvSpPr/>
      </xdr:nvSpPr>
      <xdr:spPr>
        <a:xfrm>
          <a:off x="2751268" y="17824525"/>
          <a:ext cx="715832" cy="24563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422685</xdr:colOff>
      <xdr:row>103</xdr:row>
      <xdr:rowOff>34513</xdr:rowOff>
    </xdr:from>
    <xdr:to>
      <xdr:col>6</xdr:col>
      <xdr:colOff>71718</xdr:colOff>
      <xdr:row>104</xdr:row>
      <xdr:rowOff>61408</xdr:rowOff>
    </xdr:to>
    <xdr:sp macro="" textlink="">
      <xdr:nvSpPr>
        <xdr:cNvPr id="81" name="正方形/長方形 80"/>
        <xdr:cNvSpPr/>
      </xdr:nvSpPr>
      <xdr:spPr>
        <a:xfrm>
          <a:off x="3097305" y="17385253"/>
          <a:ext cx="708213" cy="194535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268942</xdr:colOff>
      <xdr:row>95</xdr:row>
      <xdr:rowOff>76199</xdr:rowOff>
    </xdr:from>
    <xdr:to>
      <xdr:col>12</xdr:col>
      <xdr:colOff>35860</xdr:colOff>
      <xdr:row>96</xdr:row>
      <xdr:rowOff>98610</xdr:rowOff>
    </xdr:to>
    <xdr:sp macro="" textlink="">
      <xdr:nvSpPr>
        <xdr:cNvPr id="83" name="正方形/長方形 82"/>
        <xdr:cNvSpPr/>
      </xdr:nvSpPr>
      <xdr:spPr>
        <a:xfrm>
          <a:off x="6890722" y="16085819"/>
          <a:ext cx="376518" cy="190051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286871</xdr:colOff>
      <xdr:row>96</xdr:row>
      <xdr:rowOff>108472</xdr:rowOff>
    </xdr:from>
    <xdr:to>
      <xdr:col>14</xdr:col>
      <xdr:colOff>0</xdr:colOff>
      <xdr:row>97</xdr:row>
      <xdr:rowOff>144332</xdr:rowOff>
    </xdr:to>
    <xdr:sp macro="" textlink="">
      <xdr:nvSpPr>
        <xdr:cNvPr id="86" name="正方形/長方形 85"/>
        <xdr:cNvSpPr/>
      </xdr:nvSpPr>
      <xdr:spPr>
        <a:xfrm>
          <a:off x="7518251" y="16285732"/>
          <a:ext cx="932329" cy="20350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15240</xdr:colOff>
      <xdr:row>98</xdr:row>
      <xdr:rowOff>60960</xdr:rowOff>
    </xdr:from>
    <xdr:to>
      <xdr:col>10</xdr:col>
      <xdr:colOff>322729</xdr:colOff>
      <xdr:row>99</xdr:row>
      <xdr:rowOff>114300</xdr:rowOff>
    </xdr:to>
    <xdr:sp macro="" textlink="">
      <xdr:nvSpPr>
        <xdr:cNvPr id="88" name="正方形/長方形 87"/>
        <xdr:cNvSpPr/>
      </xdr:nvSpPr>
      <xdr:spPr>
        <a:xfrm>
          <a:off x="5417820" y="16573500"/>
          <a:ext cx="917089" cy="22098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114300</xdr:colOff>
      <xdr:row>100</xdr:row>
      <xdr:rowOff>154642</xdr:rowOff>
    </xdr:from>
    <xdr:to>
      <xdr:col>14</xdr:col>
      <xdr:colOff>293594</xdr:colOff>
      <xdr:row>102</xdr:row>
      <xdr:rowOff>31824</xdr:rowOff>
    </xdr:to>
    <xdr:sp macro="" textlink="">
      <xdr:nvSpPr>
        <xdr:cNvPr id="90" name="正方形/長方形 89"/>
        <xdr:cNvSpPr/>
      </xdr:nvSpPr>
      <xdr:spPr>
        <a:xfrm>
          <a:off x="7955280" y="17002462"/>
          <a:ext cx="788894" cy="21246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53788</xdr:colOff>
      <xdr:row>107</xdr:row>
      <xdr:rowOff>0</xdr:rowOff>
    </xdr:from>
    <xdr:to>
      <xdr:col>12</xdr:col>
      <xdr:colOff>484093</xdr:colOff>
      <xdr:row>108</xdr:row>
      <xdr:rowOff>45720</xdr:rowOff>
    </xdr:to>
    <xdr:sp macro="" textlink="">
      <xdr:nvSpPr>
        <xdr:cNvPr id="94" name="正方形/長方形 93"/>
        <xdr:cNvSpPr/>
      </xdr:nvSpPr>
      <xdr:spPr>
        <a:xfrm>
          <a:off x="7285168" y="18021300"/>
          <a:ext cx="430305" cy="2133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244288</xdr:colOff>
      <xdr:row>103</xdr:row>
      <xdr:rowOff>102198</xdr:rowOff>
    </xdr:from>
    <xdr:to>
      <xdr:col>10</xdr:col>
      <xdr:colOff>235323</xdr:colOff>
      <xdr:row>104</xdr:row>
      <xdr:rowOff>147021</xdr:rowOff>
    </xdr:to>
    <xdr:sp macro="" textlink="">
      <xdr:nvSpPr>
        <xdr:cNvPr id="96" name="正方形/長方形 95"/>
        <xdr:cNvSpPr/>
      </xdr:nvSpPr>
      <xdr:spPr>
        <a:xfrm>
          <a:off x="5646868" y="17452938"/>
          <a:ext cx="600635" cy="212463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152400</xdr:colOff>
      <xdr:row>100</xdr:row>
      <xdr:rowOff>143437</xdr:rowOff>
    </xdr:from>
    <xdr:to>
      <xdr:col>10</xdr:col>
      <xdr:colOff>143435</xdr:colOff>
      <xdr:row>102</xdr:row>
      <xdr:rowOff>17930</xdr:rowOff>
    </xdr:to>
    <xdr:sp macro="" textlink="">
      <xdr:nvSpPr>
        <xdr:cNvPr id="98" name="正方形/長方形 97"/>
        <xdr:cNvSpPr/>
      </xdr:nvSpPr>
      <xdr:spPr>
        <a:xfrm>
          <a:off x="5638800" y="13940119"/>
          <a:ext cx="600635" cy="215152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333375</xdr:colOff>
      <xdr:row>18</xdr:row>
      <xdr:rowOff>0</xdr:rowOff>
    </xdr:from>
    <xdr:to>
      <xdr:col>14</xdr:col>
      <xdr:colOff>96370</xdr:colOff>
      <xdr:row>19</xdr:row>
      <xdr:rowOff>37540</xdr:rowOff>
    </xdr:to>
    <xdr:sp macro="" textlink="">
      <xdr:nvSpPr>
        <xdr:cNvPr id="58" name="正方形/長方形 57"/>
        <xdr:cNvSpPr/>
      </xdr:nvSpPr>
      <xdr:spPr>
        <a:xfrm>
          <a:off x="8410575" y="318135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371475</xdr:colOff>
      <xdr:row>44</xdr:row>
      <xdr:rowOff>161925</xdr:rowOff>
    </xdr:from>
    <xdr:to>
      <xdr:col>14</xdr:col>
      <xdr:colOff>134470</xdr:colOff>
      <xdr:row>46</xdr:row>
      <xdr:rowOff>28015</xdr:rowOff>
    </xdr:to>
    <xdr:sp macro="" textlink="">
      <xdr:nvSpPr>
        <xdr:cNvPr id="66" name="正方形/長方形 65"/>
        <xdr:cNvSpPr/>
      </xdr:nvSpPr>
      <xdr:spPr>
        <a:xfrm>
          <a:off x="8448675" y="784860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419100</xdr:colOff>
      <xdr:row>77</xdr:row>
      <xdr:rowOff>76200</xdr:rowOff>
    </xdr:from>
    <xdr:to>
      <xdr:col>14</xdr:col>
      <xdr:colOff>182095</xdr:colOff>
      <xdr:row>78</xdr:row>
      <xdr:rowOff>113740</xdr:rowOff>
    </xdr:to>
    <xdr:sp macro="" textlink="">
      <xdr:nvSpPr>
        <xdr:cNvPr id="70" name="正方形/長方形 69"/>
        <xdr:cNvSpPr/>
      </xdr:nvSpPr>
      <xdr:spPr>
        <a:xfrm>
          <a:off x="8496300" y="1352550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400050</xdr:colOff>
      <xdr:row>105</xdr:row>
      <xdr:rowOff>114300</xdr:rowOff>
    </xdr:from>
    <xdr:to>
      <xdr:col>14</xdr:col>
      <xdr:colOff>163045</xdr:colOff>
      <xdr:row>106</xdr:row>
      <xdr:rowOff>151840</xdr:rowOff>
    </xdr:to>
    <xdr:sp macro="" textlink="">
      <xdr:nvSpPr>
        <xdr:cNvPr id="72" name="正方形/長方形 71"/>
        <xdr:cNvSpPr/>
      </xdr:nvSpPr>
      <xdr:spPr>
        <a:xfrm>
          <a:off x="8477250" y="1844040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0.30752</cdr:x>
      <cdr:y>0.17067</cdr:y>
    </cdr:from>
    <cdr:to>
      <cdr:x>0.40252</cdr:x>
      <cdr:y>0.25679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26095" y="478595"/>
          <a:ext cx="471440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0.16247</cdr:x>
      <cdr:y>0.34228</cdr:y>
    </cdr:from>
    <cdr:to>
      <cdr:x>0.33162</cdr:x>
      <cdr:y>0.4284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06271" y="959798"/>
          <a:ext cx="839412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0.2647</cdr:x>
      <cdr:y>0.56173</cdr:y>
    </cdr:from>
    <cdr:to>
      <cdr:x>0.32636</cdr:x>
      <cdr:y>0.64784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313593" y="1575171"/>
          <a:ext cx="305990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0.84074</cdr:y>
    </cdr:from>
    <cdr:to>
      <cdr:x>0.565</cdr:x>
      <cdr:y>0.92685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971040" y="230632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0.60278</cdr:x>
      <cdr:y>0.73241</cdr:y>
    </cdr:from>
    <cdr:to>
      <cdr:x>0.77167</cdr:x>
      <cdr:y>0.81852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755900" y="2009140"/>
          <a:ext cx="7721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0.56296</cdr:y>
    </cdr:from>
    <cdr:to>
      <cdr:x>0.85333</cdr:x>
      <cdr:y>0.64907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44520" y="1544320"/>
          <a:ext cx="7569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0.46</cdr:x>
      <cdr:y>0.05542</cdr:y>
    </cdr:from>
    <cdr:to>
      <cdr:x>0.53944</cdr:x>
      <cdr:y>0.14153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383536" y="153516"/>
          <a:ext cx="411626" cy="2385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0.19976</cdr:x>
      <cdr:y>0.41151</cdr:y>
    </cdr:from>
    <cdr:to>
      <cdr:x>0.33253</cdr:x>
      <cdr:y>0.49762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035067" y="1139822"/>
          <a:ext cx="687961" cy="2385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0.21458</cdr:x>
      <cdr:y>0.57963</cdr:y>
    </cdr:from>
    <cdr:to>
      <cdr:x>0.34236</cdr:x>
      <cdr:y>0.66574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111868" y="1605500"/>
          <a:ext cx="662105" cy="238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0.21736</cdr:x>
      <cdr:y>0.70952</cdr:y>
    </cdr:from>
    <cdr:to>
      <cdr:x>0.39236</cdr:x>
      <cdr:y>0.79563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126273" y="1965282"/>
          <a:ext cx="906780" cy="238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0.40611</cdr:x>
      <cdr:y>0.0713</cdr:y>
    </cdr:from>
    <cdr:to>
      <cdr:x>0.585</cdr:x>
      <cdr:y>0.15741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56740" y="19558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0.30485</cdr:x>
      <cdr:y>0.1713</cdr:y>
    </cdr:from>
    <cdr:to>
      <cdr:x>0.39819</cdr:x>
      <cdr:y>0.25741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512807" y="480353"/>
          <a:ext cx="46320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0.2606</cdr:x>
      <cdr:y>0.56914</cdr:y>
    </cdr:from>
    <cdr:to>
      <cdr:x>0.32394</cdr:x>
      <cdr:y>0.65525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293256" y="1595950"/>
          <a:ext cx="314327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0.67767</cdr:x>
      <cdr:y>0.56019</cdr:y>
    </cdr:from>
    <cdr:to>
      <cdr:x>0.83823</cdr:x>
      <cdr:y>0.6463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362976" y="1570862"/>
          <a:ext cx="796783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0.60651</cdr:x>
      <cdr:y>0.73796</cdr:y>
    </cdr:from>
    <cdr:to>
      <cdr:x>0.76873</cdr:x>
      <cdr:y>0.82407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009836" y="2069358"/>
          <a:ext cx="80502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0.43611</cdr:x>
      <cdr:y>0.83796</cdr:y>
    </cdr:from>
    <cdr:to>
      <cdr:x>0.57</cdr:x>
      <cdr:y>0.92407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993900" y="229870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0.19429</cdr:x>
      <cdr:y>0.41296</cdr:y>
    </cdr:from>
    <cdr:to>
      <cdr:x>0.32818</cdr:x>
      <cdr:y>0.49907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991932" y="1158006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0.2091</cdr:x>
      <cdr:y>0.57747</cdr:y>
    </cdr:from>
    <cdr:to>
      <cdr:x>0.34299</cdr:x>
      <cdr:y>0.66359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067514" y="1619309"/>
          <a:ext cx="683562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19050</xdr:rowOff>
    </xdr:from>
    <xdr:to>
      <xdr:col>7</xdr:col>
      <xdr:colOff>371475</xdr:colOff>
      <xdr:row>22</xdr:row>
      <xdr:rowOff>80010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304800</xdr:colOff>
      <xdr:row>22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76200</xdr:colOff>
      <xdr:row>36</xdr:row>
      <xdr:rowOff>137160</xdr:rowOff>
    </xdr:from>
    <xdr:to>
      <xdr:col>7</xdr:col>
      <xdr:colOff>381000</xdr:colOff>
      <xdr:row>53</xdr:row>
      <xdr:rowOff>30480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304800</xdr:colOff>
      <xdr:row>53</xdr:row>
      <xdr:rowOff>60960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114300</xdr:colOff>
      <xdr:row>67</xdr:row>
      <xdr:rowOff>22860</xdr:rowOff>
    </xdr:from>
    <xdr:to>
      <xdr:col>7</xdr:col>
      <xdr:colOff>419100</xdr:colOff>
      <xdr:row>83</xdr:row>
      <xdr:rowOff>83820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67</xdr:row>
      <xdr:rowOff>0</xdr:rowOff>
    </xdr:from>
    <xdr:to>
      <xdr:col>15</xdr:col>
      <xdr:colOff>304800</xdr:colOff>
      <xdr:row>83</xdr:row>
      <xdr:rowOff>60960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76200</xdr:colOff>
      <xdr:row>95</xdr:row>
      <xdr:rowOff>9525</xdr:rowOff>
    </xdr:from>
    <xdr:to>
      <xdr:col>7</xdr:col>
      <xdr:colOff>381000</xdr:colOff>
      <xdr:row>111</xdr:row>
      <xdr:rowOff>70485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95</xdr:row>
      <xdr:rowOff>0</xdr:rowOff>
    </xdr:from>
    <xdr:to>
      <xdr:col>15</xdr:col>
      <xdr:colOff>304800</xdr:colOff>
      <xdr:row>111</xdr:row>
      <xdr:rowOff>60960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419100</xdr:colOff>
      <xdr:row>6</xdr:row>
      <xdr:rowOff>152400</xdr:rowOff>
    </xdr:from>
    <xdr:to>
      <xdr:col>8</xdr:col>
      <xdr:colOff>556260</xdr:colOff>
      <xdr:row>9</xdr:row>
      <xdr:rowOff>144780</xdr:rowOff>
    </xdr:to>
    <xdr:grpSp>
      <xdr:nvGrpSpPr>
        <xdr:cNvPr id="20" name="グループ化 19"/>
        <xdr:cNvGrpSpPr/>
      </xdr:nvGrpSpPr>
      <xdr:grpSpPr>
        <a:xfrm>
          <a:off x="4581525" y="1143000"/>
          <a:ext cx="1318260" cy="506730"/>
          <a:chOff x="4792980" y="944880"/>
          <a:chExt cx="1356360" cy="495300"/>
        </a:xfrm>
      </xdr:grpSpPr>
      <xdr:sp macro="" textlink="">
        <xdr:nvSpPr>
          <xdr:cNvPr id="21" name="正方形/長方形 20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22" name="直線コネクタ 21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0.30611</cdr:x>
      <cdr:y>0.16852</cdr:y>
    </cdr:from>
    <cdr:to>
      <cdr:x>0.40278</cdr:x>
      <cdr:y>0.25463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19095" y="472557"/>
          <a:ext cx="47972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0.16611</cdr:x>
      <cdr:y>0.34352</cdr:y>
    </cdr:from>
    <cdr:to>
      <cdr:x>0.32944</cdr:x>
      <cdr:y>0.42963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24341" y="963285"/>
          <a:ext cx="81052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0.26086</cdr:x>
      <cdr:y>0.55679</cdr:y>
    </cdr:from>
    <cdr:to>
      <cdr:x>0.33086</cdr:x>
      <cdr:y>0.6429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294543" y="1561337"/>
          <a:ext cx="347377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0.43167</cdr:x>
      <cdr:y>0.83796</cdr:y>
    </cdr:from>
    <cdr:to>
      <cdr:x>0.57</cdr:x>
      <cdr:y>0.92407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973580" y="2298700"/>
          <a:ext cx="6324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0.45833</cdr:x>
      <cdr:y>0.06296</cdr:y>
    </cdr:from>
    <cdr:to>
      <cdr:x>0.54667</cdr:x>
      <cdr:y>0.14907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5500" y="172720"/>
          <a:ext cx="403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0.29592</cdr:x>
      <cdr:y>0.79074</cdr:y>
    </cdr:from>
    <cdr:to>
      <cdr:x>0.48092</cdr:x>
      <cdr:y>0.87685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510809" y="2217361"/>
          <a:ext cx="94449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0.67472</cdr:x>
      <cdr:y>0.57685</cdr:y>
    </cdr:from>
    <cdr:to>
      <cdr:x>0.80361</cdr:x>
      <cdr:y>0.66296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444717" y="1617580"/>
          <a:ext cx="65803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0.19779</cdr:x>
      <cdr:y>0.40555</cdr:y>
    </cdr:from>
    <cdr:to>
      <cdr:x>0.32612</cdr:x>
      <cdr:y>0.49166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009794" y="1137226"/>
          <a:ext cx="655176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7.xml><?xml version="1.0" encoding="utf-8"?>
<c:userShapes xmlns:c="http://schemas.openxmlformats.org/drawingml/2006/chart">
  <cdr:relSizeAnchor xmlns:cdr="http://schemas.openxmlformats.org/drawingml/2006/chartDrawing">
    <cdr:from>
      <cdr:x>0.29333</cdr:x>
      <cdr:y>0.16296</cdr:y>
    </cdr:from>
    <cdr:to>
      <cdr:x>0.38833</cdr:x>
      <cdr:y>0.24907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41120" y="447040"/>
          <a:ext cx="4343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0.26803</cdr:x>
      <cdr:y>0.5664</cdr:y>
    </cdr:from>
    <cdr:to>
      <cdr:x>0.33247</cdr:x>
      <cdr:y>0.65251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30119" y="1568851"/>
          <a:ext cx="319785" cy="2385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8.xml><?xml version="1.0" encoding="utf-8"?>
<c:userShapes xmlns:c="http://schemas.openxmlformats.org/drawingml/2006/chart">
  <cdr:relSizeAnchor xmlns:cdr="http://schemas.openxmlformats.org/drawingml/2006/chartDrawing">
    <cdr:from>
      <cdr:x>0.58278</cdr:x>
      <cdr:y>0.13796</cdr:y>
    </cdr:from>
    <cdr:to>
      <cdr:x>0.8</cdr:x>
      <cdr:y>0.22407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664460" y="378460"/>
          <a:ext cx="993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0.18929</cdr:x>
      <cdr:y>0.40401</cdr:y>
    </cdr:from>
    <cdr:to>
      <cdr:x>0.32763</cdr:x>
      <cdr:y>0.49012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966405" y="1132918"/>
          <a:ext cx="70628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0.545</cdr:x>
      <cdr:y>0.79352</cdr:y>
    </cdr:from>
    <cdr:to>
      <cdr:x>0.63611</cdr:x>
      <cdr:y>0.87963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91740" y="2176780"/>
          <a:ext cx="4165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39.xml><?xml version="1.0" encoding="utf-8"?>
<c:userShapes xmlns:c="http://schemas.openxmlformats.org/drawingml/2006/chart">
  <cdr:relSizeAnchor xmlns:cdr="http://schemas.openxmlformats.org/drawingml/2006/chartDrawing">
    <cdr:from>
      <cdr:x>0.2647</cdr:x>
      <cdr:y>0.56359</cdr:y>
    </cdr:from>
    <cdr:to>
      <cdr:x>0.33192</cdr:x>
      <cdr:y>0.6497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13593" y="1580387"/>
          <a:ext cx="333581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0.40778</cdr:x>
      <cdr:y>0.0713</cdr:y>
    </cdr:from>
    <cdr:to>
      <cdr:x>0.585</cdr:x>
      <cdr:y>0.15741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864360" y="195580"/>
          <a:ext cx="810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0.15026</cdr:x>
      <cdr:y>0.25741</cdr:y>
    </cdr:from>
    <cdr:to>
      <cdr:x>0.3547</cdr:x>
      <cdr:y>0.33519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777145" y="721819"/>
          <a:ext cx="1057379" cy="21810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0.21148</cdr:x>
      <cdr:y>0.5784</cdr:y>
    </cdr:from>
    <cdr:to>
      <cdr:x>0.34982</cdr:x>
      <cdr:y>0.65617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093788" y="1621916"/>
          <a:ext cx="715504" cy="21808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0.28894</cdr:x>
      <cdr:y>0.79722</cdr:y>
    </cdr:from>
    <cdr:to>
      <cdr:x>0.48561</cdr:x>
      <cdr:y>0.88519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94425" y="2235532"/>
          <a:ext cx="1017192" cy="246682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</cdr:x>
      <cdr:y>0.79907</cdr:y>
    </cdr:from>
    <cdr:to>
      <cdr:x>0.64</cdr:x>
      <cdr:y>0.87685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8880" y="2192009"/>
          <a:ext cx="457200" cy="2133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0.xml><?xml version="1.0" encoding="utf-8"?>
<c:userShapes xmlns:c="http://schemas.openxmlformats.org/drawingml/2006/chart">
  <cdr:relSizeAnchor xmlns:cdr="http://schemas.openxmlformats.org/drawingml/2006/chartDrawing">
    <cdr:from>
      <cdr:x>0.58111</cdr:x>
      <cdr:y>0.14074</cdr:y>
    </cdr:from>
    <cdr:to>
      <cdr:x>0.79667</cdr:x>
      <cdr:y>0.22685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656840" y="386080"/>
          <a:ext cx="9855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0.68865</cdr:x>
      <cdr:y>0.40679</cdr:y>
    </cdr:from>
    <cdr:to>
      <cdr:x>0.86421</cdr:x>
      <cdr:y>0.4929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515820" y="1140713"/>
          <a:ext cx="896304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0.54278</cdr:x>
      <cdr:y>0.7963</cdr:y>
    </cdr:from>
    <cdr:to>
      <cdr:x>0.63389</cdr:x>
      <cdr:y>0.88241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481580" y="2184400"/>
          <a:ext cx="4165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0.41444</cdr:x>
      <cdr:y>0.06852</cdr:y>
    </cdr:from>
    <cdr:to>
      <cdr:x>0.58167</cdr:x>
      <cdr:y>0.15463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94840" y="187960"/>
          <a:ext cx="7645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0.3048</cdr:x>
      <cdr:y>0.16914</cdr:y>
    </cdr:from>
    <cdr:to>
      <cdr:x>0.39703</cdr:x>
      <cdr:y>0.25525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512553" y="474286"/>
          <a:ext cx="457694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0.16889</cdr:x>
      <cdr:y>0.34074</cdr:y>
    </cdr:from>
    <cdr:to>
      <cdr:x>0.32611</cdr:x>
      <cdr:y>0.42685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38137" y="955489"/>
          <a:ext cx="780208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0.25863</cdr:x>
      <cdr:y>0.56296</cdr:y>
    </cdr:from>
    <cdr:to>
      <cdr:x>0.32586</cdr:x>
      <cdr:y>0.64907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283477" y="1578630"/>
          <a:ext cx="33363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0.68252</cdr:x>
      <cdr:y>0.34228</cdr:y>
    </cdr:from>
    <cdr:to>
      <cdr:x>0.9064</cdr:x>
      <cdr:y>0.4284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387026" y="959798"/>
          <a:ext cx="1111010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0.15743</cdr:x>
      <cdr:y>0.24907</cdr:y>
    </cdr:from>
    <cdr:to>
      <cdr:x>0.36299</cdr:x>
      <cdr:y>0.33519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03718" y="698432"/>
          <a:ext cx="1049466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0.58611</cdr:x>
      <cdr:y>0.14074</cdr:y>
    </cdr:from>
    <cdr:to>
      <cdr:x>0.8</cdr:x>
      <cdr:y>0.22685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679700" y="386080"/>
          <a:ext cx="9779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0.53944</cdr:x>
      <cdr:y>0.79352</cdr:y>
    </cdr:from>
    <cdr:to>
      <cdr:x>0.64</cdr:x>
      <cdr:y>0.87963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466340" y="2176780"/>
          <a:ext cx="4597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0.29369</cdr:x>
      <cdr:y>0.79228</cdr:y>
    </cdr:from>
    <cdr:to>
      <cdr:x>0.48425</cdr:x>
      <cdr:y>0.8784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499424" y="2221670"/>
          <a:ext cx="972885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6</xdr:row>
      <xdr:rowOff>0</xdr:rowOff>
    </xdr:from>
    <xdr:to>
      <xdr:col>7</xdr:col>
      <xdr:colOff>371475</xdr:colOff>
      <xdr:row>22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304800</xdr:colOff>
      <xdr:row>22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66675</xdr:colOff>
      <xdr:row>34</xdr:row>
      <xdr:rowOff>133350</xdr:rowOff>
    </xdr:from>
    <xdr:to>
      <xdr:col>7</xdr:col>
      <xdr:colOff>371475</xdr:colOff>
      <xdr:row>51</xdr:row>
      <xdr:rowOff>22860</xdr:rowOff>
    </xdr:to>
    <xdr:graphicFrame macro="">
      <xdr:nvGraphicFramePr>
        <xdr:cNvPr id="7" name="グラフ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35</xdr:row>
      <xdr:rowOff>0</xdr:rowOff>
    </xdr:from>
    <xdr:to>
      <xdr:col>15</xdr:col>
      <xdr:colOff>304800</xdr:colOff>
      <xdr:row>51</xdr:row>
      <xdr:rowOff>60960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64</xdr:row>
      <xdr:rowOff>161925</xdr:rowOff>
    </xdr:from>
    <xdr:to>
      <xdr:col>7</xdr:col>
      <xdr:colOff>352425</xdr:colOff>
      <xdr:row>81</xdr:row>
      <xdr:rowOff>51435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65</xdr:row>
      <xdr:rowOff>0</xdr:rowOff>
    </xdr:from>
    <xdr:to>
      <xdr:col>15</xdr:col>
      <xdr:colOff>304800</xdr:colOff>
      <xdr:row>81</xdr:row>
      <xdr:rowOff>60960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28575</xdr:colOff>
      <xdr:row>95</xdr:row>
      <xdr:rowOff>28575</xdr:rowOff>
    </xdr:from>
    <xdr:to>
      <xdr:col>7</xdr:col>
      <xdr:colOff>333375</xdr:colOff>
      <xdr:row>111</xdr:row>
      <xdr:rowOff>89535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95</xdr:row>
      <xdr:rowOff>57150</xdr:rowOff>
    </xdr:from>
    <xdr:to>
      <xdr:col>15</xdr:col>
      <xdr:colOff>304800</xdr:colOff>
      <xdr:row>111</xdr:row>
      <xdr:rowOff>118110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6</xdr:col>
      <xdr:colOff>434340</xdr:colOff>
      <xdr:row>6</xdr:row>
      <xdr:rowOff>160020</xdr:rowOff>
    </xdr:from>
    <xdr:to>
      <xdr:col>8</xdr:col>
      <xdr:colOff>571500</xdr:colOff>
      <xdr:row>9</xdr:row>
      <xdr:rowOff>152400</xdr:rowOff>
    </xdr:to>
    <xdr:grpSp>
      <xdr:nvGrpSpPr>
        <xdr:cNvPr id="19" name="グループ化 18"/>
        <xdr:cNvGrpSpPr/>
      </xdr:nvGrpSpPr>
      <xdr:grpSpPr>
        <a:xfrm>
          <a:off x="4596765" y="1188720"/>
          <a:ext cx="1318260" cy="506730"/>
          <a:chOff x="4792980" y="944880"/>
          <a:chExt cx="1356360" cy="495300"/>
        </a:xfrm>
      </xdr:grpSpPr>
      <xdr:sp macro="" textlink="">
        <xdr:nvSpPr>
          <xdr:cNvPr id="20" name="正方形/長方形 19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21" name="直線コネクタ 20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0.16581</cdr:x>
      <cdr:y>0.34692</cdr:y>
    </cdr:from>
    <cdr:to>
      <cdr:x>0.3297</cdr:x>
      <cdr:y>0.43303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22849" y="972810"/>
          <a:ext cx="81330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0.34352</cdr:y>
    </cdr:from>
    <cdr:to>
      <cdr:x>0.91341</cdr:x>
      <cdr:y>0.42963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079384" y="942344"/>
          <a:ext cx="1020175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0.32955</cdr:x>
      <cdr:y>0.7392</cdr:y>
    </cdr:from>
    <cdr:to>
      <cdr:x>0.40011</cdr:x>
      <cdr:y>0.82531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635379" y="2072845"/>
          <a:ext cx="35015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0.83241</cdr:y>
    </cdr:from>
    <cdr:to>
      <cdr:x>0.56667</cdr:x>
      <cdr:y>0.91852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971040" y="2283460"/>
          <a:ext cx="6197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0.2981</cdr:x>
      <cdr:y>0.13796</cdr:y>
    </cdr:from>
    <cdr:to>
      <cdr:x>0.42366</cdr:x>
      <cdr:y>0.22407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521903" y="386862"/>
          <a:ext cx="64103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0.65345</cdr:x>
      <cdr:y>0.24321</cdr:y>
    </cdr:from>
    <cdr:to>
      <cdr:x>0.869</cdr:x>
      <cdr:y>0.32932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336132" y="681989"/>
          <a:ext cx="110046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0.68118</cdr:x>
      <cdr:y>0.41296</cdr:y>
    </cdr:from>
    <cdr:to>
      <cdr:x>0.84142</cdr:x>
      <cdr:y>0.49253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477720" y="1158006"/>
          <a:ext cx="818055" cy="22311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0.53778</cdr:x>
      <cdr:y>0.79352</cdr:y>
    </cdr:from>
    <cdr:to>
      <cdr:x>0.63444</cdr:x>
      <cdr:y>0.87963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458720" y="2176780"/>
          <a:ext cx="4419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0.28271</cdr:x>
      <cdr:y>0.7963</cdr:y>
    </cdr:from>
    <cdr:to>
      <cdr:x>0.4766</cdr:x>
      <cdr:y>0.88241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1443324" y="2232953"/>
          <a:ext cx="98988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0.2031</cdr:x>
      <cdr:y>0.71451</cdr:y>
    </cdr:from>
    <cdr:to>
      <cdr:x>0.38366</cdr:x>
      <cdr:y>0.80062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1036890" y="2003591"/>
          <a:ext cx="92183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0.20203</cdr:x>
      <cdr:y>0.57284</cdr:y>
    </cdr:from>
    <cdr:to>
      <cdr:x>0.33592</cdr:x>
      <cdr:y>0.65895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1031463" y="1606325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0.19636</cdr:x>
      <cdr:y>0.41019</cdr:y>
    </cdr:from>
    <cdr:to>
      <cdr:x>0.33025</cdr:x>
      <cdr:y>0.4963</cdr:y>
    </cdr:to>
    <cdr:sp macro="" textlink="">
      <cdr:nvSpPr>
        <cdr:cNvPr id="22" name="正方形/長方形 21"/>
        <cdr:cNvSpPr/>
      </cdr:nvSpPr>
      <cdr:spPr>
        <a:xfrm xmlns:a="http://schemas.openxmlformats.org/drawingml/2006/main">
          <a:off x="1002507" y="1150238"/>
          <a:ext cx="683562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0.45778</cdr:x>
      <cdr:y>0.06019</cdr:y>
    </cdr:from>
    <cdr:to>
      <cdr:x>0.54</cdr:x>
      <cdr:y>0.1463</cdr:y>
    </cdr:to>
    <cdr:sp macro="" textlink="">
      <cdr:nvSpPr>
        <cdr:cNvPr id="24" name="正方形/長方形 23"/>
        <cdr:cNvSpPr/>
      </cdr:nvSpPr>
      <cdr:spPr>
        <a:xfrm xmlns:a="http://schemas.openxmlformats.org/drawingml/2006/main">
          <a:off x="2092960" y="165100"/>
          <a:ext cx="3759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0.30944</cdr:x>
      <cdr:y>0.17263</cdr:y>
    </cdr:from>
    <cdr:to>
      <cdr:x>0.40444</cdr:x>
      <cdr:y>0.25874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35620" y="477497"/>
          <a:ext cx="471440" cy="238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4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5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6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7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8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9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10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11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0.41111</cdr:x>
      <cdr:y>0.07407</cdr:y>
    </cdr:from>
    <cdr:to>
      <cdr:x>0.59</cdr:x>
      <cdr:y>0.16019</cdr:y>
    </cdr:to>
    <cdr:sp macro="" textlink="">
      <cdr:nvSpPr>
        <cdr:cNvPr id="12" name="正方形/長方形 2"/>
        <cdr:cNvSpPr/>
      </cdr:nvSpPr>
      <cdr:spPr>
        <a:xfrm xmlns:a="http://schemas.openxmlformats.org/drawingml/2006/main">
          <a:off x="1879600" y="203200"/>
          <a:ext cx="8178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0.3296</cdr:x>
      <cdr:y>0.74074</cdr:y>
    </cdr:from>
    <cdr:to>
      <cdr:x>0.39904</cdr:x>
      <cdr:y>0.82685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635633" y="2048931"/>
          <a:ext cx="344598" cy="23818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0.67818</cdr:x>
      <cdr:y>0.33863</cdr:y>
    </cdr:from>
    <cdr:to>
      <cdr:x>0.8954</cdr:x>
      <cdr:y>0.42474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3365500" y="936681"/>
          <a:ext cx="1077960" cy="23818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0.45944</cdr:x>
      <cdr:y>0.06019</cdr:y>
    </cdr:from>
    <cdr:to>
      <cdr:x>0.535</cdr:x>
      <cdr:y>0.1463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100580" y="165100"/>
          <a:ext cx="3454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0.28477</cdr:x>
      <cdr:y>0.79475</cdr:y>
    </cdr:from>
    <cdr:to>
      <cdr:x>0.47866</cdr:x>
      <cdr:y>0.88086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53848" y="2228616"/>
          <a:ext cx="98988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0.40944</cdr:x>
      <cdr:y>0.06574</cdr:y>
    </cdr:from>
    <cdr:to>
      <cdr:x>0.585</cdr:x>
      <cdr:y>0.15185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71980" y="180340"/>
          <a:ext cx="8026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0.30727</cdr:x>
      <cdr:y>0.17748</cdr:y>
    </cdr:from>
    <cdr:to>
      <cdr:x>0.4006</cdr:x>
      <cdr:y>0.2636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524857" y="495987"/>
          <a:ext cx="463153" cy="2406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0.16363</cdr:x>
      <cdr:y>0.34352</cdr:y>
    </cdr:from>
    <cdr:to>
      <cdr:x>0.32752</cdr:x>
      <cdr:y>0.42963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12037" y="960013"/>
          <a:ext cx="813308" cy="2406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0.60667</cdr:x>
      <cdr:y>0.16852</cdr:y>
    </cdr:from>
    <cdr:to>
      <cdr:x>0.76167</cdr:x>
      <cdr:y>0.25463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773680" y="462280"/>
          <a:ext cx="7086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0.68343</cdr:x>
      <cdr:y>0.34415</cdr:y>
    </cdr:from>
    <cdr:to>
      <cdr:x>0.90065</cdr:x>
      <cdr:y>0.43026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391551" y="961769"/>
          <a:ext cx="1077959" cy="2406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0.55741</cdr:y>
    </cdr:from>
    <cdr:to>
      <cdr:x>0.84833</cdr:x>
      <cdr:y>0.64352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44520" y="1529080"/>
          <a:ext cx="7340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0.73519</cdr:y>
    </cdr:from>
    <cdr:to>
      <cdr:x>0.78167</cdr:x>
      <cdr:y>0.8213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786380" y="2016760"/>
          <a:ext cx="7874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0.29866</cdr:x>
      <cdr:y>0.13796</cdr:y>
    </cdr:from>
    <cdr:to>
      <cdr:x>0.42699</cdr:x>
      <cdr:y>0.22407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24762" y="386862"/>
          <a:ext cx="65517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0.58198</cdr:x>
      <cdr:y>0.14074</cdr:y>
    </cdr:from>
    <cdr:to>
      <cdr:x>0.79254</cdr:x>
      <cdr:y>0.22685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971227" y="394657"/>
          <a:ext cx="1074993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0.68321</cdr:x>
      <cdr:y>0.40926</cdr:y>
    </cdr:from>
    <cdr:to>
      <cdr:x>0.84988</cdr:x>
      <cdr:y>0.49538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488055" y="1147631"/>
          <a:ext cx="850917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0.29203</cdr:x>
      <cdr:y>0.79907</cdr:y>
    </cdr:from>
    <cdr:to>
      <cdr:x>0.48592</cdr:x>
      <cdr:y>0.88519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90949" y="2240720"/>
          <a:ext cx="989886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0.53611</cdr:x>
      <cdr:y>0.79907</cdr:y>
    </cdr:from>
    <cdr:to>
      <cdr:x>0.63333</cdr:x>
      <cdr:y>0.88519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451100" y="2192020"/>
          <a:ext cx="4445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0.285</cdr:x>
      <cdr:y>0.17407</cdr:y>
    </cdr:from>
    <cdr:to>
      <cdr:x>0.38611</cdr:x>
      <cdr:y>0.25185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03020" y="477520"/>
          <a:ext cx="462280" cy="213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0.42611</cdr:x>
      <cdr:y>0.84352</cdr:y>
    </cdr:from>
    <cdr:to>
      <cdr:x>0.57667</cdr:x>
      <cdr:y>0.9213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948180" y="2313940"/>
          <a:ext cx="688340" cy="213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0.26036</cdr:x>
      <cdr:y>0.57407</cdr:y>
    </cdr:from>
    <cdr:to>
      <cdr:x>0.32036</cdr:x>
      <cdr:y>0.65185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292019" y="1611971"/>
          <a:ext cx="297751" cy="218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0.285</cdr:x>
      <cdr:y>0.17407</cdr:y>
    </cdr:from>
    <cdr:to>
      <cdr:x>0.38611</cdr:x>
      <cdr:y>0.25185</cdr:y>
    </cdr:to>
    <cdr:sp macro="" textlink="">
      <cdr:nvSpPr>
        <cdr:cNvPr id="11" name="正方形/長方形 2"/>
        <cdr:cNvSpPr/>
      </cdr:nvSpPr>
      <cdr:spPr>
        <a:xfrm xmlns:a="http://schemas.openxmlformats.org/drawingml/2006/main">
          <a:off x="1303020" y="477520"/>
          <a:ext cx="462280" cy="213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0.16814</cdr:x>
      <cdr:y>0.35524</cdr:y>
    </cdr:from>
    <cdr:to>
      <cdr:x>0.31869</cdr:x>
      <cdr:y>0.43302</cdr:y>
    </cdr:to>
    <cdr:sp macro="" textlink="">
      <cdr:nvSpPr>
        <cdr:cNvPr id="12" name="正方形/長方形 4"/>
        <cdr:cNvSpPr/>
      </cdr:nvSpPr>
      <cdr:spPr>
        <a:xfrm xmlns:a="http://schemas.openxmlformats.org/drawingml/2006/main">
          <a:off x="834375" y="997509"/>
          <a:ext cx="747108" cy="21840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0.601</cdr:x>
      <cdr:y>0.7469</cdr:y>
    </cdr:from>
    <cdr:to>
      <cdr:x>0.76156</cdr:x>
      <cdr:y>0.83024</cdr:y>
    </cdr:to>
    <cdr:sp macro="" textlink="">
      <cdr:nvSpPr>
        <cdr:cNvPr id="13" name="正方形/長方形 6"/>
        <cdr:cNvSpPr/>
      </cdr:nvSpPr>
      <cdr:spPr>
        <a:xfrm xmlns:a="http://schemas.openxmlformats.org/drawingml/2006/main">
          <a:off x="2982499" y="2097269"/>
          <a:ext cx="796783" cy="23401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0.42611</cdr:x>
      <cdr:y>0.84352</cdr:y>
    </cdr:from>
    <cdr:to>
      <cdr:x>0.57667</cdr:x>
      <cdr:y>0.9213</cdr:y>
    </cdr:to>
    <cdr:sp macro="" textlink="">
      <cdr:nvSpPr>
        <cdr:cNvPr id="14" name="正方形/長方形 8"/>
        <cdr:cNvSpPr/>
      </cdr:nvSpPr>
      <cdr:spPr>
        <a:xfrm xmlns:a="http://schemas.openxmlformats.org/drawingml/2006/main">
          <a:off x="1948180" y="2313940"/>
          <a:ext cx="688340" cy="213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0.285</cdr:x>
      <cdr:y>0.17407</cdr:y>
    </cdr:from>
    <cdr:to>
      <cdr:x>0.38611</cdr:x>
      <cdr:y>0.25185</cdr:y>
    </cdr:to>
    <cdr:sp macro="" textlink="">
      <cdr:nvSpPr>
        <cdr:cNvPr id="16" name="正方形/長方形 2"/>
        <cdr:cNvSpPr/>
      </cdr:nvSpPr>
      <cdr:spPr>
        <a:xfrm xmlns:a="http://schemas.openxmlformats.org/drawingml/2006/main">
          <a:off x="1303020" y="477520"/>
          <a:ext cx="462280" cy="213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0.42611</cdr:x>
      <cdr:y>0.84352</cdr:y>
    </cdr:from>
    <cdr:to>
      <cdr:x>0.57667</cdr:x>
      <cdr:y>0.9213</cdr:y>
    </cdr:to>
    <cdr:sp macro="" textlink="">
      <cdr:nvSpPr>
        <cdr:cNvPr id="19" name="正方形/長方形 8"/>
        <cdr:cNvSpPr/>
      </cdr:nvSpPr>
      <cdr:spPr>
        <a:xfrm xmlns:a="http://schemas.openxmlformats.org/drawingml/2006/main">
          <a:off x="1948180" y="2313940"/>
          <a:ext cx="688340" cy="2133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0.61111</cdr:x>
      <cdr:y>0.16296</cdr:y>
    </cdr:from>
    <cdr:to>
      <cdr:x>0.76333</cdr:x>
      <cdr:y>0.24907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94000" y="447040"/>
          <a:ext cx="6959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0.67984</cdr:x>
      <cdr:y>0.3463</cdr:y>
    </cdr:from>
    <cdr:to>
      <cdr:x>0.89207</cdr:x>
      <cdr:y>0.43241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373738" y="971081"/>
          <a:ext cx="105319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0.67843</cdr:x>
      <cdr:y>0.56234</cdr:y>
    </cdr:from>
    <cdr:to>
      <cdr:x>0.85065</cdr:x>
      <cdr:y>0.64845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366738" y="1576900"/>
          <a:ext cx="854646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0.42778</cdr:x>
      <cdr:y>0.83519</cdr:y>
    </cdr:from>
    <cdr:to>
      <cdr:x>0.565</cdr:x>
      <cdr:y>0.9213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955800" y="2291080"/>
          <a:ext cx="6273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0.32793</cdr:x>
      <cdr:y>0.74475</cdr:y>
    </cdr:from>
    <cdr:to>
      <cdr:x>0.3996</cdr:x>
      <cdr:y>0.83086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627346" y="2088408"/>
          <a:ext cx="35566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0.58444</cdr:x>
      <cdr:y>0.13611</cdr:y>
    </cdr:from>
    <cdr:to>
      <cdr:x>0.795</cdr:x>
      <cdr:y>0.22222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983800" y="381674"/>
          <a:ext cx="107499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0.65159</cdr:x>
      <cdr:y>0.24722</cdr:y>
    </cdr:from>
    <cdr:to>
      <cdr:x>0.86881</cdr:x>
      <cdr:y>0.33333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326607" y="693244"/>
          <a:ext cx="110899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0.68118</cdr:x>
      <cdr:y>0.40401</cdr:y>
    </cdr:from>
    <cdr:to>
      <cdr:x>0.8534</cdr:x>
      <cdr:y>0.49012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477720" y="1132918"/>
          <a:ext cx="87925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0.66785</cdr:x>
      <cdr:y>0.57407</cdr:y>
    </cdr:from>
    <cdr:to>
      <cdr:x>0.7984</cdr:x>
      <cdr:y>0.66019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409665" y="1609784"/>
          <a:ext cx="666510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0.29183</cdr:x>
      <cdr:y>0.79414</cdr:y>
    </cdr:from>
    <cdr:to>
      <cdr:x>0.47906</cdr:x>
      <cdr:y>0.88025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489899" y="2226886"/>
          <a:ext cx="955884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0.20243</cdr:x>
      <cdr:y>0.57747</cdr:y>
    </cdr:from>
    <cdr:to>
      <cdr:x>0.33632</cdr:x>
      <cdr:y>0.66359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033461" y="1619309"/>
          <a:ext cx="683562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0.2983</cdr:x>
      <cdr:y>0.13859</cdr:y>
    </cdr:from>
    <cdr:to>
      <cdr:x>0.42885</cdr:x>
      <cdr:y>0.2247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522953" y="388619"/>
          <a:ext cx="666510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0.45944</cdr:x>
      <cdr:y>0.05741</cdr:y>
    </cdr:from>
    <cdr:to>
      <cdr:x>0.53167</cdr:x>
      <cdr:y>0.14352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2100580" y="157480"/>
          <a:ext cx="3302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0.20163</cdr:x>
      <cdr:y>0.70277</cdr:y>
    </cdr:from>
    <cdr:to>
      <cdr:x>0.38886</cdr:x>
      <cdr:y>0.78888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029414" y="1970679"/>
          <a:ext cx="95588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</xdr:row>
      <xdr:rowOff>19050</xdr:rowOff>
    </xdr:from>
    <xdr:to>
      <xdr:col>7</xdr:col>
      <xdr:colOff>342900</xdr:colOff>
      <xdr:row>21</xdr:row>
      <xdr:rowOff>80010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304800</xdr:colOff>
      <xdr:row>6</xdr:row>
      <xdr:rowOff>22860</xdr:rowOff>
    </xdr:from>
    <xdr:to>
      <xdr:col>8</xdr:col>
      <xdr:colOff>563880</xdr:colOff>
      <xdr:row>9</xdr:row>
      <xdr:rowOff>15240</xdr:rowOff>
    </xdr:to>
    <xdr:grpSp>
      <xdr:nvGrpSpPr>
        <xdr:cNvPr id="6" name="グループ化 5"/>
        <xdr:cNvGrpSpPr/>
      </xdr:nvGrpSpPr>
      <xdr:grpSpPr>
        <a:xfrm>
          <a:off x="4467225" y="1146810"/>
          <a:ext cx="1440180" cy="506730"/>
          <a:chOff x="4792980" y="944880"/>
          <a:chExt cx="1356360" cy="495300"/>
        </a:xfrm>
      </xdr:grpSpPr>
      <xdr:sp macro="" textlink="">
        <xdr:nvSpPr>
          <xdr:cNvPr id="7" name="正方形/長方形 6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8" name="直線コネクタ 7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66675</xdr:colOff>
      <xdr:row>34</xdr:row>
      <xdr:rowOff>38100</xdr:rowOff>
    </xdr:from>
    <xdr:to>
      <xdr:col>7</xdr:col>
      <xdr:colOff>371475</xdr:colOff>
      <xdr:row>50</xdr:row>
      <xdr:rowOff>99060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15</xdr:col>
      <xdr:colOff>304800</xdr:colOff>
      <xdr:row>50</xdr:row>
      <xdr:rowOff>60960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66675</xdr:colOff>
      <xdr:row>62</xdr:row>
      <xdr:rowOff>66675</xdr:rowOff>
    </xdr:from>
    <xdr:to>
      <xdr:col>7</xdr:col>
      <xdr:colOff>371475</xdr:colOff>
      <xdr:row>79</xdr:row>
      <xdr:rowOff>51435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63</xdr:row>
      <xdr:rowOff>9525</xdr:rowOff>
    </xdr:from>
    <xdr:to>
      <xdr:col>15</xdr:col>
      <xdr:colOff>323850</xdr:colOff>
      <xdr:row>79</xdr:row>
      <xdr:rowOff>70485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85725</xdr:colOff>
      <xdr:row>91</xdr:row>
      <xdr:rowOff>0</xdr:rowOff>
    </xdr:from>
    <xdr:to>
      <xdr:col>7</xdr:col>
      <xdr:colOff>390525</xdr:colOff>
      <xdr:row>107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91</xdr:row>
      <xdr:rowOff>38100</xdr:rowOff>
    </xdr:from>
    <xdr:to>
      <xdr:col>15</xdr:col>
      <xdr:colOff>304800</xdr:colOff>
      <xdr:row>107</xdr:row>
      <xdr:rowOff>99060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0.40778</cdr:x>
      <cdr:y>0.06574</cdr:y>
    </cdr:from>
    <cdr:to>
      <cdr:x>0.57833</cdr:x>
      <cdr:y>0.15185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64360" y="18034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0.29167</cdr:x>
      <cdr:y>0.16852</cdr:y>
    </cdr:from>
    <cdr:to>
      <cdr:x>0.385</cdr:x>
      <cdr:y>0.25463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33500" y="462280"/>
          <a:ext cx="4267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0.42944</cdr:x>
      <cdr:y>0.84074</cdr:y>
    </cdr:from>
    <cdr:to>
      <cdr:x>0.56333</cdr:x>
      <cdr:y>0.92685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963420" y="230632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0.31333</cdr:x>
      <cdr:y>0.74074</cdr:y>
    </cdr:from>
    <cdr:to>
      <cdr:x>0.38833</cdr:x>
      <cdr:y>0.82685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32560" y="2032000"/>
          <a:ext cx="3429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0.14833</cdr:x>
      <cdr:y>0.34074</cdr:y>
    </cdr:from>
    <cdr:to>
      <cdr:x>0.30667</cdr:x>
      <cdr:y>0.42685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678180" y="934720"/>
          <a:ext cx="7239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0.1713</cdr:y>
    </cdr:from>
    <cdr:to>
      <cdr:x>0.76</cdr:x>
      <cdr:y>0.25741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786380" y="469900"/>
          <a:ext cx="6883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0.3463</cdr:y>
    </cdr:from>
    <cdr:to>
      <cdr:x>0.905</cdr:x>
      <cdr:y>0.43241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3167380" y="949960"/>
          <a:ext cx="9702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0.45667</cdr:x>
      <cdr:y>0.0713</cdr:y>
    </cdr:from>
    <cdr:to>
      <cdr:x>0.53333</cdr:x>
      <cdr:y>0.15741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87880" y="195580"/>
          <a:ext cx="3505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0.18167</cdr:x>
      <cdr:y>0.57685</cdr:y>
    </cdr:from>
    <cdr:to>
      <cdr:x>0.31167</cdr:x>
      <cdr:y>0.66296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30580" y="1582420"/>
          <a:ext cx="5943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0.16833</cdr:x>
      <cdr:y>0.41019</cdr:y>
    </cdr:from>
    <cdr:to>
      <cdr:x>0.3</cdr:x>
      <cdr:y>0.4963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69620" y="1125220"/>
          <a:ext cx="6019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0.26611</cdr:x>
      <cdr:y>0.79352</cdr:y>
    </cdr:from>
    <cdr:to>
      <cdr:x>0.45333</cdr:x>
      <cdr:y>0.87963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216660" y="2176780"/>
          <a:ext cx="8559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0.62051</cdr:x>
      <cdr:y>0.71574</cdr:y>
    </cdr:from>
    <cdr:to>
      <cdr:x>0.82273</cdr:x>
      <cdr:y>0.80185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67967" y="2007049"/>
          <a:ext cx="1032414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0.28111</cdr:x>
      <cdr:y>0.13519</cdr:y>
    </cdr:from>
    <cdr:to>
      <cdr:x>0.40833</cdr:x>
      <cdr:y>0.2213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285240" y="370840"/>
          <a:ext cx="5816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0.68611</cdr:x>
      <cdr:y>0.3463</cdr:y>
    </cdr:from>
    <cdr:to>
      <cdr:x>0.90167</cdr:x>
      <cdr:y>0.43241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136900" y="949960"/>
          <a:ext cx="9855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0.14944</cdr:x>
      <cdr:y>0.34352</cdr:y>
    </cdr:from>
    <cdr:to>
      <cdr:x>0.30667</cdr:x>
      <cdr:y>0.42963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683260" y="942340"/>
          <a:ext cx="7188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0.32167</cdr:x>
      <cdr:y>0.74074</cdr:y>
    </cdr:from>
    <cdr:to>
      <cdr:x>0.385</cdr:x>
      <cdr:y>0.82685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70660" y="2032000"/>
          <a:ext cx="2895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0.83796</cdr:y>
    </cdr:from>
    <cdr:to>
      <cdr:x>0.56667</cdr:x>
      <cdr:y>0.92407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978660" y="229870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0.45778</cdr:x>
      <cdr:y>0.06019</cdr:y>
    </cdr:from>
    <cdr:to>
      <cdr:x>0.53667</cdr:x>
      <cdr:y>0.1463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092960" y="165100"/>
          <a:ext cx="3606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0.27444</cdr:x>
      <cdr:y>0.13796</cdr:y>
    </cdr:from>
    <cdr:to>
      <cdr:x>0.40833</cdr:x>
      <cdr:y>0.22407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254760" y="37846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0.16944</cdr:x>
      <cdr:y>0.41019</cdr:y>
    </cdr:from>
    <cdr:to>
      <cdr:x>0.30333</cdr:x>
      <cdr:y>0.4963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774700" y="112522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0.26278</cdr:x>
      <cdr:y>0.79074</cdr:y>
    </cdr:from>
    <cdr:to>
      <cdr:x>0.45833</cdr:x>
      <cdr:y>0.87685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201420" y="2169160"/>
          <a:ext cx="8940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0.69778</cdr:x>
      <cdr:y>0.40185</cdr:y>
    </cdr:from>
    <cdr:to>
      <cdr:x>0.875</cdr:x>
      <cdr:y>0.48796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90240" y="1102360"/>
          <a:ext cx="810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0.29111</cdr:x>
      <cdr:y>0.16852</cdr:y>
    </cdr:from>
    <cdr:to>
      <cdr:x>0.385</cdr:x>
      <cdr:y>0.25463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330960" y="462280"/>
          <a:ext cx="429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0.29111</cdr:x>
      <cdr:y>0.16852</cdr:y>
    </cdr:from>
    <cdr:to>
      <cdr:x>0.385</cdr:x>
      <cdr:y>0.25463</cdr:y>
    </cdr:to>
    <cdr:sp macro="" textlink="">
      <cdr:nvSpPr>
        <cdr:cNvPr id="4" name="正方形/長方形 2"/>
        <cdr:cNvSpPr/>
      </cdr:nvSpPr>
      <cdr:spPr>
        <a:xfrm xmlns:a="http://schemas.openxmlformats.org/drawingml/2006/main">
          <a:off x="1330960" y="462280"/>
          <a:ext cx="429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0.29111</cdr:x>
      <cdr:y>0.16852</cdr:y>
    </cdr:from>
    <cdr:to>
      <cdr:x>0.385</cdr:x>
      <cdr:y>0.25463</cdr:y>
    </cdr:to>
    <cdr:sp macro="" textlink="">
      <cdr:nvSpPr>
        <cdr:cNvPr id="5" name="正方形/長方形 2"/>
        <cdr:cNvSpPr/>
      </cdr:nvSpPr>
      <cdr:spPr>
        <a:xfrm xmlns:a="http://schemas.openxmlformats.org/drawingml/2006/main">
          <a:off x="1330960" y="462280"/>
          <a:ext cx="429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0.29111</cdr:x>
      <cdr:y>0.16852</cdr:y>
    </cdr:from>
    <cdr:to>
      <cdr:x>0.385</cdr:x>
      <cdr:y>0.25463</cdr:y>
    </cdr:to>
    <cdr:sp macro="" textlink="">
      <cdr:nvSpPr>
        <cdr:cNvPr id="6" name="正方形/長方形 2"/>
        <cdr:cNvSpPr/>
      </cdr:nvSpPr>
      <cdr:spPr>
        <a:xfrm xmlns:a="http://schemas.openxmlformats.org/drawingml/2006/main">
          <a:off x="1330960" y="462280"/>
          <a:ext cx="429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0.29111</cdr:x>
      <cdr:y>0.16852</cdr:y>
    </cdr:from>
    <cdr:to>
      <cdr:x>0.385</cdr:x>
      <cdr:y>0.25463</cdr:y>
    </cdr:to>
    <cdr:sp macro="" textlink="">
      <cdr:nvSpPr>
        <cdr:cNvPr id="7" name="正方形/長方形 2"/>
        <cdr:cNvSpPr/>
      </cdr:nvSpPr>
      <cdr:spPr>
        <a:xfrm xmlns:a="http://schemas.openxmlformats.org/drawingml/2006/main">
          <a:off x="1330960" y="462280"/>
          <a:ext cx="429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0.14111</cdr:x>
      <cdr:y>0.34074</cdr:y>
    </cdr:from>
    <cdr:to>
      <cdr:x>0.305</cdr:x>
      <cdr:y>0.42685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645160" y="934720"/>
          <a:ext cx="74930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0.24611</cdr:x>
      <cdr:y>0.56574</cdr:y>
    </cdr:from>
    <cdr:to>
      <cdr:x>0.31</cdr:x>
      <cdr:y>0.65185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125221" y="1551940"/>
          <a:ext cx="29210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0.42778</cdr:x>
      <cdr:y>0.83796</cdr:y>
    </cdr:from>
    <cdr:to>
      <cdr:x>0.56167</cdr:x>
      <cdr:y>0.92407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955800" y="2298700"/>
          <a:ext cx="6121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0.16574</cdr:y>
    </cdr:from>
    <cdr:to>
      <cdr:x>0.75833</cdr:x>
      <cdr:y>0.25185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794000" y="454660"/>
          <a:ext cx="67310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0.3463</cdr:y>
    </cdr:from>
    <cdr:to>
      <cdr:x>0.905</cdr:x>
      <cdr:y>0.43241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3136900" y="949960"/>
          <a:ext cx="100076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0.55741</cdr:y>
    </cdr:from>
    <cdr:to>
      <cdr:x>0.85</cdr:x>
      <cdr:y>0.64352</cdr:y>
    </cdr:to>
    <cdr:sp macro="" textlink="">
      <cdr:nvSpPr>
        <cdr:cNvPr id="19" name="正方形/長方形 18"/>
        <cdr:cNvSpPr/>
      </cdr:nvSpPr>
      <cdr:spPr>
        <a:xfrm xmlns:a="http://schemas.openxmlformats.org/drawingml/2006/main">
          <a:off x="3144520" y="1529080"/>
          <a:ext cx="74168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0.13278</cdr:x>
      <cdr:y>0.2463</cdr:y>
    </cdr:from>
    <cdr:to>
      <cdr:x>0.33167</cdr:x>
      <cdr:y>0.33241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07060" y="675640"/>
          <a:ext cx="90932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0.16778</cdr:x>
      <cdr:y>0.41019</cdr:y>
    </cdr:from>
    <cdr:to>
      <cdr:x>0.30167</cdr:x>
      <cdr:y>0.4963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767080" y="1125220"/>
          <a:ext cx="6121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0.18278</cdr:x>
      <cdr:y>0.57407</cdr:y>
    </cdr:from>
    <cdr:to>
      <cdr:x>0.31167</cdr:x>
      <cdr:y>0.66018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35660" y="1574800"/>
          <a:ext cx="58928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0.26778</cdr:x>
      <cdr:y>0.78796</cdr:y>
    </cdr:from>
    <cdr:to>
      <cdr:x>0.46</cdr:x>
      <cdr:y>0.87407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224280" y="2161540"/>
          <a:ext cx="8788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0.62384</cdr:x>
      <cdr:y>0.70833</cdr:y>
    </cdr:from>
    <cdr:to>
      <cdr:x>0.81607</cdr:x>
      <cdr:y>0.79444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84968" y="1986270"/>
          <a:ext cx="98141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0.66111</cdr:x>
      <cdr:y>0.25463</cdr:y>
    </cdr:from>
    <cdr:to>
      <cdr:x>0.875</cdr:x>
      <cdr:y>0.34074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022600" y="698500"/>
          <a:ext cx="97790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0.54111</cdr:x>
      <cdr:y>0.79352</cdr:y>
    </cdr:from>
    <cdr:to>
      <cdr:x>0.635</cdr:x>
      <cdr:y>0.87963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473960" y="2176780"/>
          <a:ext cx="429265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0.30677</cdr:x>
      <cdr:y>0.16914</cdr:y>
    </cdr:from>
    <cdr:to>
      <cdr:x>0.40177</cdr:x>
      <cdr:y>0.25525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22332" y="474286"/>
          <a:ext cx="471440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0.16852</cdr:y>
    </cdr:from>
    <cdr:to>
      <cdr:x>0.76667</cdr:x>
      <cdr:y>0.25463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86380" y="462280"/>
          <a:ext cx="71882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0.42778</cdr:x>
      <cdr:y>0.84074</cdr:y>
    </cdr:from>
    <cdr:to>
      <cdr:x>0.56167</cdr:x>
      <cdr:y>0.92685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955800" y="2306320"/>
          <a:ext cx="6121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0.34352</cdr:y>
    </cdr:from>
    <cdr:to>
      <cdr:x>0.90167</cdr:x>
      <cdr:y>0.42963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29280" y="942340"/>
          <a:ext cx="9931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0.73519</cdr:y>
    </cdr:from>
    <cdr:to>
      <cdr:x>0.77333</cdr:x>
      <cdr:y>0.8213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809240" y="2016760"/>
          <a:ext cx="7264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5</xdr:row>
      <xdr:rowOff>0</xdr:rowOff>
    </xdr:from>
    <xdr:to>
      <xdr:col>7</xdr:col>
      <xdr:colOff>333375</xdr:colOff>
      <xdr:row>21</xdr:row>
      <xdr:rowOff>60960</xdr:rowOff>
    </xdr:to>
    <xdr:graphicFrame macro="">
      <xdr:nvGraphicFramePr>
        <xdr:cNvPr id="9" name="グラフ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47625</xdr:colOff>
      <xdr:row>5</xdr:row>
      <xdr:rowOff>0</xdr:rowOff>
    </xdr:from>
    <xdr:to>
      <xdr:col>15</xdr:col>
      <xdr:colOff>352425</xdr:colOff>
      <xdr:row>21</xdr:row>
      <xdr:rowOff>60960</xdr:rowOff>
    </xdr:to>
    <xdr:graphicFrame macro="">
      <xdr:nvGraphicFramePr>
        <xdr:cNvPr id="11" name="グラフ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203835</xdr:colOff>
      <xdr:row>10</xdr:row>
      <xdr:rowOff>87630</xdr:rowOff>
    </xdr:from>
    <xdr:to>
      <xdr:col>2</xdr:col>
      <xdr:colOff>462915</xdr:colOff>
      <xdr:row>11</xdr:row>
      <xdr:rowOff>146349</xdr:rowOff>
    </xdr:to>
    <xdr:sp macro="" textlink="">
      <xdr:nvSpPr>
        <xdr:cNvPr id="13" name="正方形/長方形 12"/>
        <xdr:cNvSpPr/>
      </xdr:nvSpPr>
      <xdr:spPr>
        <a:xfrm>
          <a:off x="880110" y="1897380"/>
          <a:ext cx="754380" cy="23016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6</xdr:col>
      <xdr:colOff>219075</xdr:colOff>
      <xdr:row>7</xdr:row>
      <xdr:rowOff>7620</xdr:rowOff>
    </xdr:from>
    <xdr:to>
      <xdr:col>8</xdr:col>
      <xdr:colOff>563880</xdr:colOff>
      <xdr:row>10</xdr:row>
      <xdr:rowOff>0</xdr:rowOff>
    </xdr:to>
    <xdr:grpSp>
      <xdr:nvGrpSpPr>
        <xdr:cNvPr id="5" name="グループ化 4"/>
        <xdr:cNvGrpSpPr/>
      </xdr:nvGrpSpPr>
      <xdr:grpSpPr>
        <a:xfrm>
          <a:off x="4371975" y="1303020"/>
          <a:ext cx="1525905" cy="506730"/>
          <a:chOff x="4792980" y="944880"/>
          <a:chExt cx="1356360" cy="495300"/>
        </a:xfrm>
      </xdr:grpSpPr>
      <xdr:sp macro="" textlink="">
        <xdr:nvSpPr>
          <xdr:cNvPr id="6" name="正方形/長方形 5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7" name="直線コネクタ 6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2</xdr:col>
      <xdr:colOff>472440</xdr:colOff>
      <xdr:row>17</xdr:row>
      <xdr:rowOff>41911</xdr:rowOff>
    </xdr:from>
    <xdr:to>
      <xdr:col>2</xdr:col>
      <xdr:colOff>845820</xdr:colOff>
      <xdr:row>18</xdr:row>
      <xdr:rowOff>87631</xdr:rowOff>
    </xdr:to>
    <xdr:sp macro="" textlink="">
      <xdr:nvSpPr>
        <xdr:cNvPr id="15" name="正方形/長方形 14"/>
        <xdr:cNvSpPr/>
      </xdr:nvSpPr>
      <xdr:spPr>
        <a:xfrm>
          <a:off x="1644015" y="3051811"/>
          <a:ext cx="373380" cy="21717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99060</xdr:colOff>
      <xdr:row>17</xdr:row>
      <xdr:rowOff>30480</xdr:rowOff>
    </xdr:from>
    <xdr:to>
      <xdr:col>5</xdr:col>
      <xdr:colOff>365760</xdr:colOff>
      <xdr:row>18</xdr:row>
      <xdr:rowOff>89199</xdr:rowOff>
    </xdr:to>
    <xdr:sp macro="" textlink="">
      <xdr:nvSpPr>
        <xdr:cNvPr id="17" name="正方形/長方形 16"/>
        <xdr:cNvSpPr/>
      </xdr:nvSpPr>
      <xdr:spPr>
        <a:xfrm>
          <a:off x="2773680" y="2880360"/>
          <a:ext cx="716280" cy="22635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426720</xdr:colOff>
      <xdr:row>14</xdr:row>
      <xdr:rowOff>30480</xdr:rowOff>
    </xdr:from>
    <xdr:to>
      <xdr:col>6</xdr:col>
      <xdr:colOff>121920</xdr:colOff>
      <xdr:row>15</xdr:row>
      <xdr:rowOff>89199</xdr:rowOff>
    </xdr:to>
    <xdr:sp macro="" textlink="">
      <xdr:nvSpPr>
        <xdr:cNvPr id="19" name="正方形/長方形 18"/>
        <xdr:cNvSpPr/>
      </xdr:nvSpPr>
      <xdr:spPr>
        <a:xfrm>
          <a:off x="3101340" y="2377440"/>
          <a:ext cx="754380" cy="22635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97155</xdr:colOff>
      <xdr:row>9</xdr:row>
      <xdr:rowOff>20955</xdr:rowOff>
    </xdr:from>
    <xdr:to>
      <xdr:col>10</xdr:col>
      <xdr:colOff>485775</xdr:colOff>
      <xdr:row>10</xdr:row>
      <xdr:rowOff>74295</xdr:rowOff>
    </xdr:to>
    <xdr:sp macro="" textlink="">
      <xdr:nvSpPr>
        <xdr:cNvPr id="21" name="正方形/長方形 20"/>
        <xdr:cNvSpPr/>
      </xdr:nvSpPr>
      <xdr:spPr>
        <a:xfrm>
          <a:off x="6116955" y="1659255"/>
          <a:ext cx="1074420" cy="2247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386715</xdr:colOff>
      <xdr:row>14</xdr:row>
      <xdr:rowOff>91440</xdr:rowOff>
    </xdr:from>
    <xdr:to>
      <xdr:col>10</xdr:col>
      <xdr:colOff>401955</xdr:colOff>
      <xdr:row>15</xdr:row>
      <xdr:rowOff>152400</xdr:rowOff>
    </xdr:to>
    <xdr:sp macro="" textlink="">
      <xdr:nvSpPr>
        <xdr:cNvPr id="22" name="正方形/長方形 21"/>
        <xdr:cNvSpPr/>
      </xdr:nvSpPr>
      <xdr:spPr>
        <a:xfrm>
          <a:off x="6406515" y="2586990"/>
          <a:ext cx="701040" cy="23241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259080</xdr:colOff>
      <xdr:row>7</xdr:row>
      <xdr:rowOff>60960</xdr:rowOff>
    </xdr:from>
    <xdr:to>
      <xdr:col>13</xdr:col>
      <xdr:colOff>609600</xdr:colOff>
      <xdr:row>8</xdr:row>
      <xdr:rowOff>104775</xdr:rowOff>
    </xdr:to>
    <xdr:sp macro="" textlink="">
      <xdr:nvSpPr>
        <xdr:cNvPr id="24" name="正方形/長方形 23"/>
        <xdr:cNvSpPr/>
      </xdr:nvSpPr>
      <xdr:spPr>
        <a:xfrm>
          <a:off x="8336280" y="1356360"/>
          <a:ext cx="1036320" cy="215265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24765</xdr:colOff>
      <xdr:row>11</xdr:row>
      <xdr:rowOff>121921</xdr:rowOff>
    </xdr:from>
    <xdr:to>
      <xdr:col>14</xdr:col>
      <xdr:colOff>200025</xdr:colOff>
      <xdr:row>13</xdr:row>
      <xdr:rowOff>1</xdr:rowOff>
    </xdr:to>
    <xdr:sp macro="" textlink="">
      <xdr:nvSpPr>
        <xdr:cNvPr id="26" name="正方形/長方形 25"/>
        <xdr:cNvSpPr/>
      </xdr:nvSpPr>
      <xdr:spPr>
        <a:xfrm>
          <a:off x="8787765" y="2103121"/>
          <a:ext cx="861060" cy="22098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638175</xdr:colOff>
      <xdr:row>14</xdr:row>
      <xdr:rowOff>66675</xdr:rowOff>
    </xdr:from>
    <xdr:to>
      <xdr:col>13</xdr:col>
      <xdr:colOff>592455</xdr:colOff>
      <xdr:row>15</xdr:row>
      <xdr:rowOff>142875</xdr:rowOff>
    </xdr:to>
    <xdr:sp macro="" textlink="">
      <xdr:nvSpPr>
        <xdr:cNvPr id="27" name="正方形/長方形 26"/>
        <xdr:cNvSpPr/>
      </xdr:nvSpPr>
      <xdr:spPr>
        <a:xfrm>
          <a:off x="8715375" y="2562225"/>
          <a:ext cx="64008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18</xdr:row>
      <xdr:rowOff>15241</xdr:rowOff>
    </xdr:from>
    <xdr:to>
      <xdr:col>12</xdr:col>
      <xdr:colOff>472440</xdr:colOff>
      <xdr:row>19</xdr:row>
      <xdr:rowOff>53341</xdr:rowOff>
    </xdr:to>
    <xdr:sp macro="" textlink="">
      <xdr:nvSpPr>
        <xdr:cNvPr id="31" name="正方形/長方形 30"/>
        <xdr:cNvSpPr/>
      </xdr:nvSpPr>
      <xdr:spPr>
        <a:xfrm>
          <a:off x="7315200" y="3032761"/>
          <a:ext cx="472440" cy="2057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106680</xdr:colOff>
      <xdr:row>18</xdr:row>
      <xdr:rowOff>5715</xdr:rowOff>
    </xdr:from>
    <xdr:to>
      <xdr:col>11</xdr:col>
      <xdr:colOff>320040</xdr:colOff>
      <xdr:row>19</xdr:row>
      <xdr:rowOff>36195</xdr:rowOff>
    </xdr:to>
    <xdr:sp macro="" textlink="">
      <xdr:nvSpPr>
        <xdr:cNvPr id="33" name="正方形/長方形 32"/>
        <xdr:cNvSpPr/>
      </xdr:nvSpPr>
      <xdr:spPr>
        <a:xfrm>
          <a:off x="6812280" y="3187065"/>
          <a:ext cx="899160" cy="2019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33</xdr:row>
      <xdr:rowOff>28575</xdr:rowOff>
    </xdr:from>
    <xdr:to>
      <xdr:col>7</xdr:col>
      <xdr:colOff>352425</xdr:colOff>
      <xdr:row>49</xdr:row>
      <xdr:rowOff>89535</xdr:rowOff>
    </xdr:to>
    <xdr:graphicFrame macro="">
      <xdr:nvGraphicFramePr>
        <xdr:cNvPr id="36" name="グラフ 3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33</xdr:row>
      <xdr:rowOff>0</xdr:rowOff>
    </xdr:from>
    <xdr:to>
      <xdr:col>15</xdr:col>
      <xdr:colOff>304800</xdr:colOff>
      <xdr:row>49</xdr:row>
      <xdr:rowOff>60960</xdr:rowOff>
    </xdr:to>
    <xdr:graphicFrame macro="">
      <xdr:nvGraphicFramePr>
        <xdr:cNvPr id="38" name="グラフ 3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954405</xdr:colOff>
      <xdr:row>34</xdr:row>
      <xdr:rowOff>1905</xdr:rowOff>
    </xdr:from>
    <xdr:to>
      <xdr:col>4</xdr:col>
      <xdr:colOff>62865</xdr:colOff>
      <xdr:row>35</xdr:row>
      <xdr:rowOff>78105</xdr:rowOff>
    </xdr:to>
    <xdr:sp macro="" textlink="">
      <xdr:nvSpPr>
        <xdr:cNvPr id="42" name="正方形/長方形 41"/>
        <xdr:cNvSpPr/>
      </xdr:nvSpPr>
      <xdr:spPr>
        <a:xfrm>
          <a:off x="2125980" y="6002655"/>
          <a:ext cx="908685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171450</xdr:colOff>
      <xdr:row>42</xdr:row>
      <xdr:rowOff>55246</xdr:rowOff>
    </xdr:from>
    <xdr:to>
      <xdr:col>2</xdr:col>
      <xdr:colOff>499110</xdr:colOff>
      <xdr:row>43</xdr:row>
      <xdr:rowOff>100966</xdr:rowOff>
    </xdr:to>
    <xdr:sp macro="" textlink="">
      <xdr:nvSpPr>
        <xdr:cNvPr id="44" name="正方形/長方形 43"/>
        <xdr:cNvSpPr/>
      </xdr:nvSpPr>
      <xdr:spPr>
        <a:xfrm>
          <a:off x="1343025" y="7427596"/>
          <a:ext cx="327660" cy="21717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493395</xdr:colOff>
      <xdr:row>45</xdr:row>
      <xdr:rowOff>34290</xdr:rowOff>
    </xdr:from>
    <xdr:to>
      <xdr:col>2</xdr:col>
      <xdr:colOff>805815</xdr:colOff>
      <xdr:row>46</xdr:row>
      <xdr:rowOff>110490</xdr:rowOff>
    </xdr:to>
    <xdr:sp macro="" textlink="">
      <xdr:nvSpPr>
        <xdr:cNvPr id="46" name="正方形/長方形 45"/>
        <xdr:cNvSpPr/>
      </xdr:nvSpPr>
      <xdr:spPr>
        <a:xfrm>
          <a:off x="1664970" y="7920990"/>
          <a:ext cx="31242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434340</xdr:colOff>
      <xdr:row>42</xdr:row>
      <xdr:rowOff>45720</xdr:rowOff>
    </xdr:from>
    <xdr:to>
      <xdr:col>6</xdr:col>
      <xdr:colOff>129540</xdr:colOff>
      <xdr:row>43</xdr:row>
      <xdr:rowOff>104439</xdr:rowOff>
    </xdr:to>
    <xdr:sp macro="" textlink="">
      <xdr:nvSpPr>
        <xdr:cNvPr id="48" name="正方形/長方形 47"/>
        <xdr:cNvSpPr/>
      </xdr:nvSpPr>
      <xdr:spPr>
        <a:xfrm>
          <a:off x="3108960" y="7117080"/>
          <a:ext cx="754380" cy="22635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106680</xdr:colOff>
      <xdr:row>45</xdr:row>
      <xdr:rowOff>22860</xdr:rowOff>
    </xdr:from>
    <xdr:to>
      <xdr:col>5</xdr:col>
      <xdr:colOff>365760</xdr:colOff>
      <xdr:row>46</xdr:row>
      <xdr:rowOff>81579</xdr:rowOff>
    </xdr:to>
    <xdr:sp macro="" textlink="">
      <xdr:nvSpPr>
        <xdr:cNvPr id="50" name="正方形/長方形 49"/>
        <xdr:cNvSpPr/>
      </xdr:nvSpPr>
      <xdr:spPr>
        <a:xfrm>
          <a:off x="2781300" y="7597140"/>
          <a:ext cx="708660" cy="22635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150495</xdr:colOff>
      <xdr:row>37</xdr:row>
      <xdr:rowOff>30480</xdr:rowOff>
    </xdr:from>
    <xdr:to>
      <xdr:col>10</xdr:col>
      <xdr:colOff>462915</xdr:colOff>
      <xdr:row>38</xdr:row>
      <xdr:rowOff>99060</xdr:rowOff>
    </xdr:to>
    <xdr:sp macro="" textlink="">
      <xdr:nvSpPr>
        <xdr:cNvPr id="52" name="正方形/長方形 51"/>
        <xdr:cNvSpPr/>
      </xdr:nvSpPr>
      <xdr:spPr>
        <a:xfrm>
          <a:off x="6170295" y="6545580"/>
          <a:ext cx="99822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356235</xdr:colOff>
      <xdr:row>42</xdr:row>
      <xdr:rowOff>93346</xdr:rowOff>
    </xdr:from>
    <xdr:to>
      <xdr:col>10</xdr:col>
      <xdr:colOff>348615</xdr:colOff>
      <xdr:row>43</xdr:row>
      <xdr:rowOff>139066</xdr:rowOff>
    </xdr:to>
    <xdr:sp macro="" textlink="">
      <xdr:nvSpPr>
        <xdr:cNvPr id="54" name="正方形/長方形 53"/>
        <xdr:cNvSpPr/>
      </xdr:nvSpPr>
      <xdr:spPr>
        <a:xfrm>
          <a:off x="6376035" y="7465696"/>
          <a:ext cx="678180" cy="21717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116205</xdr:colOff>
      <xdr:row>35</xdr:row>
      <xdr:rowOff>40006</xdr:rowOff>
    </xdr:from>
    <xdr:to>
      <xdr:col>11</xdr:col>
      <xdr:colOff>108585</xdr:colOff>
      <xdr:row>36</xdr:row>
      <xdr:rowOff>78106</xdr:rowOff>
    </xdr:to>
    <xdr:sp macro="" textlink="">
      <xdr:nvSpPr>
        <xdr:cNvPr id="56" name="正方形/長方形 55"/>
        <xdr:cNvSpPr/>
      </xdr:nvSpPr>
      <xdr:spPr>
        <a:xfrm>
          <a:off x="6821805" y="6212206"/>
          <a:ext cx="678180" cy="2095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672465</xdr:colOff>
      <xdr:row>42</xdr:row>
      <xdr:rowOff>59055</xdr:rowOff>
    </xdr:from>
    <xdr:to>
      <xdr:col>13</xdr:col>
      <xdr:colOff>649605</xdr:colOff>
      <xdr:row>43</xdr:row>
      <xdr:rowOff>135255</xdr:rowOff>
    </xdr:to>
    <xdr:sp macro="" textlink="">
      <xdr:nvSpPr>
        <xdr:cNvPr id="58" name="正方形/長方形 57"/>
        <xdr:cNvSpPr/>
      </xdr:nvSpPr>
      <xdr:spPr>
        <a:xfrm>
          <a:off x="8749665" y="7431405"/>
          <a:ext cx="66294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586740</xdr:colOff>
      <xdr:row>37</xdr:row>
      <xdr:rowOff>38100</xdr:rowOff>
    </xdr:from>
    <xdr:to>
      <xdr:col>14</xdr:col>
      <xdr:colOff>350520</xdr:colOff>
      <xdr:row>38</xdr:row>
      <xdr:rowOff>99060</xdr:rowOff>
    </xdr:to>
    <xdr:sp macro="" textlink="">
      <xdr:nvSpPr>
        <xdr:cNvPr id="62" name="正方形/長方形 61"/>
        <xdr:cNvSpPr/>
      </xdr:nvSpPr>
      <xdr:spPr>
        <a:xfrm>
          <a:off x="7901940" y="4899660"/>
          <a:ext cx="982980" cy="22860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64770</xdr:colOff>
      <xdr:row>39</xdr:row>
      <xdr:rowOff>120015</xdr:rowOff>
    </xdr:from>
    <xdr:to>
      <xdr:col>14</xdr:col>
      <xdr:colOff>209550</xdr:colOff>
      <xdr:row>41</xdr:row>
      <xdr:rowOff>11094</xdr:rowOff>
    </xdr:to>
    <xdr:sp macro="" textlink="">
      <xdr:nvSpPr>
        <xdr:cNvPr id="65" name="正方形/長方形 64"/>
        <xdr:cNvSpPr/>
      </xdr:nvSpPr>
      <xdr:spPr>
        <a:xfrm>
          <a:off x="8827770" y="6978015"/>
          <a:ext cx="830580" cy="233979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38100</xdr:colOff>
      <xdr:row>61</xdr:row>
      <xdr:rowOff>180975</xdr:rowOff>
    </xdr:from>
    <xdr:to>
      <xdr:col>7</xdr:col>
      <xdr:colOff>342900</xdr:colOff>
      <xdr:row>78</xdr:row>
      <xdr:rowOff>51435</xdr:rowOff>
    </xdr:to>
    <xdr:graphicFrame macro="">
      <xdr:nvGraphicFramePr>
        <xdr:cNvPr id="67" name="グラフ 6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62</xdr:row>
      <xdr:rowOff>0</xdr:rowOff>
    </xdr:from>
    <xdr:to>
      <xdr:col>15</xdr:col>
      <xdr:colOff>304800</xdr:colOff>
      <xdr:row>78</xdr:row>
      <xdr:rowOff>60960</xdr:rowOff>
    </xdr:to>
    <xdr:graphicFrame macro="">
      <xdr:nvGraphicFramePr>
        <xdr:cNvPr id="69" name="グラフ 6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125730</xdr:colOff>
      <xdr:row>64</xdr:row>
      <xdr:rowOff>28575</xdr:rowOff>
    </xdr:from>
    <xdr:to>
      <xdr:col>11</xdr:col>
      <xdr:colOff>125730</xdr:colOff>
      <xdr:row>65</xdr:row>
      <xdr:rowOff>104775</xdr:rowOff>
    </xdr:to>
    <xdr:sp macro="" textlink="">
      <xdr:nvSpPr>
        <xdr:cNvPr id="74" name="正方形/長方形 73"/>
        <xdr:cNvSpPr/>
      </xdr:nvSpPr>
      <xdr:spPr>
        <a:xfrm>
          <a:off x="6831330" y="11268075"/>
          <a:ext cx="68580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131445</xdr:colOff>
      <xdr:row>66</xdr:row>
      <xdr:rowOff>11430</xdr:rowOff>
    </xdr:from>
    <xdr:to>
      <xdr:col>10</xdr:col>
      <xdr:colOff>436245</xdr:colOff>
      <xdr:row>67</xdr:row>
      <xdr:rowOff>87630</xdr:rowOff>
    </xdr:to>
    <xdr:sp macro="" textlink="">
      <xdr:nvSpPr>
        <xdr:cNvPr id="76" name="正方形/長方形 75"/>
        <xdr:cNvSpPr/>
      </xdr:nvSpPr>
      <xdr:spPr>
        <a:xfrm>
          <a:off x="6151245" y="11593830"/>
          <a:ext cx="99060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382905</xdr:colOff>
      <xdr:row>71</xdr:row>
      <xdr:rowOff>83820</xdr:rowOff>
    </xdr:from>
    <xdr:to>
      <xdr:col>10</xdr:col>
      <xdr:colOff>451485</xdr:colOff>
      <xdr:row>72</xdr:row>
      <xdr:rowOff>160020</xdr:rowOff>
    </xdr:to>
    <xdr:sp macro="" textlink="">
      <xdr:nvSpPr>
        <xdr:cNvPr id="78" name="正方形/長方形 77"/>
        <xdr:cNvSpPr/>
      </xdr:nvSpPr>
      <xdr:spPr>
        <a:xfrm>
          <a:off x="6402705" y="12523470"/>
          <a:ext cx="75438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889635</xdr:colOff>
      <xdr:row>62</xdr:row>
      <xdr:rowOff>160020</xdr:rowOff>
    </xdr:from>
    <xdr:to>
      <xdr:col>3</xdr:col>
      <xdr:colOff>653415</xdr:colOff>
      <xdr:row>64</xdr:row>
      <xdr:rowOff>72390</xdr:rowOff>
    </xdr:to>
    <xdr:sp macro="" textlink="">
      <xdr:nvSpPr>
        <xdr:cNvPr id="80" name="正方形/長方形 79"/>
        <xdr:cNvSpPr/>
      </xdr:nvSpPr>
      <xdr:spPr>
        <a:xfrm>
          <a:off x="2061210" y="11056620"/>
          <a:ext cx="878205" cy="25527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377190</xdr:colOff>
      <xdr:row>64</xdr:row>
      <xdr:rowOff>118110</xdr:rowOff>
    </xdr:from>
    <xdr:to>
      <xdr:col>2</xdr:col>
      <xdr:colOff>811530</xdr:colOff>
      <xdr:row>66</xdr:row>
      <xdr:rowOff>26670</xdr:rowOff>
    </xdr:to>
    <xdr:sp macro="" textlink="">
      <xdr:nvSpPr>
        <xdr:cNvPr id="82" name="正方形/長方形 81"/>
        <xdr:cNvSpPr/>
      </xdr:nvSpPr>
      <xdr:spPr>
        <a:xfrm>
          <a:off x="1548765" y="11357610"/>
          <a:ext cx="434340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</xdr:col>
      <xdr:colOff>209550</xdr:colOff>
      <xdr:row>67</xdr:row>
      <xdr:rowOff>95250</xdr:rowOff>
    </xdr:from>
    <xdr:to>
      <xdr:col>2</xdr:col>
      <xdr:colOff>461010</xdr:colOff>
      <xdr:row>69</xdr:row>
      <xdr:rowOff>3810</xdr:rowOff>
    </xdr:to>
    <xdr:sp macro="" textlink="">
      <xdr:nvSpPr>
        <xdr:cNvPr id="84" name="正方形/長方形 83"/>
        <xdr:cNvSpPr/>
      </xdr:nvSpPr>
      <xdr:spPr>
        <a:xfrm>
          <a:off x="885825" y="11849100"/>
          <a:ext cx="746760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438150</xdr:colOff>
      <xdr:row>71</xdr:row>
      <xdr:rowOff>28575</xdr:rowOff>
    </xdr:from>
    <xdr:to>
      <xdr:col>6</xdr:col>
      <xdr:colOff>26670</xdr:colOff>
      <xdr:row>72</xdr:row>
      <xdr:rowOff>104775</xdr:rowOff>
    </xdr:to>
    <xdr:sp macro="" textlink="">
      <xdr:nvSpPr>
        <xdr:cNvPr id="86" name="正方形/長方形 85"/>
        <xdr:cNvSpPr/>
      </xdr:nvSpPr>
      <xdr:spPr>
        <a:xfrm>
          <a:off x="3409950" y="12468225"/>
          <a:ext cx="76962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590550</xdr:colOff>
      <xdr:row>66</xdr:row>
      <xdr:rowOff>7620</xdr:rowOff>
    </xdr:from>
    <xdr:to>
      <xdr:col>14</xdr:col>
      <xdr:colOff>262890</xdr:colOff>
      <xdr:row>67</xdr:row>
      <xdr:rowOff>83820</xdr:rowOff>
    </xdr:to>
    <xdr:sp macro="" textlink="">
      <xdr:nvSpPr>
        <xdr:cNvPr id="88" name="正方形/長方形 87"/>
        <xdr:cNvSpPr/>
      </xdr:nvSpPr>
      <xdr:spPr>
        <a:xfrm>
          <a:off x="8667750" y="11590020"/>
          <a:ext cx="104394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45720</xdr:colOff>
      <xdr:row>68</xdr:row>
      <xdr:rowOff>121920</xdr:rowOff>
    </xdr:from>
    <xdr:to>
      <xdr:col>14</xdr:col>
      <xdr:colOff>243840</xdr:colOff>
      <xdr:row>70</xdr:row>
      <xdr:rowOff>30480</xdr:rowOff>
    </xdr:to>
    <xdr:sp macro="" textlink="">
      <xdr:nvSpPr>
        <xdr:cNvPr id="90" name="正方形/長方形 89"/>
        <xdr:cNvSpPr/>
      </xdr:nvSpPr>
      <xdr:spPr>
        <a:xfrm>
          <a:off x="8808720" y="12047220"/>
          <a:ext cx="883920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678180</xdr:colOff>
      <xdr:row>71</xdr:row>
      <xdr:rowOff>68580</xdr:rowOff>
    </xdr:from>
    <xdr:to>
      <xdr:col>13</xdr:col>
      <xdr:colOff>662940</xdr:colOff>
      <xdr:row>72</xdr:row>
      <xdr:rowOff>144780</xdr:rowOff>
    </xdr:to>
    <xdr:sp macro="" textlink="">
      <xdr:nvSpPr>
        <xdr:cNvPr id="92" name="正方形/長方形 91"/>
        <xdr:cNvSpPr/>
      </xdr:nvSpPr>
      <xdr:spPr>
        <a:xfrm>
          <a:off x="8755380" y="12508230"/>
          <a:ext cx="67056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304800</xdr:colOff>
      <xdr:row>63</xdr:row>
      <xdr:rowOff>0</xdr:rowOff>
    </xdr:from>
    <xdr:to>
      <xdr:col>12</xdr:col>
      <xdr:colOff>7620</xdr:colOff>
      <xdr:row>64</xdr:row>
      <xdr:rowOff>76200</xdr:rowOff>
    </xdr:to>
    <xdr:sp macro="" textlink="">
      <xdr:nvSpPr>
        <xdr:cNvPr id="94" name="正方形/長方形 93"/>
        <xdr:cNvSpPr/>
      </xdr:nvSpPr>
      <xdr:spPr>
        <a:xfrm>
          <a:off x="7010400" y="9387840"/>
          <a:ext cx="31242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88</xdr:row>
      <xdr:rowOff>180975</xdr:rowOff>
    </xdr:from>
    <xdr:to>
      <xdr:col>7</xdr:col>
      <xdr:colOff>352425</xdr:colOff>
      <xdr:row>105</xdr:row>
      <xdr:rowOff>51435</xdr:rowOff>
    </xdr:to>
    <xdr:graphicFrame macro="">
      <xdr:nvGraphicFramePr>
        <xdr:cNvPr id="97" name="グラフ 9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47625</xdr:colOff>
      <xdr:row>89</xdr:row>
      <xdr:rowOff>28575</xdr:rowOff>
    </xdr:from>
    <xdr:to>
      <xdr:col>15</xdr:col>
      <xdr:colOff>352425</xdr:colOff>
      <xdr:row>105</xdr:row>
      <xdr:rowOff>89535</xdr:rowOff>
    </xdr:to>
    <xdr:graphicFrame macro="">
      <xdr:nvGraphicFramePr>
        <xdr:cNvPr id="99" name="グラフ 9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2</xdr:col>
      <xdr:colOff>891540</xdr:colOff>
      <xdr:row>89</xdr:row>
      <xdr:rowOff>167640</xdr:rowOff>
    </xdr:from>
    <xdr:to>
      <xdr:col>4</xdr:col>
      <xdr:colOff>0</xdr:colOff>
      <xdr:row>91</xdr:row>
      <xdr:rowOff>72390</xdr:rowOff>
    </xdr:to>
    <xdr:sp macro="" textlink="">
      <xdr:nvSpPr>
        <xdr:cNvPr id="101" name="正方形/長方形 100"/>
        <xdr:cNvSpPr/>
      </xdr:nvSpPr>
      <xdr:spPr>
        <a:xfrm>
          <a:off x="2063115" y="15769590"/>
          <a:ext cx="908685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441960</xdr:colOff>
      <xdr:row>98</xdr:row>
      <xdr:rowOff>38100</xdr:rowOff>
    </xdr:from>
    <xdr:to>
      <xdr:col>6</xdr:col>
      <xdr:colOff>99060</xdr:colOff>
      <xdr:row>99</xdr:row>
      <xdr:rowOff>114300</xdr:rowOff>
    </xdr:to>
    <xdr:sp macro="" textlink="">
      <xdr:nvSpPr>
        <xdr:cNvPr id="103" name="正方形/長方形 102"/>
        <xdr:cNvSpPr/>
      </xdr:nvSpPr>
      <xdr:spPr>
        <a:xfrm>
          <a:off x="3116580" y="16558260"/>
          <a:ext cx="71628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106680</xdr:colOff>
      <xdr:row>101</xdr:row>
      <xdr:rowOff>15240</xdr:rowOff>
    </xdr:from>
    <xdr:to>
      <xdr:col>5</xdr:col>
      <xdr:colOff>358140</xdr:colOff>
      <xdr:row>102</xdr:row>
      <xdr:rowOff>91440</xdr:rowOff>
    </xdr:to>
    <xdr:sp macro="" textlink="">
      <xdr:nvSpPr>
        <xdr:cNvPr id="104" name="正方形/長方形 103"/>
        <xdr:cNvSpPr/>
      </xdr:nvSpPr>
      <xdr:spPr>
        <a:xfrm>
          <a:off x="2781300" y="17038320"/>
          <a:ext cx="7010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211455</xdr:colOff>
      <xdr:row>93</xdr:row>
      <xdr:rowOff>47625</xdr:rowOff>
    </xdr:from>
    <xdr:to>
      <xdr:col>10</xdr:col>
      <xdr:colOff>600075</xdr:colOff>
      <xdr:row>94</xdr:row>
      <xdr:rowOff>123825</xdr:rowOff>
    </xdr:to>
    <xdr:sp macro="" textlink="">
      <xdr:nvSpPr>
        <xdr:cNvPr id="106" name="正方形/長方形 105"/>
        <xdr:cNvSpPr/>
      </xdr:nvSpPr>
      <xdr:spPr>
        <a:xfrm>
          <a:off x="6231255" y="16335375"/>
          <a:ext cx="107442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266700</xdr:colOff>
      <xdr:row>90</xdr:row>
      <xdr:rowOff>7620</xdr:rowOff>
    </xdr:from>
    <xdr:to>
      <xdr:col>12</xdr:col>
      <xdr:colOff>60960</xdr:colOff>
      <xdr:row>91</xdr:row>
      <xdr:rowOff>83820</xdr:rowOff>
    </xdr:to>
    <xdr:sp macro="" textlink="">
      <xdr:nvSpPr>
        <xdr:cNvPr id="108" name="正方形/長方形 107"/>
        <xdr:cNvSpPr/>
      </xdr:nvSpPr>
      <xdr:spPr>
        <a:xfrm>
          <a:off x="6972300" y="12580620"/>
          <a:ext cx="40386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112395</xdr:colOff>
      <xdr:row>95</xdr:row>
      <xdr:rowOff>129540</xdr:rowOff>
    </xdr:from>
    <xdr:to>
      <xdr:col>14</xdr:col>
      <xdr:colOff>264795</xdr:colOff>
      <xdr:row>97</xdr:row>
      <xdr:rowOff>38100</xdr:rowOff>
    </xdr:to>
    <xdr:sp macro="" textlink="">
      <xdr:nvSpPr>
        <xdr:cNvPr id="110" name="正方形/長方形 109"/>
        <xdr:cNvSpPr/>
      </xdr:nvSpPr>
      <xdr:spPr>
        <a:xfrm>
          <a:off x="8875395" y="16760190"/>
          <a:ext cx="838200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43815</xdr:colOff>
      <xdr:row>98</xdr:row>
      <xdr:rowOff>74295</xdr:rowOff>
    </xdr:from>
    <xdr:to>
      <xdr:col>14</xdr:col>
      <xdr:colOff>13335</xdr:colOff>
      <xdr:row>99</xdr:row>
      <xdr:rowOff>150495</xdr:rowOff>
    </xdr:to>
    <xdr:sp macro="" textlink="">
      <xdr:nvSpPr>
        <xdr:cNvPr id="112" name="正方形/長方形 111"/>
        <xdr:cNvSpPr/>
      </xdr:nvSpPr>
      <xdr:spPr>
        <a:xfrm>
          <a:off x="8806815" y="17219295"/>
          <a:ext cx="65532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367665</xdr:colOff>
      <xdr:row>100</xdr:row>
      <xdr:rowOff>121920</xdr:rowOff>
    </xdr:from>
    <xdr:to>
      <xdr:col>10</xdr:col>
      <xdr:colOff>596265</xdr:colOff>
      <xdr:row>102</xdr:row>
      <xdr:rowOff>30480</xdr:rowOff>
    </xdr:to>
    <xdr:sp macro="" textlink="">
      <xdr:nvSpPr>
        <xdr:cNvPr id="115" name="正方形/長方形 114"/>
        <xdr:cNvSpPr/>
      </xdr:nvSpPr>
      <xdr:spPr>
        <a:xfrm>
          <a:off x="6387465" y="17609820"/>
          <a:ext cx="914400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361950</xdr:colOff>
      <xdr:row>98</xdr:row>
      <xdr:rowOff>68580</xdr:rowOff>
    </xdr:from>
    <xdr:to>
      <xdr:col>10</xdr:col>
      <xdr:colOff>392430</xdr:colOff>
      <xdr:row>99</xdr:row>
      <xdr:rowOff>144780</xdr:rowOff>
    </xdr:to>
    <xdr:sp macro="" textlink="">
      <xdr:nvSpPr>
        <xdr:cNvPr id="117" name="正方形/長方形 116"/>
        <xdr:cNvSpPr/>
      </xdr:nvSpPr>
      <xdr:spPr>
        <a:xfrm>
          <a:off x="6381750" y="17213580"/>
          <a:ext cx="716280" cy="24765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419100</xdr:colOff>
      <xdr:row>44</xdr:row>
      <xdr:rowOff>152400</xdr:rowOff>
    </xdr:from>
    <xdr:to>
      <xdr:col>14</xdr:col>
      <xdr:colOff>182095</xdr:colOff>
      <xdr:row>46</xdr:row>
      <xdr:rowOff>18490</xdr:rowOff>
    </xdr:to>
    <xdr:sp macro="" textlink="">
      <xdr:nvSpPr>
        <xdr:cNvPr id="68" name="正方形/長方形 67"/>
        <xdr:cNvSpPr/>
      </xdr:nvSpPr>
      <xdr:spPr>
        <a:xfrm>
          <a:off x="8496300" y="7867650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12</xdr:col>
      <xdr:colOff>457200</xdr:colOff>
      <xdr:row>16</xdr:row>
      <xdr:rowOff>123825</xdr:rowOff>
    </xdr:from>
    <xdr:to>
      <xdr:col>14</xdr:col>
      <xdr:colOff>220195</xdr:colOff>
      <xdr:row>17</xdr:row>
      <xdr:rowOff>161365</xdr:rowOff>
    </xdr:to>
    <xdr:sp macro="" textlink="">
      <xdr:nvSpPr>
        <xdr:cNvPr id="71" name="正方形/長方形 70"/>
        <xdr:cNvSpPr/>
      </xdr:nvSpPr>
      <xdr:spPr>
        <a:xfrm>
          <a:off x="8534400" y="2962275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0.45778</cdr:x>
      <cdr:y>0.06852</cdr:y>
    </cdr:from>
    <cdr:to>
      <cdr:x>0.54</cdr:x>
      <cdr:y>0.15463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092960" y="187960"/>
          <a:ext cx="37592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0.16136</cdr:x>
      <cdr:y>0.24784</cdr:y>
    </cdr:from>
    <cdr:to>
      <cdr:x>0.36358</cdr:x>
      <cdr:y>0.33395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23818" y="694973"/>
          <a:ext cx="103241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0.28771</cdr:x>
      <cdr:y>0.14352</cdr:y>
    </cdr:from>
    <cdr:to>
      <cdr:x>0.4216</cdr:x>
      <cdr:y>0.22963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68851" y="402453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0.19802</cdr:x>
      <cdr:y>0.40956</cdr:y>
    </cdr:from>
    <cdr:to>
      <cdr:x>0.33191</cdr:x>
      <cdr:y>0.49567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010982" y="1148481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0.28957</cdr:x>
      <cdr:y>0.7929</cdr:y>
    </cdr:from>
    <cdr:to>
      <cdr:x>0.47179</cdr:x>
      <cdr:y>0.87901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478376" y="2223428"/>
          <a:ext cx="93030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0.68078</cdr:x>
      <cdr:y>0.41359</cdr:y>
    </cdr:from>
    <cdr:to>
      <cdr:x>0.85134</cdr:x>
      <cdr:y>0.4997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475671" y="1159763"/>
          <a:ext cx="870777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0.58611</cdr:x>
      <cdr:y>0.13611</cdr:y>
    </cdr:from>
    <cdr:to>
      <cdr:x>0.8</cdr:x>
      <cdr:y>0.22222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2992326" y="381674"/>
          <a:ext cx="109199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0.53278</cdr:x>
      <cdr:y>0.79352</cdr:y>
    </cdr:from>
    <cdr:to>
      <cdr:x>0.63333</cdr:x>
      <cdr:y>0.87963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2435860" y="2176780"/>
          <a:ext cx="459740" cy="23621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5</xdr:row>
      <xdr:rowOff>45720</xdr:rowOff>
    </xdr:from>
    <xdr:to>
      <xdr:col>7</xdr:col>
      <xdr:colOff>342900</xdr:colOff>
      <xdr:row>21</xdr:row>
      <xdr:rowOff>114300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5</xdr:row>
      <xdr:rowOff>66675</xdr:rowOff>
    </xdr:from>
    <xdr:to>
      <xdr:col>15</xdr:col>
      <xdr:colOff>314325</xdr:colOff>
      <xdr:row>21</xdr:row>
      <xdr:rowOff>127635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47625</xdr:colOff>
      <xdr:row>30</xdr:row>
      <xdr:rowOff>28575</xdr:rowOff>
    </xdr:from>
    <xdr:to>
      <xdr:col>7</xdr:col>
      <xdr:colOff>352425</xdr:colOff>
      <xdr:row>46</xdr:row>
      <xdr:rowOff>112395</xdr:rowOff>
    </xdr:to>
    <xdr:graphicFrame macro="">
      <xdr:nvGraphicFramePr>
        <xdr:cNvPr id="6" name="グラフ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666750</xdr:colOff>
      <xdr:row>30</xdr:row>
      <xdr:rowOff>19050</xdr:rowOff>
    </xdr:from>
    <xdr:to>
      <xdr:col>15</xdr:col>
      <xdr:colOff>285750</xdr:colOff>
      <xdr:row>46</xdr:row>
      <xdr:rowOff>80010</xdr:rowOff>
    </xdr:to>
    <xdr:graphicFrame macro="">
      <xdr:nvGraphicFramePr>
        <xdr:cNvPr id="8" name="グラフ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6</xdr:col>
      <xdr:colOff>419100</xdr:colOff>
      <xdr:row>5</xdr:row>
      <xdr:rowOff>129540</xdr:rowOff>
    </xdr:from>
    <xdr:to>
      <xdr:col>8</xdr:col>
      <xdr:colOff>556260</xdr:colOff>
      <xdr:row>8</xdr:row>
      <xdr:rowOff>121920</xdr:rowOff>
    </xdr:to>
    <xdr:grpSp>
      <xdr:nvGrpSpPr>
        <xdr:cNvPr id="12" name="グループ化 11"/>
        <xdr:cNvGrpSpPr/>
      </xdr:nvGrpSpPr>
      <xdr:grpSpPr>
        <a:xfrm>
          <a:off x="4581525" y="1082040"/>
          <a:ext cx="1318260" cy="506730"/>
          <a:chOff x="4792980" y="944880"/>
          <a:chExt cx="1356360" cy="495300"/>
        </a:xfrm>
      </xdr:grpSpPr>
      <xdr:sp macro="" textlink="">
        <xdr:nvSpPr>
          <xdr:cNvPr id="13" name="正方形/長方形 12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4" name="直線コネクタ 13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38100</xdr:colOff>
      <xdr:row>60</xdr:row>
      <xdr:rowOff>0</xdr:rowOff>
    </xdr:from>
    <xdr:to>
      <xdr:col>7</xdr:col>
      <xdr:colOff>342900</xdr:colOff>
      <xdr:row>76</xdr:row>
      <xdr:rowOff>60960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60</xdr:row>
      <xdr:rowOff>0</xdr:rowOff>
    </xdr:from>
    <xdr:to>
      <xdr:col>15</xdr:col>
      <xdr:colOff>304800</xdr:colOff>
      <xdr:row>76</xdr:row>
      <xdr:rowOff>60960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47625</xdr:colOff>
      <xdr:row>86</xdr:row>
      <xdr:rowOff>0</xdr:rowOff>
    </xdr:from>
    <xdr:to>
      <xdr:col>7</xdr:col>
      <xdr:colOff>352425</xdr:colOff>
      <xdr:row>102</xdr:row>
      <xdr:rowOff>60960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86</xdr:row>
      <xdr:rowOff>0</xdr:rowOff>
    </xdr:from>
    <xdr:to>
      <xdr:col>15</xdr:col>
      <xdr:colOff>304800</xdr:colOff>
      <xdr:row>102</xdr:row>
      <xdr:rowOff>60960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0.41278</cdr:x>
      <cdr:y>0.06574</cdr:y>
    </cdr:from>
    <cdr:to>
      <cdr:x>0.58333</cdr:x>
      <cdr:y>0.15185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7220" y="18034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0.60444</cdr:x>
      <cdr:y>0.74074</cdr:y>
    </cdr:from>
    <cdr:to>
      <cdr:x>0.775</cdr:x>
      <cdr:y>0.82685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63520" y="203200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0.83519</cdr:y>
    </cdr:from>
    <cdr:to>
      <cdr:x>0.565</cdr:x>
      <cdr:y>0.9213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971040" y="229108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0.56019</cdr:y>
    </cdr:from>
    <cdr:to>
      <cdr:x>0.85667</cdr:x>
      <cdr:y>0.6463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36900" y="153670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0.45944</cdr:x>
      <cdr:y>0.06574</cdr:y>
    </cdr:from>
    <cdr:to>
      <cdr:x>0.54167</cdr:x>
      <cdr:y>0.15185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100580" y="180340"/>
          <a:ext cx="3759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0.19839</cdr:x>
      <cdr:y>0.40247</cdr:y>
    </cdr:from>
    <cdr:to>
      <cdr:x>0.33005</cdr:x>
      <cdr:y>0.48859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012842" y="1128581"/>
          <a:ext cx="672177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0.66432</cdr:x>
      <cdr:y>0.57407</cdr:y>
    </cdr:from>
    <cdr:to>
      <cdr:x>0.79321</cdr:x>
      <cdr:y>0.66019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391614" y="1609784"/>
          <a:ext cx="658035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0.41278</cdr:x>
      <cdr:y>0.0713</cdr:y>
    </cdr:from>
    <cdr:to>
      <cdr:x>0.585</cdr:x>
      <cdr:y>0.15741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7220" y="195580"/>
          <a:ext cx="7874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0.16914</cdr:x>
      <cdr:y>0.33619</cdr:y>
    </cdr:from>
    <cdr:to>
      <cdr:x>0.33803</cdr:x>
      <cdr:y>0.4223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839375" y="950422"/>
          <a:ext cx="838120" cy="243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0.60843</cdr:x>
      <cdr:y>0.16396</cdr:y>
    </cdr:from>
    <cdr:to>
      <cdr:x>0.75732</cdr:x>
      <cdr:y>0.25008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019361" y="463524"/>
          <a:ext cx="738871" cy="24346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0.67984</cdr:x>
      <cdr:y>0.34293</cdr:y>
    </cdr:from>
    <cdr:to>
      <cdr:x>0.9004</cdr:x>
      <cdr:y>0.42904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373738" y="969472"/>
          <a:ext cx="1094535" cy="24343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0.83241</cdr:y>
    </cdr:from>
    <cdr:to>
      <cdr:x>0.56667</cdr:x>
      <cdr:y>0.91852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78660" y="228346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0.73241</cdr:y>
    </cdr:from>
    <cdr:to>
      <cdr:x>0.77333</cdr:x>
      <cdr:y>0.81852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794000" y="2009140"/>
          <a:ext cx="7416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0.69278</cdr:x>
      <cdr:y>0.56574</cdr:y>
    </cdr:from>
    <cdr:to>
      <cdr:x>0.855</cdr:x>
      <cdr:y>0.65185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167380" y="1551940"/>
          <a:ext cx="7416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0.29517</cdr:x>
      <cdr:y>0.13456</cdr:y>
    </cdr:from>
    <cdr:to>
      <cdr:x>0.42906</cdr:x>
      <cdr:y>0.22067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06951" y="377337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0.46444</cdr:x>
      <cdr:y>0.06019</cdr:y>
    </cdr:from>
    <cdr:to>
      <cdr:x>0.535</cdr:x>
      <cdr:y>0.1463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123440" y="165100"/>
          <a:ext cx="3225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0.19263</cdr:x>
      <cdr:y>0.40679</cdr:y>
    </cdr:from>
    <cdr:to>
      <cdr:x>0.32652</cdr:x>
      <cdr:y>0.4929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983457" y="1140713"/>
          <a:ext cx="683562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0.28604</cdr:x>
      <cdr:y>0.79012</cdr:y>
    </cdr:from>
    <cdr:to>
      <cdr:x>0.4716</cdr:x>
      <cdr:y>0.87623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460325" y="2215632"/>
          <a:ext cx="94735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0.61638</cdr:x>
      <cdr:y>0.71296</cdr:y>
    </cdr:from>
    <cdr:to>
      <cdr:x>0.81527</cdr:x>
      <cdr:y>0.79907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6868" y="1999254"/>
          <a:ext cx="101541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0.64972</cdr:x>
      <cdr:y>0.24845</cdr:y>
    </cdr:from>
    <cdr:to>
      <cdr:x>0.86861</cdr:x>
      <cdr:y>0.33456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317082" y="696703"/>
          <a:ext cx="111752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0.40778</cdr:x>
      <cdr:y>0.06852</cdr:y>
    </cdr:from>
    <cdr:to>
      <cdr:x>0.58167</cdr:x>
      <cdr:y>0.15463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64360" y="187960"/>
          <a:ext cx="7950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0.1713</cdr:y>
    </cdr:from>
    <cdr:to>
      <cdr:x>0.765</cdr:x>
      <cdr:y>0.25741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809240" y="469900"/>
          <a:ext cx="6883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0.68176</cdr:x>
      <cdr:y>0.34228</cdr:y>
    </cdr:from>
    <cdr:to>
      <cdr:x>0.89399</cdr:x>
      <cdr:y>0.4284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383263" y="959798"/>
          <a:ext cx="1053197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0.325</cdr:x>
      <cdr:y>0.73519</cdr:y>
    </cdr:from>
    <cdr:to>
      <cdr:x>0.38333</cdr:x>
      <cdr:y>0.8213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1485900" y="2016760"/>
          <a:ext cx="2667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0.83241</cdr:y>
    </cdr:from>
    <cdr:to>
      <cdr:x>0.56667</cdr:x>
      <cdr:y>0.91852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78660" y="228346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0.66992</cdr:x>
      <cdr:y>0.57407</cdr:y>
    </cdr:from>
    <cdr:to>
      <cdr:x>0.80381</cdr:x>
      <cdr:y>0.66019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420189" y="1609784"/>
          <a:ext cx="683562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0.30677</cdr:x>
      <cdr:y>0.16852</cdr:y>
    </cdr:from>
    <cdr:to>
      <cdr:x>0.39677</cdr:x>
      <cdr:y>0.25463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522332" y="472557"/>
          <a:ext cx="44662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0.61227</cdr:x>
      <cdr:y>0.16852</cdr:y>
    </cdr:from>
    <cdr:to>
      <cdr:x>0.76283</cdr:x>
      <cdr:y>0.25463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038411" y="472557"/>
          <a:ext cx="74715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0.68176</cdr:x>
      <cdr:y>0.34352</cdr:y>
    </cdr:from>
    <cdr:to>
      <cdr:x>0.89732</cdr:x>
      <cdr:y>0.42963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383263" y="963285"/>
          <a:ext cx="106972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0.68176</cdr:x>
      <cdr:y>0.56019</cdr:y>
    </cdr:from>
    <cdr:to>
      <cdr:x>0.84399</cdr:x>
      <cdr:y>0.6463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383263" y="1570862"/>
          <a:ext cx="805071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0.43111</cdr:x>
      <cdr:y>0.83519</cdr:y>
    </cdr:from>
    <cdr:to>
      <cdr:x>0.565</cdr:x>
      <cdr:y>0.9213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971040" y="229108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0.33011</cdr:x>
      <cdr:y>0.74074</cdr:y>
    </cdr:from>
    <cdr:to>
      <cdr:x>0.40011</cdr:x>
      <cdr:y>0.82685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638158" y="2077153"/>
          <a:ext cx="347377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0.26293</cdr:x>
      <cdr:y>0.56234</cdr:y>
    </cdr:from>
    <cdr:to>
      <cdr:x>0.31793</cdr:x>
      <cdr:y>0.64845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304781" y="1576900"/>
          <a:ext cx="272939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0.1653</cdr:x>
      <cdr:y>0.34074</cdr:y>
    </cdr:from>
    <cdr:to>
      <cdr:x>0.32419</cdr:x>
      <cdr:y>0.42685</cdr:y>
    </cdr:to>
    <cdr:sp macro="" textlink="">
      <cdr:nvSpPr>
        <cdr:cNvPr id="15" name="正方形/長方形 14"/>
        <cdr:cNvSpPr/>
      </cdr:nvSpPr>
      <cdr:spPr>
        <a:xfrm xmlns:a="http://schemas.openxmlformats.org/drawingml/2006/main">
          <a:off x="820325" y="955489"/>
          <a:ext cx="788495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0.73519</cdr:y>
    </cdr:from>
    <cdr:to>
      <cdr:x>0.77333</cdr:x>
      <cdr:y>0.8213</cdr:y>
    </cdr:to>
    <cdr:sp macro="" textlink="">
      <cdr:nvSpPr>
        <cdr:cNvPr id="17" name="正方形/長方形 16"/>
        <cdr:cNvSpPr/>
      </cdr:nvSpPr>
      <cdr:spPr>
        <a:xfrm xmlns:a="http://schemas.openxmlformats.org/drawingml/2006/main">
          <a:off x="2794000" y="2016760"/>
          <a:ext cx="7416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0.30077</cdr:x>
      <cdr:y>0.13241</cdr:y>
    </cdr:from>
    <cdr:to>
      <cdr:x>0.43466</cdr:x>
      <cdr:y>0.21852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35526" y="371299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0.21763</cdr:x>
      <cdr:y>0.70956</cdr:y>
    </cdr:from>
    <cdr:to>
      <cdr:x>0.39652</cdr:x>
      <cdr:y>0.79567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111092" y="1989729"/>
          <a:ext cx="91330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0.2881</cdr:x>
      <cdr:y>0.80185</cdr:y>
    </cdr:from>
    <cdr:to>
      <cdr:x>0.47366</cdr:x>
      <cdr:y>0.88796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470849" y="2248516"/>
          <a:ext cx="94735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0.64951</cdr:x>
      <cdr:y>0.2429</cdr:y>
    </cdr:from>
    <cdr:to>
      <cdr:x>0.86174</cdr:x>
      <cdr:y>0.32901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316032" y="681140"/>
          <a:ext cx="108351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0.67178</cdr:x>
      <cdr:y>0.57284</cdr:y>
    </cdr:from>
    <cdr:to>
      <cdr:x>0.80567</cdr:x>
      <cdr:y>0.65895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429714" y="1606325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0.68451</cdr:x>
      <cdr:y>0.41081</cdr:y>
    </cdr:from>
    <cdr:to>
      <cdr:x>0.8584</cdr:x>
      <cdr:y>0.49692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3494721" y="1151968"/>
          <a:ext cx="88777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213360</xdr:colOff>
      <xdr:row>17</xdr:row>
      <xdr:rowOff>22860</xdr:rowOff>
    </xdr:from>
    <xdr:to>
      <xdr:col>3</xdr:col>
      <xdr:colOff>297180</xdr:colOff>
      <xdr:row>18</xdr:row>
      <xdr:rowOff>99060</xdr:rowOff>
    </xdr:to>
    <xdr:sp macro="" textlink="">
      <xdr:nvSpPr>
        <xdr:cNvPr id="2" name="正方形/長方形 1"/>
        <xdr:cNvSpPr/>
      </xdr:nvSpPr>
      <xdr:spPr>
        <a:xfrm>
          <a:off x="1432560" y="2872740"/>
          <a:ext cx="69342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</xdr:col>
      <xdr:colOff>251460</xdr:colOff>
      <xdr:row>17</xdr:row>
      <xdr:rowOff>30480</xdr:rowOff>
    </xdr:from>
    <xdr:to>
      <xdr:col>2</xdr:col>
      <xdr:colOff>579120</xdr:colOff>
      <xdr:row>18</xdr:row>
      <xdr:rowOff>114300</xdr:rowOff>
    </xdr:to>
    <xdr:sp macro="" textlink="">
      <xdr:nvSpPr>
        <xdr:cNvPr id="11" name="正方形/長方形 10"/>
        <xdr:cNvSpPr/>
      </xdr:nvSpPr>
      <xdr:spPr>
        <a:xfrm>
          <a:off x="1470660" y="2880360"/>
          <a:ext cx="327660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8</xdr:col>
      <xdr:colOff>601980</xdr:colOff>
      <xdr:row>9</xdr:row>
      <xdr:rowOff>45720</xdr:rowOff>
    </xdr:from>
    <xdr:to>
      <xdr:col>10</xdr:col>
      <xdr:colOff>350520</xdr:colOff>
      <xdr:row>10</xdr:row>
      <xdr:rowOff>114300</xdr:rowOff>
    </xdr:to>
    <xdr:sp macro="" textlink="">
      <xdr:nvSpPr>
        <xdr:cNvPr id="12" name="正方形/長方形 11"/>
        <xdr:cNvSpPr/>
      </xdr:nvSpPr>
      <xdr:spPr>
        <a:xfrm>
          <a:off x="5478780" y="1554480"/>
          <a:ext cx="96774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76200</xdr:colOff>
      <xdr:row>5</xdr:row>
      <xdr:rowOff>47625</xdr:rowOff>
    </xdr:from>
    <xdr:to>
      <xdr:col>7</xdr:col>
      <xdr:colOff>381000</xdr:colOff>
      <xdr:row>21</xdr:row>
      <xdr:rowOff>108585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38100</xdr:colOff>
      <xdr:row>5</xdr:row>
      <xdr:rowOff>47625</xdr:rowOff>
    </xdr:from>
    <xdr:to>
      <xdr:col>15</xdr:col>
      <xdr:colOff>342900</xdr:colOff>
      <xdr:row>21</xdr:row>
      <xdr:rowOff>108585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266700</xdr:colOff>
      <xdr:row>6</xdr:row>
      <xdr:rowOff>83820</xdr:rowOff>
    </xdr:from>
    <xdr:to>
      <xdr:col>8</xdr:col>
      <xdr:colOff>556260</xdr:colOff>
      <xdr:row>9</xdr:row>
      <xdr:rowOff>76200</xdr:rowOff>
    </xdr:to>
    <xdr:grpSp>
      <xdr:nvGrpSpPr>
        <xdr:cNvPr id="25" name="グループ化 24"/>
        <xdr:cNvGrpSpPr/>
      </xdr:nvGrpSpPr>
      <xdr:grpSpPr>
        <a:xfrm>
          <a:off x="4429125" y="1207770"/>
          <a:ext cx="1470660" cy="506730"/>
          <a:chOff x="4792980" y="944880"/>
          <a:chExt cx="1356360" cy="495300"/>
        </a:xfrm>
      </xdr:grpSpPr>
      <xdr:sp macro="" textlink="">
        <xdr:nvSpPr>
          <xdr:cNvPr id="26" name="正方形/長方形 25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27" name="直線コネクタ 26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9</xdr:col>
      <xdr:colOff>340995</xdr:colOff>
      <xdr:row>11</xdr:row>
      <xdr:rowOff>158115</xdr:rowOff>
    </xdr:from>
    <xdr:to>
      <xdr:col>10</xdr:col>
      <xdr:colOff>302895</xdr:colOff>
      <xdr:row>13</xdr:row>
      <xdr:rowOff>59055</xdr:rowOff>
    </xdr:to>
    <xdr:sp macro="" textlink="">
      <xdr:nvSpPr>
        <xdr:cNvPr id="29" name="正方形/長方形 28"/>
        <xdr:cNvSpPr/>
      </xdr:nvSpPr>
      <xdr:spPr>
        <a:xfrm>
          <a:off x="6370320" y="2139315"/>
          <a:ext cx="64770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0</xdr:colOff>
      <xdr:row>18</xdr:row>
      <xdr:rowOff>0</xdr:rowOff>
    </xdr:from>
    <xdr:to>
      <xdr:col>12</xdr:col>
      <xdr:colOff>525780</xdr:colOff>
      <xdr:row>19</xdr:row>
      <xdr:rowOff>68580</xdr:rowOff>
    </xdr:to>
    <xdr:sp macro="" textlink="">
      <xdr:nvSpPr>
        <xdr:cNvPr id="31" name="正方形/長方形 30"/>
        <xdr:cNvSpPr/>
      </xdr:nvSpPr>
      <xdr:spPr>
        <a:xfrm>
          <a:off x="7315200" y="3017520"/>
          <a:ext cx="52578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407670</xdr:colOff>
      <xdr:row>16</xdr:row>
      <xdr:rowOff>160020</xdr:rowOff>
    </xdr:from>
    <xdr:to>
      <xdr:col>10</xdr:col>
      <xdr:colOff>605790</xdr:colOff>
      <xdr:row>18</xdr:row>
      <xdr:rowOff>60960</xdr:rowOff>
    </xdr:to>
    <xdr:sp macro="" textlink="">
      <xdr:nvSpPr>
        <xdr:cNvPr id="33" name="正方形/長方形 32"/>
        <xdr:cNvSpPr/>
      </xdr:nvSpPr>
      <xdr:spPr>
        <a:xfrm>
          <a:off x="6436995" y="2998470"/>
          <a:ext cx="88392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321945</xdr:colOff>
      <xdr:row>6</xdr:row>
      <xdr:rowOff>45720</xdr:rowOff>
    </xdr:from>
    <xdr:to>
      <xdr:col>12</xdr:col>
      <xdr:colOff>116205</xdr:colOff>
      <xdr:row>7</xdr:row>
      <xdr:rowOff>114300</xdr:rowOff>
    </xdr:to>
    <xdr:sp macro="" textlink="">
      <xdr:nvSpPr>
        <xdr:cNvPr id="36" name="正方形/長方形 35"/>
        <xdr:cNvSpPr/>
      </xdr:nvSpPr>
      <xdr:spPr>
        <a:xfrm>
          <a:off x="7722870" y="1169670"/>
          <a:ext cx="48006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228600</xdr:colOff>
      <xdr:row>7</xdr:row>
      <xdr:rowOff>60960</xdr:rowOff>
    </xdr:from>
    <xdr:to>
      <xdr:col>13</xdr:col>
      <xdr:colOff>601980</xdr:colOff>
      <xdr:row>8</xdr:row>
      <xdr:rowOff>129540</xdr:rowOff>
    </xdr:to>
    <xdr:sp macro="" textlink="">
      <xdr:nvSpPr>
        <xdr:cNvPr id="38" name="正方形/長方形 37"/>
        <xdr:cNvSpPr/>
      </xdr:nvSpPr>
      <xdr:spPr>
        <a:xfrm>
          <a:off x="7543800" y="1234440"/>
          <a:ext cx="98298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9525</xdr:colOff>
      <xdr:row>33</xdr:row>
      <xdr:rowOff>47625</xdr:rowOff>
    </xdr:from>
    <xdr:to>
      <xdr:col>7</xdr:col>
      <xdr:colOff>314325</xdr:colOff>
      <xdr:row>49</xdr:row>
      <xdr:rowOff>108585</xdr:rowOff>
    </xdr:to>
    <xdr:graphicFrame macro="">
      <xdr:nvGraphicFramePr>
        <xdr:cNvPr id="40" name="グラフ 3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33</xdr:row>
      <xdr:rowOff>57150</xdr:rowOff>
    </xdr:from>
    <xdr:to>
      <xdr:col>15</xdr:col>
      <xdr:colOff>304800</xdr:colOff>
      <xdr:row>49</xdr:row>
      <xdr:rowOff>118110</xdr:rowOff>
    </xdr:to>
    <xdr:graphicFrame macro="">
      <xdr:nvGraphicFramePr>
        <xdr:cNvPr id="42" name="グラフ 4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920115</xdr:colOff>
      <xdr:row>34</xdr:row>
      <xdr:rowOff>57150</xdr:rowOff>
    </xdr:from>
    <xdr:to>
      <xdr:col>4</xdr:col>
      <xdr:colOff>20955</xdr:colOff>
      <xdr:row>35</xdr:row>
      <xdr:rowOff>125730</xdr:rowOff>
    </xdr:to>
    <xdr:sp macro="" textlink="">
      <xdr:nvSpPr>
        <xdr:cNvPr id="44" name="正方形/長方形 43"/>
        <xdr:cNvSpPr/>
      </xdr:nvSpPr>
      <xdr:spPr>
        <a:xfrm>
          <a:off x="2101215" y="6057900"/>
          <a:ext cx="901065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171450</xdr:colOff>
      <xdr:row>37</xdr:row>
      <xdr:rowOff>68580</xdr:rowOff>
    </xdr:from>
    <xdr:to>
      <xdr:col>10</xdr:col>
      <xdr:colOff>499110</xdr:colOff>
      <xdr:row>38</xdr:row>
      <xdr:rowOff>137160</xdr:rowOff>
    </xdr:to>
    <xdr:sp macro="" textlink="">
      <xdr:nvSpPr>
        <xdr:cNvPr id="46" name="正方形/長方形 45"/>
        <xdr:cNvSpPr/>
      </xdr:nvSpPr>
      <xdr:spPr>
        <a:xfrm>
          <a:off x="6200775" y="6583680"/>
          <a:ext cx="101346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11</xdr:col>
      <xdr:colOff>266700</xdr:colOff>
      <xdr:row>34</xdr:row>
      <xdr:rowOff>24765</xdr:rowOff>
    </xdr:from>
    <xdr:to>
      <xdr:col>12</xdr:col>
      <xdr:colOff>12700</xdr:colOff>
      <xdr:row>35</xdr:row>
      <xdr:rowOff>93345</xdr:rowOff>
    </xdr:to>
    <xdr:sp macro="" textlink="">
      <xdr:nvSpPr>
        <xdr:cNvPr id="48" name="正方形/長方形 47"/>
        <xdr:cNvSpPr/>
      </xdr:nvSpPr>
      <xdr:spPr>
        <a:xfrm>
          <a:off x="7667625" y="6025515"/>
          <a:ext cx="4318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7619</xdr:colOff>
      <xdr:row>46</xdr:row>
      <xdr:rowOff>53340</xdr:rowOff>
    </xdr:from>
    <xdr:to>
      <xdr:col>12</xdr:col>
      <xdr:colOff>485774</xdr:colOff>
      <xdr:row>47</xdr:row>
      <xdr:rowOff>133350</xdr:rowOff>
    </xdr:to>
    <xdr:sp macro="" textlink="">
      <xdr:nvSpPr>
        <xdr:cNvPr id="51" name="正方形/長方形 50"/>
        <xdr:cNvSpPr/>
      </xdr:nvSpPr>
      <xdr:spPr>
        <a:xfrm>
          <a:off x="8094344" y="8111490"/>
          <a:ext cx="478155" cy="25146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342900</xdr:colOff>
      <xdr:row>42</xdr:row>
      <xdr:rowOff>140970</xdr:rowOff>
    </xdr:from>
    <xdr:to>
      <xdr:col>10</xdr:col>
      <xdr:colOff>327660</xdr:colOff>
      <xdr:row>44</xdr:row>
      <xdr:rowOff>38100</xdr:rowOff>
    </xdr:to>
    <xdr:sp macro="" textlink="">
      <xdr:nvSpPr>
        <xdr:cNvPr id="53" name="正方形/長方形 52"/>
        <xdr:cNvSpPr/>
      </xdr:nvSpPr>
      <xdr:spPr>
        <a:xfrm>
          <a:off x="6372225" y="7513320"/>
          <a:ext cx="67056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377190</xdr:colOff>
      <xdr:row>44</xdr:row>
      <xdr:rowOff>163830</xdr:rowOff>
    </xdr:from>
    <xdr:to>
      <xdr:col>10</xdr:col>
      <xdr:colOff>582930</xdr:colOff>
      <xdr:row>46</xdr:row>
      <xdr:rowOff>64770</xdr:rowOff>
    </xdr:to>
    <xdr:sp macro="" textlink="">
      <xdr:nvSpPr>
        <xdr:cNvPr id="55" name="正方形/長方形 54"/>
        <xdr:cNvSpPr/>
      </xdr:nvSpPr>
      <xdr:spPr>
        <a:xfrm>
          <a:off x="6406515" y="7879080"/>
          <a:ext cx="8915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350520</xdr:colOff>
      <xdr:row>65</xdr:row>
      <xdr:rowOff>121920</xdr:rowOff>
    </xdr:from>
    <xdr:to>
      <xdr:col>5</xdr:col>
      <xdr:colOff>419100</xdr:colOff>
      <xdr:row>67</xdr:row>
      <xdr:rowOff>22860</xdr:rowOff>
    </xdr:to>
    <xdr:sp macro="" textlink="">
      <xdr:nvSpPr>
        <xdr:cNvPr id="57" name="正方形/長方形 56"/>
        <xdr:cNvSpPr/>
      </xdr:nvSpPr>
      <xdr:spPr>
        <a:xfrm>
          <a:off x="2788920" y="9845040"/>
          <a:ext cx="67818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5</xdr:col>
      <xdr:colOff>121920</xdr:colOff>
      <xdr:row>68</xdr:row>
      <xdr:rowOff>99060</xdr:rowOff>
    </xdr:from>
    <xdr:to>
      <xdr:col>6</xdr:col>
      <xdr:colOff>472440</xdr:colOff>
      <xdr:row>70</xdr:row>
      <xdr:rowOff>0</xdr:rowOff>
    </xdr:to>
    <xdr:sp macro="" textlink="">
      <xdr:nvSpPr>
        <xdr:cNvPr id="58" name="正方形/長方形 57"/>
        <xdr:cNvSpPr/>
      </xdr:nvSpPr>
      <xdr:spPr>
        <a:xfrm>
          <a:off x="3169920" y="10325100"/>
          <a:ext cx="960120" cy="23622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66675</xdr:colOff>
      <xdr:row>62</xdr:row>
      <xdr:rowOff>47625</xdr:rowOff>
    </xdr:from>
    <xdr:to>
      <xdr:col>7</xdr:col>
      <xdr:colOff>371475</xdr:colOff>
      <xdr:row>78</xdr:row>
      <xdr:rowOff>108585</xdr:rowOff>
    </xdr:to>
    <xdr:graphicFrame macro="">
      <xdr:nvGraphicFramePr>
        <xdr:cNvPr id="60" name="グラフ 5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9525</xdr:colOff>
      <xdr:row>62</xdr:row>
      <xdr:rowOff>57150</xdr:rowOff>
    </xdr:from>
    <xdr:to>
      <xdr:col>15</xdr:col>
      <xdr:colOff>314325</xdr:colOff>
      <xdr:row>78</xdr:row>
      <xdr:rowOff>118110</xdr:rowOff>
    </xdr:to>
    <xdr:graphicFrame macro="">
      <xdr:nvGraphicFramePr>
        <xdr:cNvPr id="63" name="グラフ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2</xdr:col>
      <xdr:colOff>533400</xdr:colOff>
      <xdr:row>74</xdr:row>
      <xdr:rowOff>87630</xdr:rowOff>
    </xdr:from>
    <xdr:to>
      <xdr:col>2</xdr:col>
      <xdr:colOff>868680</xdr:colOff>
      <xdr:row>75</xdr:row>
      <xdr:rowOff>156210</xdr:rowOff>
    </xdr:to>
    <xdr:sp macro="" textlink="">
      <xdr:nvSpPr>
        <xdr:cNvPr id="65" name="正方形/長方形 64"/>
        <xdr:cNvSpPr/>
      </xdr:nvSpPr>
      <xdr:spPr>
        <a:xfrm>
          <a:off x="1714500" y="13041630"/>
          <a:ext cx="33528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453390</xdr:colOff>
      <xdr:row>67</xdr:row>
      <xdr:rowOff>142875</xdr:rowOff>
    </xdr:from>
    <xdr:to>
      <xdr:col>6</xdr:col>
      <xdr:colOff>354330</xdr:colOff>
      <xdr:row>69</xdr:row>
      <xdr:rowOff>43815</xdr:rowOff>
    </xdr:to>
    <xdr:sp macro="" textlink="">
      <xdr:nvSpPr>
        <xdr:cNvPr id="67" name="正方形/長方形 66"/>
        <xdr:cNvSpPr/>
      </xdr:nvSpPr>
      <xdr:spPr>
        <a:xfrm>
          <a:off x="3434715" y="11896725"/>
          <a:ext cx="10820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4</xdr:col>
      <xdr:colOff>137160</xdr:colOff>
      <xdr:row>64</xdr:row>
      <xdr:rowOff>152400</xdr:rowOff>
    </xdr:from>
    <xdr:to>
      <xdr:col>5</xdr:col>
      <xdr:colOff>342900</xdr:colOff>
      <xdr:row>66</xdr:row>
      <xdr:rowOff>53340</xdr:rowOff>
    </xdr:to>
    <xdr:sp macro="" textlink="">
      <xdr:nvSpPr>
        <xdr:cNvPr id="69" name="正方形/長方形 68"/>
        <xdr:cNvSpPr/>
      </xdr:nvSpPr>
      <xdr:spPr>
        <a:xfrm>
          <a:off x="3118485" y="11391900"/>
          <a:ext cx="7010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120015</xdr:colOff>
      <xdr:row>66</xdr:row>
      <xdr:rowOff>85725</xdr:rowOff>
    </xdr:from>
    <xdr:to>
      <xdr:col>10</xdr:col>
      <xdr:colOff>531495</xdr:colOff>
      <xdr:row>67</xdr:row>
      <xdr:rowOff>154305</xdr:rowOff>
    </xdr:to>
    <xdr:sp macro="" textlink="">
      <xdr:nvSpPr>
        <xdr:cNvPr id="71" name="正方形/長方形 70"/>
        <xdr:cNvSpPr/>
      </xdr:nvSpPr>
      <xdr:spPr>
        <a:xfrm>
          <a:off x="6149340" y="11668125"/>
          <a:ext cx="109728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173355</xdr:colOff>
      <xdr:row>64</xdr:row>
      <xdr:rowOff>106680</xdr:rowOff>
    </xdr:from>
    <xdr:to>
      <xdr:col>11</xdr:col>
      <xdr:colOff>142875</xdr:colOff>
      <xdr:row>66</xdr:row>
      <xdr:rowOff>3810</xdr:rowOff>
    </xdr:to>
    <xdr:sp macro="" textlink="">
      <xdr:nvSpPr>
        <xdr:cNvPr id="73" name="正方形/長方形 72"/>
        <xdr:cNvSpPr/>
      </xdr:nvSpPr>
      <xdr:spPr>
        <a:xfrm>
          <a:off x="6888480" y="11346180"/>
          <a:ext cx="65532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226695</xdr:colOff>
      <xdr:row>64</xdr:row>
      <xdr:rowOff>99060</xdr:rowOff>
    </xdr:from>
    <xdr:to>
      <xdr:col>13</xdr:col>
      <xdr:colOff>592455</xdr:colOff>
      <xdr:row>65</xdr:row>
      <xdr:rowOff>167640</xdr:rowOff>
    </xdr:to>
    <xdr:sp macro="" textlink="">
      <xdr:nvSpPr>
        <xdr:cNvPr id="76" name="正方形/長方形 75"/>
        <xdr:cNvSpPr/>
      </xdr:nvSpPr>
      <xdr:spPr>
        <a:xfrm>
          <a:off x="8313420" y="11338560"/>
          <a:ext cx="105156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581025</xdr:colOff>
      <xdr:row>66</xdr:row>
      <xdr:rowOff>64770</xdr:rowOff>
    </xdr:from>
    <xdr:to>
      <xdr:col>14</xdr:col>
      <xdr:colOff>352425</xdr:colOff>
      <xdr:row>67</xdr:row>
      <xdr:rowOff>133350</xdr:rowOff>
    </xdr:to>
    <xdr:sp macro="" textlink="">
      <xdr:nvSpPr>
        <xdr:cNvPr id="78" name="正方形/長方形 77"/>
        <xdr:cNvSpPr/>
      </xdr:nvSpPr>
      <xdr:spPr>
        <a:xfrm>
          <a:off x="8667750" y="11647170"/>
          <a:ext cx="11430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78105</xdr:colOff>
      <xdr:row>69</xdr:row>
      <xdr:rowOff>0</xdr:rowOff>
    </xdr:from>
    <xdr:to>
      <xdr:col>14</xdr:col>
      <xdr:colOff>352425</xdr:colOff>
      <xdr:row>70</xdr:row>
      <xdr:rowOff>72390</xdr:rowOff>
    </xdr:to>
    <xdr:sp macro="" textlink="">
      <xdr:nvSpPr>
        <xdr:cNvPr id="80" name="正方形/長方形 79"/>
        <xdr:cNvSpPr/>
      </xdr:nvSpPr>
      <xdr:spPr>
        <a:xfrm>
          <a:off x="8850630" y="12096750"/>
          <a:ext cx="96012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400050</xdr:colOff>
      <xdr:row>73</xdr:row>
      <xdr:rowOff>161925</xdr:rowOff>
    </xdr:from>
    <xdr:to>
      <xdr:col>10</xdr:col>
      <xdr:colOff>605790</xdr:colOff>
      <xdr:row>75</xdr:row>
      <xdr:rowOff>62865</xdr:rowOff>
    </xdr:to>
    <xdr:sp macro="" textlink="">
      <xdr:nvSpPr>
        <xdr:cNvPr id="82" name="正方形/長方形 81"/>
        <xdr:cNvSpPr/>
      </xdr:nvSpPr>
      <xdr:spPr>
        <a:xfrm>
          <a:off x="6429375" y="12944475"/>
          <a:ext cx="8915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9525</xdr:colOff>
      <xdr:row>71</xdr:row>
      <xdr:rowOff>123825</xdr:rowOff>
    </xdr:from>
    <xdr:to>
      <xdr:col>13</xdr:col>
      <xdr:colOff>676275</xdr:colOff>
      <xdr:row>73</xdr:row>
      <xdr:rowOff>20955</xdr:rowOff>
    </xdr:to>
    <xdr:sp macro="" textlink="">
      <xdr:nvSpPr>
        <xdr:cNvPr id="84" name="正方形/長方形 83"/>
        <xdr:cNvSpPr/>
      </xdr:nvSpPr>
      <xdr:spPr>
        <a:xfrm>
          <a:off x="8782050" y="12563475"/>
          <a:ext cx="66675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17145</xdr:colOff>
      <xdr:row>75</xdr:row>
      <xdr:rowOff>55245</xdr:rowOff>
    </xdr:from>
    <xdr:to>
      <xdr:col>12</xdr:col>
      <xdr:colOff>489585</xdr:colOff>
      <xdr:row>76</xdr:row>
      <xdr:rowOff>127635</xdr:rowOff>
    </xdr:to>
    <xdr:sp macro="" textlink="">
      <xdr:nvSpPr>
        <xdr:cNvPr id="86" name="正方形/長方形 85"/>
        <xdr:cNvSpPr/>
      </xdr:nvSpPr>
      <xdr:spPr>
        <a:xfrm>
          <a:off x="8103870" y="13180695"/>
          <a:ext cx="4724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0</xdr:col>
      <xdr:colOff>47625</xdr:colOff>
      <xdr:row>91</xdr:row>
      <xdr:rowOff>28575</xdr:rowOff>
    </xdr:from>
    <xdr:to>
      <xdr:col>7</xdr:col>
      <xdr:colOff>352425</xdr:colOff>
      <xdr:row>107</xdr:row>
      <xdr:rowOff>89535</xdr:rowOff>
    </xdr:to>
    <xdr:graphicFrame macro="">
      <xdr:nvGraphicFramePr>
        <xdr:cNvPr id="88" name="グラフ 8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19050</xdr:colOff>
      <xdr:row>91</xdr:row>
      <xdr:rowOff>38100</xdr:rowOff>
    </xdr:from>
    <xdr:to>
      <xdr:col>15</xdr:col>
      <xdr:colOff>323850</xdr:colOff>
      <xdr:row>107</xdr:row>
      <xdr:rowOff>99060</xdr:rowOff>
    </xdr:to>
    <xdr:graphicFrame macro="">
      <xdr:nvGraphicFramePr>
        <xdr:cNvPr id="90" name="グラフ 8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10</xdr:col>
      <xdr:colOff>146685</xdr:colOff>
      <xdr:row>93</xdr:row>
      <xdr:rowOff>95250</xdr:rowOff>
    </xdr:from>
    <xdr:to>
      <xdr:col>11</xdr:col>
      <xdr:colOff>146685</xdr:colOff>
      <xdr:row>94</xdr:row>
      <xdr:rowOff>163830</xdr:rowOff>
    </xdr:to>
    <xdr:sp macro="" textlink="">
      <xdr:nvSpPr>
        <xdr:cNvPr id="96" name="正方形/長方形 95"/>
        <xdr:cNvSpPr/>
      </xdr:nvSpPr>
      <xdr:spPr>
        <a:xfrm>
          <a:off x="6861810" y="16383000"/>
          <a:ext cx="6858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179070</xdr:colOff>
      <xdr:row>95</xdr:row>
      <xdr:rowOff>60960</xdr:rowOff>
    </xdr:from>
    <xdr:to>
      <xdr:col>10</xdr:col>
      <xdr:colOff>483870</xdr:colOff>
      <xdr:row>96</xdr:row>
      <xdr:rowOff>129540</xdr:rowOff>
    </xdr:to>
    <xdr:sp macro="" textlink="">
      <xdr:nvSpPr>
        <xdr:cNvPr id="98" name="正方形/長方形 97"/>
        <xdr:cNvSpPr/>
      </xdr:nvSpPr>
      <xdr:spPr>
        <a:xfrm>
          <a:off x="6208395" y="16691610"/>
          <a:ext cx="9906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379095</xdr:colOff>
      <xdr:row>100</xdr:row>
      <xdr:rowOff>121920</xdr:rowOff>
    </xdr:from>
    <xdr:to>
      <xdr:col>10</xdr:col>
      <xdr:colOff>340995</xdr:colOff>
      <xdr:row>102</xdr:row>
      <xdr:rowOff>19050</xdr:rowOff>
    </xdr:to>
    <xdr:sp macro="" textlink="">
      <xdr:nvSpPr>
        <xdr:cNvPr id="100" name="正方形/長方形 99"/>
        <xdr:cNvSpPr/>
      </xdr:nvSpPr>
      <xdr:spPr>
        <a:xfrm>
          <a:off x="6408420" y="17609820"/>
          <a:ext cx="6477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9</xdr:col>
      <xdr:colOff>430530</xdr:colOff>
      <xdr:row>102</xdr:row>
      <xdr:rowOff>158115</xdr:rowOff>
    </xdr:from>
    <xdr:to>
      <xdr:col>10</xdr:col>
      <xdr:colOff>636270</xdr:colOff>
      <xdr:row>104</xdr:row>
      <xdr:rowOff>59055</xdr:rowOff>
    </xdr:to>
    <xdr:sp macro="" textlink="">
      <xdr:nvSpPr>
        <xdr:cNvPr id="102" name="正方形/長方形 101"/>
        <xdr:cNvSpPr/>
      </xdr:nvSpPr>
      <xdr:spPr>
        <a:xfrm>
          <a:off x="6459855" y="17988915"/>
          <a:ext cx="891540" cy="24384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10</xdr:col>
      <xdr:colOff>91440</xdr:colOff>
      <xdr:row>104</xdr:row>
      <xdr:rowOff>60959</xdr:rowOff>
    </xdr:from>
    <xdr:to>
      <xdr:col>11</xdr:col>
      <xdr:colOff>419100</xdr:colOff>
      <xdr:row>105</xdr:row>
      <xdr:rowOff>133350</xdr:rowOff>
    </xdr:to>
    <xdr:sp macro="" textlink="">
      <xdr:nvSpPr>
        <xdr:cNvPr id="104" name="正方形/長方形 103"/>
        <xdr:cNvSpPr/>
      </xdr:nvSpPr>
      <xdr:spPr>
        <a:xfrm>
          <a:off x="6806565" y="18234659"/>
          <a:ext cx="1013460" cy="243841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26670</xdr:colOff>
      <xdr:row>104</xdr:row>
      <xdr:rowOff>26670</xdr:rowOff>
    </xdr:from>
    <xdr:to>
      <xdr:col>12</xdr:col>
      <xdr:colOff>499110</xdr:colOff>
      <xdr:row>105</xdr:row>
      <xdr:rowOff>95250</xdr:rowOff>
    </xdr:to>
    <xdr:sp macro="" textlink="">
      <xdr:nvSpPr>
        <xdr:cNvPr id="106" name="正方形/長方形 105"/>
        <xdr:cNvSpPr/>
      </xdr:nvSpPr>
      <xdr:spPr>
        <a:xfrm>
          <a:off x="8113395" y="18200370"/>
          <a:ext cx="47244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259080</xdr:colOff>
      <xdr:row>93</xdr:row>
      <xdr:rowOff>87630</xdr:rowOff>
    </xdr:from>
    <xdr:to>
      <xdr:col>14</xdr:col>
      <xdr:colOff>0</xdr:colOff>
      <xdr:row>94</xdr:row>
      <xdr:rowOff>156210</xdr:rowOff>
    </xdr:to>
    <xdr:sp macro="" textlink="">
      <xdr:nvSpPr>
        <xdr:cNvPr id="108" name="正方形/長方形 107"/>
        <xdr:cNvSpPr/>
      </xdr:nvSpPr>
      <xdr:spPr>
        <a:xfrm>
          <a:off x="8345805" y="16375380"/>
          <a:ext cx="111252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615315</xdr:colOff>
      <xdr:row>95</xdr:row>
      <xdr:rowOff>59055</xdr:rowOff>
    </xdr:from>
    <xdr:to>
      <xdr:col>14</xdr:col>
      <xdr:colOff>409575</xdr:colOff>
      <xdr:row>96</xdr:row>
      <xdr:rowOff>127635</xdr:rowOff>
    </xdr:to>
    <xdr:sp macro="" textlink="">
      <xdr:nvSpPr>
        <xdr:cNvPr id="110" name="正方形/長方形 109"/>
        <xdr:cNvSpPr/>
      </xdr:nvSpPr>
      <xdr:spPr>
        <a:xfrm>
          <a:off x="8702040" y="16689705"/>
          <a:ext cx="116586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13</xdr:col>
      <xdr:colOff>19050</xdr:colOff>
      <xdr:row>100</xdr:row>
      <xdr:rowOff>121920</xdr:rowOff>
    </xdr:from>
    <xdr:to>
      <xdr:col>14</xdr:col>
      <xdr:colOff>19050</xdr:colOff>
      <xdr:row>102</xdr:row>
      <xdr:rowOff>19050</xdr:rowOff>
    </xdr:to>
    <xdr:sp macro="" textlink="">
      <xdr:nvSpPr>
        <xdr:cNvPr id="112" name="正方形/長方形 111"/>
        <xdr:cNvSpPr/>
      </xdr:nvSpPr>
      <xdr:spPr>
        <a:xfrm>
          <a:off x="8791575" y="17609820"/>
          <a:ext cx="685800" cy="24003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wrap="square" rtlCol="0" anchor="t"/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ja-JP" altLang="en-US" sz="1100"/>
        </a:p>
      </xdr:txBody>
    </xdr:sp>
    <xdr:clientData/>
  </xdr:twoCellAnchor>
  <xdr:twoCellAnchor>
    <xdr:from>
      <xdr:col>12</xdr:col>
      <xdr:colOff>409575</xdr:colOff>
      <xdr:row>45</xdr:row>
      <xdr:rowOff>9525</xdr:rowOff>
    </xdr:from>
    <xdr:to>
      <xdr:col>14</xdr:col>
      <xdr:colOff>172570</xdr:colOff>
      <xdr:row>46</xdr:row>
      <xdr:rowOff>47065</xdr:rowOff>
    </xdr:to>
    <xdr:sp macro="" textlink="">
      <xdr:nvSpPr>
        <xdr:cNvPr id="68" name="正方形/長方形 67"/>
        <xdr:cNvSpPr/>
      </xdr:nvSpPr>
      <xdr:spPr>
        <a:xfrm>
          <a:off x="8496300" y="7896225"/>
          <a:ext cx="1134595" cy="208990"/>
        </a:xfrm>
        <a:prstGeom prst="rect">
          <a:avLst/>
        </a:prstGeom>
        <a:noFill/>
        <a:ln>
          <a:solidFill>
            <a:srgbClr val="FF0000"/>
          </a:solidFill>
          <a:prstDash val="sysDash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>
          <a:pPr algn="l"/>
          <a:endParaRPr kumimoji="1" lang="en-US" altLang="ja-JP" sz="1100">
            <a:solidFill>
              <a:sysClr val="windowText" lastClr="000000"/>
            </a:solidFill>
          </a:endParaRPr>
        </a:p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7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6</xdr:row>
      <xdr:rowOff>9525</xdr:rowOff>
    </xdr:from>
    <xdr:to>
      <xdr:col>7</xdr:col>
      <xdr:colOff>342900</xdr:colOff>
      <xdr:row>22</xdr:row>
      <xdr:rowOff>70485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15</xdr:col>
      <xdr:colOff>304800</xdr:colOff>
      <xdr:row>22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403860</xdr:colOff>
      <xdr:row>6</xdr:row>
      <xdr:rowOff>144780</xdr:rowOff>
    </xdr:from>
    <xdr:to>
      <xdr:col>8</xdr:col>
      <xdr:colOff>541020</xdr:colOff>
      <xdr:row>9</xdr:row>
      <xdr:rowOff>137160</xdr:rowOff>
    </xdr:to>
    <xdr:grpSp>
      <xdr:nvGrpSpPr>
        <xdr:cNvPr id="9" name="グループ化 8"/>
        <xdr:cNvGrpSpPr/>
      </xdr:nvGrpSpPr>
      <xdr:grpSpPr>
        <a:xfrm>
          <a:off x="4566285" y="1183005"/>
          <a:ext cx="1318260" cy="506730"/>
          <a:chOff x="4792980" y="944880"/>
          <a:chExt cx="1356360" cy="495300"/>
        </a:xfrm>
      </xdr:grpSpPr>
      <xdr:sp macro="" textlink="">
        <xdr:nvSpPr>
          <xdr:cNvPr id="10" name="正方形/長方形 9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1" name="直線コネクタ 10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38100</xdr:colOff>
      <xdr:row>33</xdr:row>
      <xdr:rowOff>160020</xdr:rowOff>
    </xdr:from>
    <xdr:to>
      <xdr:col>7</xdr:col>
      <xdr:colOff>342900</xdr:colOff>
      <xdr:row>50</xdr:row>
      <xdr:rowOff>53340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556260</xdr:colOff>
      <xdr:row>33</xdr:row>
      <xdr:rowOff>129540</xdr:rowOff>
    </xdr:from>
    <xdr:to>
      <xdr:col>15</xdr:col>
      <xdr:colOff>251460</xdr:colOff>
      <xdr:row>50</xdr:row>
      <xdr:rowOff>22860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47625</xdr:colOff>
      <xdr:row>63</xdr:row>
      <xdr:rowOff>146685</xdr:rowOff>
    </xdr:from>
    <xdr:to>
      <xdr:col>7</xdr:col>
      <xdr:colOff>352425</xdr:colOff>
      <xdr:row>80</xdr:row>
      <xdr:rowOff>40005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586740</xdr:colOff>
      <xdr:row>63</xdr:row>
      <xdr:rowOff>144780</xdr:rowOff>
    </xdr:from>
    <xdr:to>
      <xdr:col>15</xdr:col>
      <xdr:colOff>281940</xdr:colOff>
      <xdr:row>80</xdr:row>
      <xdr:rowOff>38100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28575</xdr:colOff>
      <xdr:row>91</xdr:row>
      <xdr:rowOff>9525</xdr:rowOff>
    </xdr:from>
    <xdr:to>
      <xdr:col>7</xdr:col>
      <xdr:colOff>333375</xdr:colOff>
      <xdr:row>107</xdr:row>
      <xdr:rowOff>108585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91</xdr:row>
      <xdr:rowOff>0</xdr:rowOff>
    </xdr:from>
    <xdr:to>
      <xdr:col>15</xdr:col>
      <xdr:colOff>304800</xdr:colOff>
      <xdr:row>107</xdr:row>
      <xdr:rowOff>60960</xdr:rowOff>
    </xdr:to>
    <xdr:graphicFrame macro="">
      <xdr:nvGraphicFramePr>
        <xdr:cNvPr id="22" name="グラフ 2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0.68444</cdr:x>
      <cdr:y>0.55741</cdr:y>
    </cdr:from>
    <cdr:to>
      <cdr:x>0.855</cdr:x>
      <cdr:y>0.64352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129280" y="152908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0.60278</cdr:x>
      <cdr:y>0.73241</cdr:y>
    </cdr:from>
    <cdr:to>
      <cdr:x>0.77333</cdr:x>
      <cdr:y>0.81852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755900" y="200914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0.16636</cdr:x>
      <cdr:y>0.25185</cdr:y>
    </cdr:from>
    <cdr:to>
      <cdr:x>0.36691</cdr:x>
      <cdr:y>0.33796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49345" y="706228"/>
          <a:ext cx="102388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0.19612</cdr:x>
      <cdr:y>0.40555</cdr:y>
    </cdr:from>
    <cdr:to>
      <cdr:x>0.32945</cdr:x>
      <cdr:y>0.49166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001268" y="1137226"/>
          <a:ext cx="680703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0.60778</cdr:x>
      <cdr:y>0.16574</cdr:y>
    </cdr:from>
    <cdr:to>
      <cdr:x>0.76333</cdr:x>
      <cdr:y>0.25185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78760" y="454660"/>
          <a:ext cx="7112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0.33177</cdr:x>
      <cdr:y>0.73796</cdr:y>
    </cdr:from>
    <cdr:to>
      <cdr:x>0.39844</cdr:x>
      <cdr:y>0.82407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646396" y="2065140"/>
          <a:ext cx="330851" cy="24097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0.16965</cdr:x>
      <cdr:y>0.33609</cdr:y>
    </cdr:from>
    <cdr:to>
      <cdr:x>0.3402</cdr:x>
      <cdr:y>0.4222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41899" y="940527"/>
          <a:ext cx="846359" cy="24097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0.60944</cdr:x>
      <cdr:y>0.72963</cdr:y>
    </cdr:from>
    <cdr:to>
      <cdr:x>0.78</cdr:x>
      <cdr:y>0.81574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786380" y="200152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0.68278</cdr:x>
      <cdr:y>0.56296</cdr:y>
    </cdr:from>
    <cdr:to>
      <cdr:x>0.85333</cdr:x>
      <cdr:y>0.64907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1660" y="154432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0.63973</cdr:x>
      <cdr:y>0.24907</cdr:y>
    </cdr:from>
    <cdr:to>
      <cdr:x>0.86362</cdr:x>
      <cdr:y>0.33519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314846" y="689892"/>
          <a:ext cx="1160109" cy="238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0.46167</cdr:x>
      <cdr:y>0.0713</cdr:y>
    </cdr:from>
    <cdr:to>
      <cdr:x>0.54167</cdr:x>
      <cdr:y>0.15741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110740" y="195580"/>
          <a:ext cx="3657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0.21074</cdr:x>
      <cdr:y>0.56852</cdr:y>
    </cdr:from>
    <cdr:to>
      <cdr:x>0.33574</cdr:x>
      <cdr:y>0.65463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91946" y="1574726"/>
          <a:ext cx="647700" cy="23851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0.21787</cdr:x>
      <cdr:y>0.71574</cdr:y>
    </cdr:from>
    <cdr:to>
      <cdr:x>0.40176</cdr:x>
      <cdr:y>0.80185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128940" y="1982507"/>
          <a:ext cx="952844" cy="238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0.29587</cdr:x>
      <cdr:y>0.79907</cdr:y>
    </cdr:from>
    <cdr:to>
      <cdr:x>0.49142</cdr:x>
      <cdr:y>0.88519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533071" y="2213320"/>
          <a:ext cx="1013262" cy="238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0.67738</cdr:x>
      <cdr:y>0.40741</cdr:y>
    </cdr:from>
    <cdr:to>
      <cdr:x>0.84794</cdr:x>
      <cdr:y>0.49352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509918" y="1128473"/>
          <a:ext cx="883774" cy="23851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0.41444</cdr:x>
      <cdr:y>0.06852</cdr:y>
    </cdr:from>
    <cdr:to>
      <cdr:x>0.58667</cdr:x>
      <cdr:y>0.15463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94840" y="187960"/>
          <a:ext cx="7874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0.30152</cdr:x>
      <cdr:y>0.17342</cdr:y>
    </cdr:from>
    <cdr:to>
      <cdr:x>0.39319</cdr:x>
      <cdr:y>0.25953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96282" y="482011"/>
          <a:ext cx="454915" cy="239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0.17444</cdr:x>
      <cdr:y>0.34352</cdr:y>
    </cdr:from>
    <cdr:to>
      <cdr:x>0.33111</cdr:x>
      <cdr:y>0.42963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865679" y="954778"/>
          <a:ext cx="777479" cy="2393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0.60202</cdr:x>
      <cdr:y>0.73046</cdr:y>
    </cdr:from>
    <cdr:to>
      <cdr:x>0.76591</cdr:x>
      <cdr:y>0.81657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987548" y="2030234"/>
          <a:ext cx="813309" cy="239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0.68348</cdr:x>
      <cdr:y>0.55463</cdr:y>
    </cdr:from>
    <cdr:to>
      <cdr:x>0.84181</cdr:x>
      <cdr:y>0.64074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391805" y="1541536"/>
          <a:ext cx="785716" cy="239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0.2647</cdr:x>
      <cdr:y>0.56296</cdr:y>
    </cdr:from>
    <cdr:to>
      <cdr:x>0.3297</cdr:x>
      <cdr:y>0.64907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313593" y="1564688"/>
          <a:ext cx="322565" cy="239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0.6429</cdr:x>
      <cdr:y>0.24435</cdr:y>
    </cdr:from>
    <cdr:to>
      <cdr:x>0.85846</cdr:x>
      <cdr:y>0.33046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331229" y="679142"/>
          <a:ext cx="1116946" cy="23933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0.21274</cdr:x>
      <cdr:y>0.57963</cdr:y>
    </cdr:from>
    <cdr:to>
      <cdr:x>0.33774</cdr:x>
      <cdr:y>0.66574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102343" y="1611021"/>
          <a:ext cx="647700" cy="23933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0.60868</cdr:x>
      <cdr:y>0.16666</cdr:y>
    </cdr:from>
    <cdr:to>
      <cdr:x>0.76091</cdr:x>
      <cdr:y>0.25277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3020599" y="467341"/>
          <a:ext cx="75544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0.16363</cdr:x>
      <cdr:y>0.34012</cdr:y>
    </cdr:from>
    <cdr:to>
      <cdr:x>0.32586</cdr:x>
      <cdr:y>0.42623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12037" y="953760"/>
          <a:ext cx="80507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0.32768</cdr:x>
      <cdr:y>0.7426</cdr:y>
    </cdr:from>
    <cdr:to>
      <cdr:x>0.39046</cdr:x>
      <cdr:y>0.82871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626108" y="2082370"/>
          <a:ext cx="31154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0.2979</cdr:x>
      <cdr:y>0.13519</cdr:y>
    </cdr:from>
    <cdr:to>
      <cdr:x>0.4229</cdr:x>
      <cdr:y>0.2213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20904" y="379094"/>
          <a:ext cx="638175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0.21056</cdr:x>
      <cdr:y>0.5713</cdr:y>
    </cdr:from>
    <cdr:to>
      <cdr:x>0.33556</cdr:x>
      <cdr:y>0.65741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074990" y="1602017"/>
          <a:ext cx="63817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0.65159</cdr:x>
      <cdr:y>0.24567</cdr:y>
    </cdr:from>
    <cdr:to>
      <cdr:x>0.87214</cdr:x>
      <cdr:y>0.33179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326607" y="688907"/>
          <a:ext cx="1125996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0.28644</cdr:x>
      <cdr:y>0.79166</cdr:y>
    </cdr:from>
    <cdr:to>
      <cdr:x>0.47366</cdr:x>
      <cdr:y>0.87777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62374" y="2219941"/>
          <a:ext cx="95583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7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104775</xdr:rowOff>
    </xdr:from>
    <xdr:to>
      <xdr:col>7</xdr:col>
      <xdr:colOff>352425</xdr:colOff>
      <xdr:row>21</xdr:row>
      <xdr:rowOff>169545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571500</xdr:colOff>
      <xdr:row>5</xdr:row>
      <xdr:rowOff>129540</xdr:rowOff>
    </xdr:from>
    <xdr:to>
      <xdr:col>15</xdr:col>
      <xdr:colOff>266700</xdr:colOff>
      <xdr:row>22</xdr:row>
      <xdr:rowOff>22860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381000</xdr:colOff>
      <xdr:row>7</xdr:row>
      <xdr:rowOff>76200</xdr:rowOff>
    </xdr:from>
    <xdr:to>
      <xdr:col>8</xdr:col>
      <xdr:colOff>518160</xdr:colOff>
      <xdr:row>10</xdr:row>
      <xdr:rowOff>68580</xdr:rowOff>
    </xdr:to>
    <xdr:grpSp>
      <xdr:nvGrpSpPr>
        <xdr:cNvPr id="9" name="グループ化 8"/>
        <xdr:cNvGrpSpPr/>
      </xdr:nvGrpSpPr>
      <xdr:grpSpPr>
        <a:xfrm>
          <a:off x="4543425" y="1371600"/>
          <a:ext cx="1318260" cy="506730"/>
          <a:chOff x="4792980" y="944880"/>
          <a:chExt cx="1356360" cy="495300"/>
        </a:xfrm>
      </xdr:grpSpPr>
      <xdr:sp macro="" textlink="">
        <xdr:nvSpPr>
          <xdr:cNvPr id="10" name="正方形/長方形 9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1" name="直線コネクタ 10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47625</xdr:colOff>
      <xdr:row>34</xdr:row>
      <xdr:rowOff>28575</xdr:rowOff>
    </xdr:from>
    <xdr:to>
      <xdr:col>7</xdr:col>
      <xdr:colOff>352425</xdr:colOff>
      <xdr:row>50</xdr:row>
      <xdr:rowOff>89535</xdr:rowOff>
    </xdr:to>
    <xdr:graphicFrame macro="">
      <xdr:nvGraphicFramePr>
        <xdr:cNvPr id="13" name="グラフ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15</xdr:col>
      <xdr:colOff>304800</xdr:colOff>
      <xdr:row>50</xdr:row>
      <xdr:rowOff>60960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62</xdr:row>
      <xdr:rowOff>28575</xdr:rowOff>
    </xdr:from>
    <xdr:to>
      <xdr:col>7</xdr:col>
      <xdr:colOff>361950</xdr:colOff>
      <xdr:row>78</xdr:row>
      <xdr:rowOff>89535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19050</xdr:colOff>
      <xdr:row>62</xdr:row>
      <xdr:rowOff>28575</xdr:rowOff>
    </xdr:from>
    <xdr:to>
      <xdr:col>15</xdr:col>
      <xdr:colOff>323850</xdr:colOff>
      <xdr:row>78</xdr:row>
      <xdr:rowOff>89535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47625</xdr:colOff>
      <xdr:row>90</xdr:row>
      <xdr:rowOff>19050</xdr:rowOff>
    </xdr:from>
    <xdr:to>
      <xdr:col>7</xdr:col>
      <xdr:colOff>352425</xdr:colOff>
      <xdr:row>106</xdr:row>
      <xdr:rowOff>80010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90</xdr:row>
      <xdr:rowOff>0</xdr:rowOff>
    </xdr:from>
    <xdr:to>
      <xdr:col>15</xdr:col>
      <xdr:colOff>304800</xdr:colOff>
      <xdr:row>106</xdr:row>
      <xdr:rowOff>60960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0.32536</cdr:x>
      <cdr:y>0.74538</cdr:y>
    </cdr:from>
    <cdr:to>
      <cdr:x>0.40314</cdr:x>
      <cdr:y>0.83149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614583" y="2090165"/>
          <a:ext cx="385985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0.41111</cdr:x>
      <cdr:y>0.0713</cdr:y>
    </cdr:from>
    <cdr:to>
      <cdr:x>0.59167</cdr:x>
      <cdr:y>0.15741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79600" y="195580"/>
          <a:ext cx="8255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0.16247</cdr:x>
      <cdr:y>0.34352</cdr:y>
    </cdr:from>
    <cdr:to>
      <cdr:x>0.33303</cdr:x>
      <cdr:y>0.42963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06274" y="964594"/>
          <a:ext cx="846409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0.32768</cdr:x>
      <cdr:y>0.73796</cdr:y>
    </cdr:from>
    <cdr:to>
      <cdr:x>0.39435</cdr:x>
      <cdr:y>0.82407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626108" y="2072170"/>
          <a:ext cx="330852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0.43278</cdr:x>
      <cdr:y>0.83796</cdr:y>
    </cdr:from>
    <cdr:to>
      <cdr:x>0.56667</cdr:x>
      <cdr:y>0.92407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978660" y="2298700"/>
          <a:ext cx="61214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0.25768</cdr:x>
      <cdr:y>0.56296</cdr:y>
    </cdr:from>
    <cdr:to>
      <cdr:x>0.31768</cdr:x>
      <cdr:y>0.64907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278731" y="1580775"/>
          <a:ext cx="297752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0.30485</cdr:x>
      <cdr:y>0.16913</cdr:y>
    </cdr:from>
    <cdr:to>
      <cdr:x>0.39485</cdr:x>
      <cdr:y>0.25524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1512807" y="474918"/>
          <a:ext cx="446628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0.29706</cdr:x>
      <cdr:y>0.14074</cdr:y>
    </cdr:from>
    <cdr:to>
      <cdr:x>0.42873</cdr:x>
      <cdr:y>0.22685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39240" y="395194"/>
          <a:ext cx="682261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0.64824</cdr:x>
      <cdr:y>0.2463</cdr:y>
    </cdr:from>
    <cdr:to>
      <cdr:x>0.87046</cdr:x>
      <cdr:y>0.33241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358933" y="691603"/>
          <a:ext cx="1151455" cy="2417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0.66037</cdr:x>
      <cdr:y>0.57407</cdr:y>
    </cdr:from>
    <cdr:to>
      <cdr:x>0.78759</cdr:x>
      <cdr:y>0.66019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421798" y="1611971"/>
          <a:ext cx="659203" cy="241823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0.28539</cdr:x>
      <cdr:y>0.79013</cdr:y>
    </cdr:from>
    <cdr:to>
      <cdr:x>0.47539</cdr:x>
      <cdr:y>0.87624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478771" y="2218655"/>
          <a:ext cx="984504" cy="241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0.21125</cdr:x>
      <cdr:y>0.71358</cdr:y>
    </cdr:from>
    <cdr:to>
      <cdr:x>0.40125</cdr:x>
      <cdr:y>0.79969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094613" y="2003717"/>
          <a:ext cx="984504" cy="2417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0.41611</cdr:x>
      <cdr:y>0.06852</cdr:y>
    </cdr:from>
    <cdr:to>
      <cdr:x>0.58667</cdr:x>
      <cdr:y>0.15463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902460" y="187960"/>
          <a:ext cx="7797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0.32793</cdr:x>
      <cdr:y>0.73796</cdr:y>
    </cdr:from>
    <cdr:to>
      <cdr:x>0.39793</cdr:x>
      <cdr:y>0.82407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627346" y="2069358"/>
          <a:ext cx="34737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0.465</cdr:x>
      <cdr:y>0.05709</cdr:y>
    </cdr:from>
    <cdr:to>
      <cdr:x>0.535</cdr:x>
      <cdr:y>0.14321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374011" y="160079"/>
          <a:ext cx="357378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0.29743</cdr:x>
      <cdr:y>0.13456</cdr:y>
    </cdr:from>
    <cdr:to>
      <cdr:x>0.43132</cdr:x>
      <cdr:y>0.22067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518474" y="377337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0.65698</cdr:x>
      <cdr:y>0.25401</cdr:y>
    </cdr:from>
    <cdr:to>
      <cdr:x>0.87421</cdr:x>
      <cdr:y>0.34012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354132" y="712294"/>
          <a:ext cx="110904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0.68599</cdr:x>
      <cdr:y>0.41296</cdr:y>
    </cdr:from>
    <cdr:to>
      <cdr:x>0.86488</cdr:x>
      <cdr:y>0.49907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502248" y="1158006"/>
          <a:ext cx="91330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0.67159</cdr:x>
      <cdr:y>0.5716</cdr:y>
    </cdr:from>
    <cdr:to>
      <cdr:x>0.80548</cdr:x>
      <cdr:y>0.65771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428715" y="1602866"/>
          <a:ext cx="683562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0.21802</cdr:x>
      <cdr:y>0.71698</cdr:y>
    </cdr:from>
    <cdr:to>
      <cdr:x>0.39691</cdr:x>
      <cdr:y>0.80309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113090" y="2010536"/>
          <a:ext cx="913305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0.30435</cdr:x>
      <cdr:y>0.16852</cdr:y>
    </cdr:from>
    <cdr:to>
      <cdr:x>0.38935</cdr:x>
      <cdr:y>0.25463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10332" y="472557"/>
          <a:ext cx="42181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0.26203</cdr:x>
      <cdr:y>0.56636</cdr:y>
    </cdr:from>
    <cdr:to>
      <cdr:x>0.32036</cdr:x>
      <cdr:y>0.65247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300306" y="1588155"/>
          <a:ext cx="28946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0.16852</cdr:y>
    </cdr:from>
    <cdr:to>
      <cdr:x>0.76167</cdr:x>
      <cdr:y>0.25463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2801620" y="462280"/>
          <a:ext cx="6807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0.67818</cdr:x>
      <cdr:y>0.33673</cdr:y>
    </cdr:from>
    <cdr:to>
      <cdr:x>0.89207</cdr:x>
      <cdr:y>0.42284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365500" y="944235"/>
          <a:ext cx="106143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0.43833</cdr:x>
      <cdr:y>0.83519</cdr:y>
    </cdr:from>
    <cdr:to>
      <cdr:x>0.56333</cdr:x>
      <cdr:y>0.9213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2004060" y="2291080"/>
          <a:ext cx="5715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0.32821</cdr:x>
      <cdr:y>0.74414</cdr:y>
    </cdr:from>
    <cdr:to>
      <cdr:x>0.40611</cdr:x>
      <cdr:y>0.83025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628775" y="2086678"/>
          <a:ext cx="386572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5.xml><?xml version="1.0" encoding="utf-8"?>
<c:userShapes xmlns:c="http://schemas.openxmlformats.org/drawingml/2006/chart">
  <cdr:relSizeAnchor xmlns:cdr="http://schemas.openxmlformats.org/drawingml/2006/chartDrawing">
    <cdr:from>
      <cdr:x>0.29493</cdr:x>
      <cdr:y>0.1392</cdr:y>
    </cdr:from>
    <cdr:to>
      <cdr:x>0.41993</cdr:x>
      <cdr:y>0.22531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05712" y="390349"/>
          <a:ext cx="63817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0.64805</cdr:x>
      <cdr:y>0.24907</cdr:y>
    </cdr:from>
    <cdr:to>
      <cdr:x>0.86694</cdr:x>
      <cdr:y>0.33519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308556" y="698432"/>
          <a:ext cx="1117521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0.68492</cdr:x>
      <cdr:y>0.40463</cdr:y>
    </cdr:from>
    <cdr:to>
      <cdr:x>0.86381</cdr:x>
      <cdr:y>0.49074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496770" y="1134647"/>
          <a:ext cx="91330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0.66825</cdr:x>
      <cdr:y>0.57685</cdr:y>
    </cdr:from>
    <cdr:to>
      <cdr:x>0.80214</cdr:x>
      <cdr:y>0.66296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411663" y="1617580"/>
          <a:ext cx="68356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0.20258</cdr:x>
      <cdr:y>0.5747</cdr:y>
    </cdr:from>
    <cdr:to>
      <cdr:x>0.33258</cdr:x>
      <cdr:y>0.66081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034271" y="1611542"/>
          <a:ext cx="663702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6.xml><?xml version="1.0" encoding="utf-8"?>
<c:userShapes xmlns:c="http://schemas.openxmlformats.org/drawingml/2006/chart">
  <cdr:relSizeAnchor xmlns:cdr="http://schemas.openxmlformats.org/drawingml/2006/chartDrawing">
    <cdr:from>
      <cdr:x>0.41278</cdr:x>
      <cdr:y>0.06852</cdr:y>
    </cdr:from>
    <cdr:to>
      <cdr:x>0.58667</cdr:x>
      <cdr:y>0.15463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887220" y="187960"/>
          <a:ext cx="7950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0.61111</cdr:x>
      <cdr:y>0.1713</cdr:y>
    </cdr:from>
    <cdr:to>
      <cdr:x>0.765</cdr:x>
      <cdr:y>0.25741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794000" y="469900"/>
          <a:ext cx="7035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0.26036</cdr:x>
      <cdr:y>0.56636</cdr:y>
    </cdr:from>
    <cdr:to>
      <cdr:x>0.3248</cdr:x>
      <cdr:y>0.65247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292019" y="1588155"/>
          <a:ext cx="31978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0.33227</cdr:x>
      <cdr:y>0.746</cdr:y>
    </cdr:from>
    <cdr:to>
      <cdr:x>0.40338</cdr:x>
      <cdr:y>0.83211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648920" y="2091895"/>
          <a:ext cx="352886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0.43944</cdr:x>
      <cdr:y>0.83241</cdr:y>
    </cdr:from>
    <cdr:to>
      <cdr:x>0.56444</cdr:x>
      <cdr:y>0.91852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009140" y="2283460"/>
          <a:ext cx="5715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0.68151</cdr:x>
      <cdr:y>0.56296</cdr:y>
    </cdr:from>
    <cdr:to>
      <cdr:x>0.8454</cdr:x>
      <cdr:y>0.64907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382026" y="1578630"/>
          <a:ext cx="813308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0.68176</cdr:x>
      <cdr:y>0.34414</cdr:y>
    </cdr:from>
    <cdr:to>
      <cdr:x>0.89399</cdr:x>
      <cdr:y>0.43025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383263" y="965014"/>
          <a:ext cx="1053197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7.xml><?xml version="1.0" encoding="utf-8"?>
<c:userShapes xmlns:c="http://schemas.openxmlformats.org/drawingml/2006/chart">
  <cdr:relSizeAnchor xmlns:cdr="http://schemas.openxmlformats.org/drawingml/2006/chartDrawing">
    <cdr:from>
      <cdr:x>0.2983</cdr:x>
      <cdr:y>0.13117</cdr:y>
    </cdr:from>
    <cdr:to>
      <cdr:x>0.4233</cdr:x>
      <cdr:y>0.21728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1522953" y="367812"/>
          <a:ext cx="63817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0.64472</cdr:x>
      <cdr:y>0.24907</cdr:y>
    </cdr:from>
    <cdr:to>
      <cdr:x>0.86027</cdr:x>
      <cdr:y>0.33519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3291555" y="698432"/>
          <a:ext cx="1100469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0.68659</cdr:x>
      <cdr:y>0.41019</cdr:y>
    </cdr:from>
    <cdr:to>
      <cdr:x>0.85714</cdr:x>
      <cdr:y>0.4963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505296" y="1150238"/>
          <a:ext cx="870726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0.66686</cdr:x>
      <cdr:y>0.57345</cdr:y>
    </cdr:from>
    <cdr:to>
      <cdr:x>0.79186</cdr:x>
      <cdr:y>0.65956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404568" y="1608055"/>
          <a:ext cx="63817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0.20779</cdr:x>
      <cdr:y>0.71296</cdr:y>
    </cdr:from>
    <cdr:to>
      <cdr:x>0.39223</cdr:x>
      <cdr:y>0.79907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060848" y="1999254"/>
          <a:ext cx="941640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0.15144</cdr:x>
      <cdr:y>0.24907</cdr:y>
    </cdr:from>
    <cdr:to>
      <cdr:x>0.35033</cdr:x>
      <cdr:y>0.33519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773145" y="698432"/>
          <a:ext cx="1015413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8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5</xdr:row>
      <xdr:rowOff>31937</xdr:rowOff>
    </xdr:from>
    <xdr:to>
      <xdr:col>7</xdr:col>
      <xdr:colOff>352425</xdr:colOff>
      <xdr:row>21</xdr:row>
      <xdr:rowOff>92898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19050</xdr:rowOff>
    </xdr:from>
    <xdr:to>
      <xdr:col>15</xdr:col>
      <xdr:colOff>304800</xdr:colOff>
      <xdr:row>21</xdr:row>
      <xdr:rowOff>80010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396240</xdr:colOff>
      <xdr:row>6</xdr:row>
      <xdr:rowOff>15240</xdr:rowOff>
    </xdr:from>
    <xdr:to>
      <xdr:col>8</xdr:col>
      <xdr:colOff>533400</xdr:colOff>
      <xdr:row>9</xdr:row>
      <xdr:rowOff>7620</xdr:rowOff>
    </xdr:to>
    <xdr:grpSp>
      <xdr:nvGrpSpPr>
        <xdr:cNvPr id="9" name="グループ化 8"/>
        <xdr:cNvGrpSpPr/>
      </xdr:nvGrpSpPr>
      <xdr:grpSpPr>
        <a:xfrm>
          <a:off x="4558665" y="1139190"/>
          <a:ext cx="1318260" cy="506730"/>
          <a:chOff x="4792980" y="944880"/>
          <a:chExt cx="1356360" cy="495300"/>
        </a:xfrm>
      </xdr:grpSpPr>
      <xdr:sp macro="" textlink="">
        <xdr:nvSpPr>
          <xdr:cNvPr id="10" name="正方形/長方形 9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11" name="直線コネクタ 10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66675</xdr:colOff>
      <xdr:row>37</xdr:row>
      <xdr:rowOff>9525</xdr:rowOff>
    </xdr:from>
    <xdr:to>
      <xdr:col>7</xdr:col>
      <xdr:colOff>371475</xdr:colOff>
      <xdr:row>53</xdr:row>
      <xdr:rowOff>70485</xdr:rowOff>
    </xdr:to>
    <xdr:graphicFrame macro="">
      <xdr:nvGraphicFramePr>
        <xdr:cNvPr id="15" name="グラフ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37</xdr:row>
      <xdr:rowOff>0</xdr:rowOff>
    </xdr:from>
    <xdr:to>
      <xdr:col>15</xdr:col>
      <xdr:colOff>304800</xdr:colOff>
      <xdr:row>53</xdr:row>
      <xdr:rowOff>60960</xdr:rowOff>
    </xdr:to>
    <xdr:graphicFrame macro="">
      <xdr:nvGraphicFramePr>
        <xdr:cNvPr id="17" name="グラフ 1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57150</xdr:colOff>
      <xdr:row>67</xdr:row>
      <xdr:rowOff>19050</xdr:rowOff>
    </xdr:from>
    <xdr:to>
      <xdr:col>7</xdr:col>
      <xdr:colOff>361950</xdr:colOff>
      <xdr:row>83</xdr:row>
      <xdr:rowOff>80010</xdr:rowOff>
    </xdr:to>
    <xdr:graphicFrame macro="">
      <xdr:nvGraphicFramePr>
        <xdr:cNvPr id="19" name="グラフ 1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571500</xdr:colOff>
      <xdr:row>66</xdr:row>
      <xdr:rowOff>152400</xdr:rowOff>
    </xdr:from>
    <xdr:to>
      <xdr:col>15</xdr:col>
      <xdr:colOff>266700</xdr:colOff>
      <xdr:row>83</xdr:row>
      <xdr:rowOff>45720</xdr:rowOff>
    </xdr:to>
    <xdr:graphicFrame macro="">
      <xdr:nvGraphicFramePr>
        <xdr:cNvPr id="21" name="グラフ 2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28575</xdr:colOff>
      <xdr:row>96</xdr:row>
      <xdr:rowOff>19050</xdr:rowOff>
    </xdr:from>
    <xdr:to>
      <xdr:col>7</xdr:col>
      <xdr:colOff>333375</xdr:colOff>
      <xdr:row>112</xdr:row>
      <xdr:rowOff>36979</xdr:rowOff>
    </xdr:to>
    <xdr:graphicFrame macro="">
      <xdr:nvGraphicFramePr>
        <xdr:cNvPr id="23" name="グラフ 2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96</xdr:row>
      <xdr:rowOff>0</xdr:rowOff>
    </xdr:from>
    <xdr:to>
      <xdr:col>15</xdr:col>
      <xdr:colOff>304800</xdr:colOff>
      <xdr:row>112</xdr:row>
      <xdr:rowOff>17929</xdr:rowOff>
    </xdr:to>
    <xdr:graphicFrame macro="">
      <xdr:nvGraphicFramePr>
        <xdr:cNvPr id="25" name="グラフ 2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89.xml><?xml version="1.0" encoding="utf-8"?>
<c:userShapes xmlns:c="http://schemas.openxmlformats.org/drawingml/2006/chart">
  <cdr:relSizeAnchor xmlns:cdr="http://schemas.openxmlformats.org/drawingml/2006/chartDrawing">
    <cdr:from>
      <cdr:x>0.60611</cdr:x>
      <cdr:y>0.1713</cdr:y>
    </cdr:from>
    <cdr:to>
      <cdr:x>0.76</cdr:x>
      <cdr:y>0.25741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771140" y="469900"/>
          <a:ext cx="7035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0.16555</cdr:x>
      <cdr:y>0.34352</cdr:y>
    </cdr:from>
    <cdr:to>
      <cdr:x>0.33111</cdr:x>
      <cdr:y>0.42963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821562" y="963285"/>
          <a:ext cx="821596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0.68444</cdr:x>
      <cdr:y>0.34907</cdr:y>
    </cdr:from>
    <cdr:to>
      <cdr:x>0.905</cdr:x>
      <cdr:y>0.43519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29280" y="957580"/>
          <a:ext cx="10083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0.42111</cdr:x>
      <cdr:y>0.83519</cdr:y>
    </cdr:from>
    <cdr:to>
      <cdr:x>0.565</cdr:x>
      <cdr:y>0.9213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925320" y="229108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0.40778</cdr:x>
      <cdr:y>0.0713</cdr:y>
    </cdr:from>
    <cdr:to>
      <cdr:x>0.58833</cdr:x>
      <cdr:y>0.15741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1864360" y="195580"/>
          <a:ext cx="8255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0.2996</cdr:x>
      <cdr:y>0.17407</cdr:y>
    </cdr:from>
    <cdr:to>
      <cdr:x>0.39627</cdr:x>
      <cdr:y>0.26019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1486757" y="488120"/>
          <a:ext cx="479728" cy="24149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0.25727</cdr:x>
      <cdr:y>0.55463</cdr:y>
    </cdr:from>
    <cdr:to>
      <cdr:x>0.32727</cdr:x>
      <cdr:y>0.64074</cdr:y>
    </cdr:to>
    <cdr:sp macro="" textlink="">
      <cdr:nvSpPr>
        <cdr:cNvPr id="21" name="正方形/長方形 20"/>
        <cdr:cNvSpPr/>
      </cdr:nvSpPr>
      <cdr:spPr>
        <a:xfrm xmlns:a="http://schemas.openxmlformats.org/drawingml/2006/main">
          <a:off x="1276731" y="1555272"/>
          <a:ext cx="34737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0.3296</cdr:x>
      <cdr:y>0.73456</cdr:y>
    </cdr:from>
    <cdr:to>
      <cdr:x>0.3946</cdr:x>
      <cdr:y>0.82067</cdr:y>
    </cdr:to>
    <cdr:sp macro="" textlink="">
      <cdr:nvSpPr>
        <cdr:cNvPr id="23" name="正方形/長方形 22"/>
        <cdr:cNvSpPr/>
      </cdr:nvSpPr>
      <cdr:spPr>
        <a:xfrm xmlns:a="http://schemas.openxmlformats.org/drawingml/2006/main">
          <a:off x="1635633" y="2059834"/>
          <a:ext cx="322564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0.17156</cdr:x>
      <cdr:y>0.25401</cdr:y>
    </cdr:from>
    <cdr:to>
      <cdr:x>0.36378</cdr:x>
      <cdr:y>0.34012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75871" y="712294"/>
          <a:ext cx="981360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0.xml><?xml version="1.0" encoding="utf-8"?>
<c:userShapes xmlns:c="http://schemas.openxmlformats.org/drawingml/2006/chart">
  <cdr:relSizeAnchor xmlns:cdr="http://schemas.openxmlformats.org/drawingml/2006/chartDrawing">
    <cdr:from>
      <cdr:x>0.16152</cdr:x>
      <cdr:y>0.25247</cdr:y>
    </cdr:from>
    <cdr:to>
      <cdr:x>0.36318</cdr:x>
      <cdr:y>0.33859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824628" y="707957"/>
          <a:ext cx="1029555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0.58631</cdr:x>
      <cdr:y>0.13333</cdr:y>
    </cdr:from>
    <cdr:to>
      <cdr:x>0.80687</cdr:x>
      <cdr:y>0.21944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993325" y="373878"/>
          <a:ext cx="112604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0.45854</cdr:x>
      <cdr:y>0.05833</cdr:y>
    </cdr:from>
    <cdr:to>
      <cdr:x>0.54187</cdr:x>
      <cdr:y>0.14444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341008" y="163566"/>
          <a:ext cx="425433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0.19466</cdr:x>
      <cdr:y>0.39907</cdr:y>
    </cdr:from>
    <cdr:to>
      <cdr:x>0.32632</cdr:x>
      <cdr:y>0.48519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993792" y="1119056"/>
          <a:ext cx="672177" cy="241494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0.65159</cdr:x>
      <cdr:y>0.2463</cdr:y>
    </cdr:from>
    <cdr:to>
      <cdr:x>0.86714</cdr:x>
      <cdr:y>0.33241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326607" y="690665"/>
          <a:ext cx="110046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0.62178</cdr:x>
      <cdr:y>0.71296</cdr:y>
    </cdr:from>
    <cdr:to>
      <cdr:x>0.82234</cdr:x>
      <cdr:y>0.79907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74444" y="1999254"/>
          <a:ext cx="1023939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0.54</cdr:x>
      <cdr:y>0.7963</cdr:y>
    </cdr:from>
    <cdr:to>
      <cdr:x>0.64</cdr:x>
      <cdr:y>0.88241</cdr:y>
    </cdr:to>
    <cdr:sp macro="" textlink="">
      <cdr:nvSpPr>
        <cdr:cNvPr id="14" name="正方形/長方形 13"/>
        <cdr:cNvSpPr/>
      </cdr:nvSpPr>
      <cdr:spPr>
        <a:xfrm xmlns:a="http://schemas.openxmlformats.org/drawingml/2006/main">
          <a:off x="2468880" y="2184400"/>
          <a:ext cx="4572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0.2879</cdr:x>
      <cdr:y>0.79012</cdr:y>
    </cdr:from>
    <cdr:to>
      <cdr:x>0.46846</cdr:x>
      <cdr:y>0.87623</cdr:y>
    </cdr:to>
    <cdr:sp macro="" textlink="">
      <cdr:nvSpPr>
        <cdr:cNvPr id="16" name="正方形/長方形 15"/>
        <cdr:cNvSpPr/>
      </cdr:nvSpPr>
      <cdr:spPr>
        <a:xfrm xmlns:a="http://schemas.openxmlformats.org/drawingml/2006/main">
          <a:off x="1469850" y="2215632"/>
          <a:ext cx="92183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0.20072</cdr:x>
      <cdr:y>0.57963</cdr:y>
    </cdr:from>
    <cdr:to>
      <cdr:x>0.32906</cdr:x>
      <cdr:y>0.66574</cdr:y>
    </cdr:to>
    <cdr:sp macro="" textlink="">
      <cdr:nvSpPr>
        <cdr:cNvPr id="18" name="正方形/長方形 17"/>
        <cdr:cNvSpPr/>
      </cdr:nvSpPr>
      <cdr:spPr>
        <a:xfrm xmlns:a="http://schemas.openxmlformats.org/drawingml/2006/main">
          <a:off x="1024746" y="1625375"/>
          <a:ext cx="655227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0.20536</cdr:x>
      <cdr:y>0.70463</cdr:y>
    </cdr:from>
    <cdr:to>
      <cdr:x>0.38592</cdr:x>
      <cdr:y>0.79074</cdr:y>
    </cdr:to>
    <cdr:sp macro="" textlink="">
      <cdr:nvSpPr>
        <cdr:cNvPr id="20" name="正方形/長方形 19"/>
        <cdr:cNvSpPr/>
      </cdr:nvSpPr>
      <cdr:spPr>
        <a:xfrm xmlns:a="http://schemas.openxmlformats.org/drawingml/2006/main">
          <a:off x="1048464" y="1975895"/>
          <a:ext cx="921831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1.xml><?xml version="1.0" encoding="utf-8"?>
<c:userShapes xmlns:c="http://schemas.openxmlformats.org/drawingml/2006/chart">
  <cdr:relSizeAnchor xmlns:cdr="http://schemas.openxmlformats.org/drawingml/2006/chartDrawing">
    <cdr:from>
      <cdr:x>0.41111</cdr:x>
      <cdr:y>0.06574</cdr:y>
    </cdr:from>
    <cdr:to>
      <cdr:x>0.58833</cdr:x>
      <cdr:y>0.15185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879600" y="180340"/>
          <a:ext cx="8102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0.15111</cdr:x>
      <cdr:y>0.34352</cdr:y>
    </cdr:from>
    <cdr:to>
      <cdr:x>0.30833</cdr:x>
      <cdr:y>0.42963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690880" y="942340"/>
          <a:ext cx="7188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0.31833</cdr:x>
      <cdr:y>0.72963</cdr:y>
    </cdr:from>
    <cdr:to>
      <cdr:x>0.385</cdr:x>
      <cdr:y>0.81574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455420" y="2001520"/>
          <a:ext cx="3048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0.42611</cdr:x>
      <cdr:y>0.83796</cdr:y>
    </cdr:from>
    <cdr:to>
      <cdr:x>0.57</cdr:x>
      <cdr:y>0.92407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948180" y="229870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0.33796</cdr:y>
    </cdr:from>
    <cdr:to>
      <cdr:x>0.90167</cdr:x>
      <cdr:y>0.42407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3136900" y="927100"/>
          <a:ext cx="9855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0.68778</cdr:x>
      <cdr:y>0.55463</cdr:y>
    </cdr:from>
    <cdr:to>
      <cdr:x>0.845</cdr:x>
      <cdr:y>0.64074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4520" y="1521460"/>
          <a:ext cx="71882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2.xml><?xml version="1.0" encoding="utf-8"?>
<c:userShapes xmlns:c="http://schemas.openxmlformats.org/drawingml/2006/chart">
  <cdr:relSizeAnchor xmlns:cdr="http://schemas.openxmlformats.org/drawingml/2006/chartDrawing">
    <cdr:from>
      <cdr:x>0.46579</cdr:x>
      <cdr:y>0.06326</cdr:y>
    </cdr:from>
    <cdr:to>
      <cdr:x>0.54079</cdr:x>
      <cdr:y>0.14937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378058" y="177400"/>
          <a:ext cx="382905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0.57944</cdr:x>
      <cdr:y>0.14074</cdr:y>
    </cdr:from>
    <cdr:to>
      <cdr:x>0.79833</cdr:x>
      <cdr:y>0.22685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2649220" y="386080"/>
          <a:ext cx="10007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0.20512</cdr:x>
      <cdr:y>0.58364</cdr:y>
    </cdr:from>
    <cdr:to>
      <cdr:x>0.32846</cdr:x>
      <cdr:y>0.66975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1047225" y="1636630"/>
          <a:ext cx="629700" cy="2414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0.15778</cdr:x>
      <cdr:y>0.40463</cdr:y>
    </cdr:from>
    <cdr:to>
      <cdr:x>0.30167</cdr:x>
      <cdr:y>0.49074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721360" y="110998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0.61511</cdr:x>
      <cdr:y>0.71574</cdr:y>
    </cdr:from>
    <cdr:to>
      <cdr:x>0.814</cdr:x>
      <cdr:y>0.80185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140391" y="2007049"/>
          <a:ext cx="1015413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0.2935</cdr:x>
      <cdr:y>0.79198</cdr:y>
    </cdr:from>
    <cdr:to>
      <cdr:x>0.47572</cdr:x>
      <cdr:y>0.87809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1498425" y="2220848"/>
          <a:ext cx="930306" cy="24146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3.xml><?xml version="1.0" encoding="utf-8"?>
<c:userShapes xmlns:c="http://schemas.openxmlformats.org/drawingml/2006/chart">
  <cdr:relSizeAnchor xmlns:cdr="http://schemas.openxmlformats.org/drawingml/2006/chartDrawing">
    <cdr:from>
      <cdr:x>0.61778</cdr:x>
      <cdr:y>0.16574</cdr:y>
    </cdr:from>
    <cdr:to>
      <cdr:x>0.76167</cdr:x>
      <cdr:y>0.25185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824480" y="45466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0.68611</cdr:x>
      <cdr:y>0.3463</cdr:y>
    </cdr:from>
    <cdr:to>
      <cdr:x>0.89833</cdr:x>
      <cdr:y>0.43241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36900" y="949960"/>
          <a:ext cx="9702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0.69444</cdr:x>
      <cdr:y>0.55463</cdr:y>
    </cdr:from>
    <cdr:to>
      <cdr:x>0.84833</cdr:x>
      <cdr:y>0.64074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75000" y="1521460"/>
          <a:ext cx="70358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0.61778</cdr:x>
      <cdr:y>0.73519</cdr:y>
    </cdr:from>
    <cdr:to>
      <cdr:x>0.77833</cdr:x>
      <cdr:y>0.8213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824480" y="2016760"/>
          <a:ext cx="7340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0.42444</cdr:x>
      <cdr:y>0.82963</cdr:y>
    </cdr:from>
    <cdr:to>
      <cdr:x>0.56833</cdr:x>
      <cdr:y>0.91574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940560" y="227584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0.24833</cdr:x>
      <cdr:y>0.56019</cdr:y>
    </cdr:from>
    <cdr:to>
      <cdr:x>0.30667</cdr:x>
      <cdr:y>0.6463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1135380" y="1536700"/>
          <a:ext cx="2667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4.xml><?xml version="1.0" encoding="utf-8"?>
<c:userShapes xmlns:c="http://schemas.openxmlformats.org/drawingml/2006/chart">
  <cdr:relSizeAnchor xmlns:cdr="http://schemas.openxmlformats.org/drawingml/2006/chartDrawing">
    <cdr:from>
      <cdr:x>0.58111</cdr:x>
      <cdr:y>0.13241</cdr:y>
    </cdr:from>
    <cdr:to>
      <cdr:x>0.8</cdr:x>
      <cdr:y>0.21852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656840" y="363220"/>
          <a:ext cx="10007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0.62444</cdr:x>
      <cdr:y>0.7213</cdr:y>
    </cdr:from>
    <cdr:to>
      <cdr:x>0.83</cdr:x>
      <cdr:y>0.80741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2854960" y="1978660"/>
          <a:ext cx="93980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0.26944</cdr:x>
      <cdr:y>0.79074</cdr:y>
    </cdr:from>
    <cdr:to>
      <cdr:x>0.455</cdr:x>
      <cdr:y>0.87685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1231900" y="2169160"/>
          <a:ext cx="8483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0.16111</cdr:x>
      <cdr:y>0.40463</cdr:y>
    </cdr:from>
    <cdr:to>
      <cdr:x>0.305</cdr:x>
      <cdr:y>0.49074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736600" y="110998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0.26444</cdr:x>
      <cdr:y>0.13796</cdr:y>
    </cdr:from>
    <cdr:to>
      <cdr:x>0.40833</cdr:x>
      <cdr:y>0.22407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1209040" y="378460"/>
          <a:ext cx="657860" cy="23622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5.xml><?xml version="1.0" encoding="utf-8"?>
<c:userShapes xmlns:c="http://schemas.openxmlformats.org/drawingml/2006/chart">
  <cdr:relSizeAnchor xmlns:cdr="http://schemas.openxmlformats.org/drawingml/2006/chartDrawing">
    <cdr:from>
      <cdr:x>0.61503</cdr:x>
      <cdr:y>0.16558</cdr:y>
    </cdr:from>
    <cdr:to>
      <cdr:x>0.75892</cdr:x>
      <cdr:y>0.25304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2811929" y="454212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0.68954</cdr:x>
      <cdr:y>0.34205</cdr:y>
    </cdr:from>
    <cdr:to>
      <cdr:x>0.9</cdr:x>
      <cdr:y>0.42951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3152588" y="938305"/>
          <a:ext cx="962211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0.6915</cdr:x>
      <cdr:y>0.5512</cdr:y>
    </cdr:from>
    <cdr:to>
      <cdr:x>0.85098</cdr:x>
      <cdr:y>0.63866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3161552" y="1512047"/>
          <a:ext cx="729129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0.32712</cdr:x>
      <cdr:y>0.74074</cdr:y>
    </cdr:from>
    <cdr:to>
      <cdr:x>0.40173</cdr:x>
      <cdr:y>0.8282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1623317" y="2045279"/>
          <a:ext cx="370254" cy="241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0.26229</cdr:x>
      <cdr:y>0.57081</cdr:y>
    </cdr:from>
    <cdr:to>
      <cdr:x>0.33493</cdr:x>
      <cdr:y>0.65827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1301637" y="1576080"/>
          <a:ext cx="360478" cy="24148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6.xml><?xml version="1.0" encoding="utf-8"?>
<c:userShapes xmlns:c="http://schemas.openxmlformats.org/drawingml/2006/chart">
  <cdr:relSizeAnchor xmlns:cdr="http://schemas.openxmlformats.org/drawingml/2006/chartDrawing">
    <cdr:from>
      <cdr:x>0.12484</cdr:x>
      <cdr:y>0.24728</cdr:y>
    </cdr:from>
    <cdr:to>
      <cdr:x>0.33137</cdr:x>
      <cdr:y>0.33474</cdr:y>
    </cdr:to>
    <cdr:sp macro="" textlink="">
      <cdr:nvSpPr>
        <cdr:cNvPr id="3" name="正方形/長方形 2"/>
        <cdr:cNvSpPr/>
      </cdr:nvSpPr>
      <cdr:spPr>
        <a:xfrm xmlns:a="http://schemas.openxmlformats.org/drawingml/2006/main">
          <a:off x="570753" y="678329"/>
          <a:ext cx="944282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0.26993</cdr:x>
      <cdr:y>0.1427</cdr:y>
    </cdr:from>
    <cdr:to>
      <cdr:x>0.41382</cdr:x>
      <cdr:y>0.23016</cdr:y>
    </cdr:to>
    <cdr:sp macro="" textlink="">
      <cdr:nvSpPr>
        <cdr:cNvPr id="5" name="正方形/長方形 4"/>
        <cdr:cNvSpPr/>
      </cdr:nvSpPr>
      <cdr:spPr>
        <a:xfrm xmlns:a="http://schemas.openxmlformats.org/drawingml/2006/main">
          <a:off x="1234142" y="391459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0.15817</cdr:x>
      <cdr:y>0.40414</cdr:y>
    </cdr:from>
    <cdr:to>
      <cdr:x>0.30206</cdr:x>
      <cdr:y>0.4916</cdr:y>
    </cdr:to>
    <cdr:sp macro="" textlink="">
      <cdr:nvSpPr>
        <cdr:cNvPr id="7" name="正方形/長方形 6"/>
        <cdr:cNvSpPr/>
      </cdr:nvSpPr>
      <cdr:spPr>
        <a:xfrm xmlns:a="http://schemas.openxmlformats.org/drawingml/2006/main">
          <a:off x="723153" y="1108635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0.58954</cdr:x>
      <cdr:y>0.13617</cdr:y>
    </cdr:from>
    <cdr:to>
      <cdr:x>0.79608</cdr:x>
      <cdr:y>0.22363</cdr:y>
    </cdr:to>
    <cdr:sp macro="" textlink="">
      <cdr:nvSpPr>
        <cdr:cNvPr id="9" name="正方形/長方形 8"/>
        <cdr:cNvSpPr/>
      </cdr:nvSpPr>
      <cdr:spPr>
        <a:xfrm xmlns:a="http://schemas.openxmlformats.org/drawingml/2006/main">
          <a:off x="2695389" y="373530"/>
          <a:ext cx="944282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0.69739</cdr:x>
      <cdr:y>0.40414</cdr:y>
    </cdr:from>
    <cdr:to>
      <cdr:x>0.86863</cdr:x>
      <cdr:y>0.4916</cdr:y>
    </cdr:to>
    <cdr:sp macro="" textlink="">
      <cdr:nvSpPr>
        <cdr:cNvPr id="11" name="正方形/長方形 10"/>
        <cdr:cNvSpPr/>
      </cdr:nvSpPr>
      <cdr:spPr>
        <a:xfrm xmlns:a="http://schemas.openxmlformats.org/drawingml/2006/main">
          <a:off x="3188447" y="1108635"/>
          <a:ext cx="782917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0.63072</cdr:x>
      <cdr:y>0.7146</cdr:y>
    </cdr:from>
    <cdr:to>
      <cdr:x>0.82549</cdr:x>
      <cdr:y>0.80206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883647" y="1960283"/>
          <a:ext cx="890494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5</xdr:row>
      <xdr:rowOff>0</xdr:rowOff>
    </xdr:from>
    <xdr:to>
      <xdr:col>7</xdr:col>
      <xdr:colOff>304800</xdr:colOff>
      <xdr:row>21</xdr:row>
      <xdr:rowOff>60960</xdr:rowOff>
    </xdr:to>
    <xdr:graphicFrame macro="">
      <xdr:nvGraphicFramePr>
        <xdr:cNvPr id="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0</xdr:colOff>
      <xdr:row>5</xdr:row>
      <xdr:rowOff>0</xdr:rowOff>
    </xdr:from>
    <xdr:to>
      <xdr:col>15</xdr:col>
      <xdr:colOff>304800</xdr:colOff>
      <xdr:row>21</xdr:row>
      <xdr:rowOff>60960</xdr:rowOff>
    </xdr:to>
    <xdr:graphicFrame macro="">
      <xdr:nvGraphicFramePr>
        <xdr:cNvPr id="5" name="グラフ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426720</xdr:colOff>
      <xdr:row>6</xdr:row>
      <xdr:rowOff>68580</xdr:rowOff>
    </xdr:from>
    <xdr:to>
      <xdr:col>8</xdr:col>
      <xdr:colOff>563880</xdr:colOff>
      <xdr:row>9</xdr:row>
      <xdr:rowOff>69029</xdr:rowOff>
    </xdr:to>
    <xdr:grpSp>
      <xdr:nvGrpSpPr>
        <xdr:cNvPr id="6" name="グループ化 5"/>
        <xdr:cNvGrpSpPr/>
      </xdr:nvGrpSpPr>
      <xdr:grpSpPr>
        <a:xfrm>
          <a:off x="4589145" y="1192530"/>
          <a:ext cx="1318260" cy="514799"/>
          <a:chOff x="4792980" y="944880"/>
          <a:chExt cx="1356360" cy="495300"/>
        </a:xfrm>
      </xdr:grpSpPr>
      <xdr:sp macro="" textlink="">
        <xdr:nvSpPr>
          <xdr:cNvPr id="7" name="正方形/長方形 6"/>
          <xdr:cNvSpPr/>
        </xdr:nvSpPr>
        <xdr:spPr>
          <a:xfrm>
            <a:off x="4792980" y="944880"/>
            <a:ext cx="1356360" cy="495300"/>
          </a:xfrm>
          <a:prstGeom prst="rect">
            <a:avLst/>
          </a:prstGeom>
        </xdr:spPr>
        <xdr:style>
          <a:lnRef idx="2">
            <a:schemeClr val="accent6"/>
          </a:lnRef>
          <a:fillRef idx="1">
            <a:schemeClr val="lt1"/>
          </a:fillRef>
          <a:effectRef idx="0">
            <a:schemeClr val="accent6"/>
          </a:effectRef>
          <a:fontRef idx="minor">
            <a:schemeClr val="dk1"/>
          </a:fontRef>
        </xdr:style>
        <xdr:txBody>
          <a:bodyPr vertOverflow="clip" horzOverflow="clip" rtlCol="0" anchor="t"/>
          <a:lstStyle/>
          <a:p>
            <a:pPr algn="l"/>
            <a:r>
              <a:rPr kumimoji="1" lang="ja-JP" altLang="en-US" sz="1100"/>
              <a:t>　　　　　この市町</a:t>
            </a:r>
            <a:endParaRPr kumimoji="1" lang="en-US" altLang="ja-JP" sz="1100"/>
          </a:p>
          <a:p>
            <a:pPr algn="ctr"/>
            <a:r>
              <a:rPr kumimoji="1" lang="ja-JP" altLang="en-US" sz="1100"/>
              <a:t>県の平均は</a:t>
            </a:r>
            <a:r>
              <a:rPr kumimoji="1" lang="en-US" altLang="ja-JP" sz="1100"/>
              <a:t>50</a:t>
            </a:r>
            <a:endParaRPr kumimoji="1" lang="ja-JP" altLang="en-US" sz="1100"/>
          </a:p>
        </xdr:txBody>
      </xdr:sp>
      <xdr:cxnSp macro="">
        <xdr:nvCxnSpPr>
          <xdr:cNvPr id="8" name="直線コネクタ 7"/>
          <xdr:cNvCxnSpPr/>
        </xdr:nvCxnSpPr>
        <xdr:spPr>
          <a:xfrm>
            <a:off x="4922520" y="1082040"/>
            <a:ext cx="350520" cy="0"/>
          </a:xfrm>
          <a:prstGeom prst="line">
            <a:avLst/>
          </a:prstGeom>
          <a:ln w="28575"/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twoCellAnchor>
    <xdr:from>
      <xdr:col>0</xdr:col>
      <xdr:colOff>0</xdr:colOff>
      <xdr:row>32</xdr:row>
      <xdr:rowOff>0</xdr:rowOff>
    </xdr:from>
    <xdr:to>
      <xdr:col>7</xdr:col>
      <xdr:colOff>304800</xdr:colOff>
      <xdr:row>48</xdr:row>
      <xdr:rowOff>60960</xdr:rowOff>
    </xdr:to>
    <xdr:graphicFrame macro="">
      <xdr:nvGraphicFramePr>
        <xdr:cNvPr id="10" name="グラフ 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32</xdr:row>
      <xdr:rowOff>0</xdr:rowOff>
    </xdr:from>
    <xdr:to>
      <xdr:col>15</xdr:col>
      <xdr:colOff>304800</xdr:colOff>
      <xdr:row>48</xdr:row>
      <xdr:rowOff>60960</xdr:rowOff>
    </xdr:to>
    <xdr:graphicFrame macro="">
      <xdr:nvGraphicFramePr>
        <xdr:cNvPr id="12" name="グラフ 1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64</xdr:row>
      <xdr:rowOff>0</xdr:rowOff>
    </xdr:from>
    <xdr:to>
      <xdr:col>7</xdr:col>
      <xdr:colOff>304800</xdr:colOff>
      <xdr:row>80</xdr:row>
      <xdr:rowOff>60960</xdr:rowOff>
    </xdr:to>
    <xdr:graphicFrame macro="">
      <xdr:nvGraphicFramePr>
        <xdr:cNvPr id="14" name="グラフ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0</xdr:colOff>
      <xdr:row>64</xdr:row>
      <xdr:rowOff>0</xdr:rowOff>
    </xdr:from>
    <xdr:to>
      <xdr:col>15</xdr:col>
      <xdr:colOff>304800</xdr:colOff>
      <xdr:row>80</xdr:row>
      <xdr:rowOff>60960</xdr:rowOff>
    </xdr:to>
    <xdr:graphicFrame macro="">
      <xdr:nvGraphicFramePr>
        <xdr:cNvPr id="16" name="グラフ 1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93</xdr:row>
      <xdr:rowOff>7620</xdr:rowOff>
    </xdr:from>
    <xdr:to>
      <xdr:col>7</xdr:col>
      <xdr:colOff>304800</xdr:colOff>
      <xdr:row>109</xdr:row>
      <xdr:rowOff>68580</xdr:rowOff>
    </xdr:to>
    <xdr:graphicFrame macro="">
      <xdr:nvGraphicFramePr>
        <xdr:cNvPr id="18" name="グラフ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8</xdr:col>
      <xdr:colOff>0</xdr:colOff>
      <xdr:row>93</xdr:row>
      <xdr:rowOff>0</xdr:rowOff>
    </xdr:from>
    <xdr:to>
      <xdr:col>15</xdr:col>
      <xdr:colOff>304800</xdr:colOff>
      <xdr:row>109</xdr:row>
      <xdr:rowOff>60960</xdr:rowOff>
    </xdr:to>
    <xdr:graphicFrame macro="">
      <xdr:nvGraphicFramePr>
        <xdr:cNvPr id="20" name="グラフ 19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drawings/drawing98.xml><?xml version="1.0" encoding="utf-8"?>
<c:userShapes xmlns:c="http://schemas.openxmlformats.org/drawingml/2006/chart">
  <cdr:relSizeAnchor xmlns:cdr="http://schemas.openxmlformats.org/drawingml/2006/chartDrawing">
    <cdr:from>
      <cdr:x>0.40778</cdr:x>
      <cdr:y>0.06852</cdr:y>
    </cdr:from>
    <cdr:to>
      <cdr:x>0.58167</cdr:x>
      <cdr:y>0.15598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864360" y="187960"/>
          <a:ext cx="79502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0.15111</cdr:x>
      <cdr:y>0.34074</cdr:y>
    </cdr:from>
    <cdr:to>
      <cdr:x>0.30667</cdr:x>
      <cdr:y>0.4282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690880" y="934720"/>
          <a:ext cx="7112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0.61278</cdr:x>
      <cdr:y>0.17407</cdr:y>
    </cdr:from>
    <cdr:to>
      <cdr:x>0.75667</cdr:x>
      <cdr:y>0.26154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2801620" y="47752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0.69111</cdr:x>
      <cdr:y>0.55463</cdr:y>
    </cdr:from>
    <cdr:to>
      <cdr:x>0.86333</cdr:x>
      <cdr:y>0.64209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3159760" y="1521460"/>
          <a:ext cx="7874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0.61444</cdr:x>
      <cdr:y>0.73519</cdr:y>
    </cdr:from>
    <cdr:to>
      <cdr:x>0.77667</cdr:x>
      <cdr:y>0.82265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2809240" y="2016760"/>
          <a:ext cx="74168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drawings/drawing99.xml><?xml version="1.0" encoding="utf-8"?>
<c:userShapes xmlns:c="http://schemas.openxmlformats.org/drawingml/2006/chart">
  <cdr:relSizeAnchor xmlns:cdr="http://schemas.openxmlformats.org/drawingml/2006/chartDrawing">
    <cdr:from>
      <cdr:x>0.45944</cdr:x>
      <cdr:y>0.06296</cdr:y>
    </cdr:from>
    <cdr:to>
      <cdr:x>0.545</cdr:x>
      <cdr:y>0.15042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2100580" y="172720"/>
          <a:ext cx="3911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0.27278</cdr:x>
      <cdr:y>0.14352</cdr:y>
    </cdr:from>
    <cdr:to>
      <cdr:x>0.41667</cdr:x>
      <cdr:y>0.23098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1247140" y="39370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0.13444</cdr:x>
      <cdr:y>0.26019</cdr:y>
    </cdr:from>
    <cdr:to>
      <cdr:x>0.33167</cdr:x>
      <cdr:y>0.34765</cdr:y>
    </cdr:to>
    <cdr:sp macro="" textlink="">
      <cdr:nvSpPr>
        <cdr:cNvPr id="6" name="正方形/長方形 5"/>
        <cdr:cNvSpPr/>
      </cdr:nvSpPr>
      <cdr:spPr>
        <a:xfrm xmlns:a="http://schemas.openxmlformats.org/drawingml/2006/main">
          <a:off x="614680" y="713740"/>
          <a:ext cx="9017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0.15944</cdr:x>
      <cdr:y>0.40463</cdr:y>
    </cdr:from>
    <cdr:to>
      <cdr:x>0.30333</cdr:x>
      <cdr:y>0.49209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728980" y="1109980"/>
          <a:ext cx="6578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0.65944</cdr:x>
      <cdr:y>0.26296</cdr:y>
    </cdr:from>
    <cdr:to>
      <cdr:x>0.87833</cdr:x>
      <cdr:y>0.35042</cdr:y>
    </cdr:to>
    <cdr:sp macro="" textlink="">
      <cdr:nvSpPr>
        <cdr:cNvPr id="10" name="正方形/長方形 9"/>
        <cdr:cNvSpPr/>
      </cdr:nvSpPr>
      <cdr:spPr>
        <a:xfrm xmlns:a="http://schemas.openxmlformats.org/drawingml/2006/main">
          <a:off x="3014980" y="721360"/>
          <a:ext cx="10007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0.68944</cdr:x>
      <cdr:y>0.57407</cdr:y>
    </cdr:from>
    <cdr:to>
      <cdr:x>0.82</cdr:x>
      <cdr:y>0.66154</cdr:y>
    </cdr:to>
    <cdr:sp macro="" textlink="">
      <cdr:nvSpPr>
        <cdr:cNvPr id="12" name="正方形/長方形 11"/>
        <cdr:cNvSpPr/>
      </cdr:nvSpPr>
      <cdr:spPr>
        <a:xfrm xmlns:a="http://schemas.openxmlformats.org/drawingml/2006/main">
          <a:off x="3152140" y="1574800"/>
          <a:ext cx="59690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  <cdr:relSizeAnchor xmlns:cdr="http://schemas.openxmlformats.org/drawingml/2006/chartDrawing">
    <cdr:from>
      <cdr:x>0.63111</cdr:x>
      <cdr:y>0.71296</cdr:y>
    </cdr:from>
    <cdr:to>
      <cdr:x>0.825</cdr:x>
      <cdr:y>0.80042</cdr:y>
    </cdr:to>
    <cdr:sp macro="" textlink="">
      <cdr:nvSpPr>
        <cdr:cNvPr id="13" name="正方形/長方形 12"/>
        <cdr:cNvSpPr/>
      </cdr:nvSpPr>
      <cdr:spPr>
        <a:xfrm xmlns:a="http://schemas.openxmlformats.org/drawingml/2006/main">
          <a:off x="2885440" y="1955800"/>
          <a:ext cx="886460" cy="23992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solidFill>
            <a:srgbClr val="FF0000"/>
          </a:solidFill>
          <a:prstDash val="sysDash"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lt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endParaRPr kumimoji="1" lang="ja-JP" altLang="en-US" sz="1100"/>
        </a:p>
      </cdr:txBody>
    </cdr:sp>
  </cdr:relSizeAnchor>
</c:userShape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1.xml"/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0.xml"/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9.xml"/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8.xml"/><Relationship Id="rId1" Type="http://schemas.openxmlformats.org/officeDocument/2006/relationships/printerSettings" Target="../printerSettings/printerSettings16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7.xml"/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6.xml"/><Relationship Id="rId1" Type="http://schemas.openxmlformats.org/officeDocument/2006/relationships/printerSettings" Target="../printerSettings/printerSettings18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5.xml"/><Relationship Id="rId1" Type="http://schemas.openxmlformats.org/officeDocument/2006/relationships/printerSettings" Target="../printerSettings/printerSettings19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4.xml"/><Relationship Id="rId1" Type="http://schemas.openxmlformats.org/officeDocument/2006/relationships/printerSettings" Target="../printerSettings/printerSettings20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3.xml"/><Relationship Id="rId1" Type="http://schemas.openxmlformats.org/officeDocument/2006/relationships/printerSettings" Target="../printerSettings/printerSettings21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2.x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1"/>
  <sheetViews>
    <sheetView workbookViewId="0"/>
  </sheetViews>
  <sheetFormatPr defaultRowHeight="13.5" x14ac:dyDescent="0.15"/>
  <sheetData>
    <row r="1" spans="1:44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6" t="str">
        <f>A1</f>
        <v>男　性</v>
      </c>
      <c r="X1" s="2" t="str">
        <f>B1</f>
        <v>BMI18.5kg_m2未満</v>
      </c>
      <c r="Y1" s="2" t="s">
        <v>2</v>
      </c>
      <c r="Z1" s="2" t="s">
        <v>3</v>
      </c>
      <c r="AA1" s="2" t="s">
        <v>4</v>
      </c>
      <c r="AB1" s="2" t="s">
        <v>5</v>
      </c>
      <c r="AC1" s="2" t="s">
        <v>6</v>
      </c>
      <c r="AD1" s="2" t="s">
        <v>7</v>
      </c>
      <c r="AE1" s="2" t="s">
        <v>8</v>
      </c>
      <c r="AF1" s="2" t="s">
        <v>9</v>
      </c>
      <c r="AG1" s="2" t="s">
        <v>10</v>
      </c>
      <c r="AH1" s="2" t="s">
        <v>11</v>
      </c>
      <c r="AI1" s="2" t="s">
        <v>12</v>
      </c>
      <c r="AJ1" s="2" t="s">
        <v>13</v>
      </c>
      <c r="AK1" s="2" t="s">
        <v>14</v>
      </c>
      <c r="AL1" s="2" t="s">
        <v>15</v>
      </c>
      <c r="AM1" s="2" t="s">
        <v>16</v>
      </c>
      <c r="AN1" s="2" t="s">
        <v>17</v>
      </c>
      <c r="AO1" s="2" t="s">
        <v>18</v>
      </c>
      <c r="AP1" s="2" t="s">
        <v>19</v>
      </c>
      <c r="AQ1" s="2" t="s">
        <v>20</v>
      </c>
      <c r="AR1" s="2" t="s">
        <v>25</v>
      </c>
    </row>
    <row r="2" spans="1:44" x14ac:dyDescent="0.15">
      <c r="A2" s="3"/>
      <c r="B2" s="2" t="s">
        <v>22</v>
      </c>
      <c r="C2" s="4">
        <v>2.9665071770334901E-2</v>
      </c>
      <c r="D2" s="4">
        <v>2.8328611898017001E-2</v>
      </c>
      <c r="E2" s="4">
        <v>2.8605482717520898E-2</v>
      </c>
      <c r="F2" s="4">
        <v>1.9607843137254902E-2</v>
      </c>
      <c r="G2" s="4">
        <v>2.9171528588098E-2</v>
      </c>
      <c r="H2" s="4">
        <v>3.17700453857791E-2</v>
      </c>
      <c r="I2" s="4">
        <v>2.46636771300448E-2</v>
      </c>
      <c r="J2" s="4">
        <v>2.58397932816537E-2</v>
      </c>
      <c r="K2" s="4">
        <v>3.2069970845481001E-2</v>
      </c>
      <c r="L2" s="4">
        <v>3.4586466165413499E-2</v>
      </c>
      <c r="M2" s="4">
        <v>2.9279279279279299E-2</v>
      </c>
      <c r="N2" s="4">
        <v>4.9019607843137303E-2</v>
      </c>
      <c r="O2" s="4">
        <v>3.3742331288343599E-2</v>
      </c>
      <c r="P2" s="4">
        <v>3.5294117647058802E-2</v>
      </c>
      <c r="Q2" s="4">
        <v>2.7522935779816501E-2</v>
      </c>
      <c r="R2" s="4">
        <v>2.68817204301075E-2</v>
      </c>
      <c r="S2" s="4">
        <v>0</v>
      </c>
      <c r="T2" s="4">
        <v>6.6666666666666693E-2</v>
      </c>
      <c r="U2" s="4">
        <v>5.1724137931034503E-2</v>
      </c>
      <c r="V2" s="4">
        <v>3.02261678292116E-2</v>
      </c>
      <c r="W2" s="6">
        <f t="shared" ref="W2:W56" si="0">A2</f>
        <v>0</v>
      </c>
      <c r="X2" s="2" t="str">
        <f t="shared" ref="X2:X56" si="1">B2</f>
        <v>働き盛り世代</v>
      </c>
      <c r="Y2">
        <f>(C2-$V2)/$AR2*10+50</f>
        <v>49.583189098330472</v>
      </c>
      <c r="Z2">
        <f t="shared" ref="Z2:AQ3" si="2">(D2-$V2)/$AR2*10+50</f>
        <v>48.590398228365764</v>
      </c>
      <c r="AA2">
        <f t="shared" si="2"/>
        <v>48.796072059250328</v>
      </c>
      <c r="AB2">
        <f t="shared" si="2"/>
        <v>42.112164362845988</v>
      </c>
      <c r="AC2">
        <f t="shared" si="2"/>
        <v>49.216559934666684</v>
      </c>
      <c r="AD2">
        <f t="shared" si="2"/>
        <v>51.146871353380256</v>
      </c>
      <c r="AE2">
        <f t="shared" si="2"/>
        <v>45.86789690077368</v>
      </c>
      <c r="AF2">
        <f t="shared" si="2"/>
        <v>46.741576239391037</v>
      </c>
      <c r="AG2">
        <f t="shared" si="2"/>
        <v>51.369671352265065</v>
      </c>
      <c r="AH2">
        <f t="shared" si="2"/>
        <v>53.239053014734928</v>
      </c>
      <c r="AI2">
        <f t="shared" si="2"/>
        <v>49.296602668947699</v>
      </c>
      <c r="AJ2">
        <f t="shared" si="2"/>
        <v>63.960730170442972</v>
      </c>
      <c r="AK2">
        <f t="shared" si="2"/>
        <v>52.611986376721852</v>
      </c>
      <c r="AL2">
        <f t="shared" si="2"/>
        <v>53.764732793564342</v>
      </c>
      <c r="AM2">
        <f t="shared" si="2"/>
        <v>47.991900726969924</v>
      </c>
      <c r="AN2">
        <f t="shared" si="2"/>
        <v>47.515573110961341</v>
      </c>
      <c r="AO2">
        <f t="shared" si="2"/>
        <v>27.546453824448022</v>
      </c>
      <c r="AP2">
        <f t="shared" si="2"/>
        <v>77.069869655001128</v>
      </c>
      <c r="AQ2">
        <f t="shared" si="2"/>
        <v>65.969793692980602</v>
      </c>
      <c r="AR2">
        <f>STDEV(C2:U2)</f>
        <v>1.3461645475903783E-2</v>
      </c>
    </row>
    <row r="3" spans="1:44" x14ac:dyDescent="0.15">
      <c r="A3" s="3"/>
      <c r="B3" s="2" t="s">
        <v>23</v>
      </c>
      <c r="C3" s="4">
        <v>4.1241963305629598E-2</v>
      </c>
      <c r="D3" s="4">
        <v>4.1118421052631603E-2</v>
      </c>
      <c r="E3" s="4">
        <v>4.1910331384015599E-2</v>
      </c>
      <c r="F3" s="4">
        <v>3.3043478260869598E-2</v>
      </c>
      <c r="G3" s="4">
        <v>3.8267875125881201E-2</v>
      </c>
      <c r="H3" s="4">
        <v>3.72266170311773E-2</v>
      </c>
      <c r="I3" s="4">
        <v>3.9630118890356697E-2</v>
      </c>
      <c r="J3" s="4">
        <v>4.1763341067285402E-2</v>
      </c>
      <c r="K3" s="4">
        <v>3.6981132075471698E-2</v>
      </c>
      <c r="L3" s="4">
        <v>4.1734417344173401E-2</v>
      </c>
      <c r="M3" s="4">
        <v>2.7477919528949901E-2</v>
      </c>
      <c r="N3" s="4">
        <v>4.7777777777777801E-2</v>
      </c>
      <c r="O3" s="4">
        <v>4.5035823950870003E-2</v>
      </c>
      <c r="P3" s="4">
        <v>5.3658536585365901E-2</v>
      </c>
      <c r="Q3" s="4">
        <v>4.4378698224852103E-2</v>
      </c>
      <c r="R3" s="4">
        <v>4.4397463002114203E-2</v>
      </c>
      <c r="S3" s="4">
        <v>2.6041666666666699E-2</v>
      </c>
      <c r="T3" s="4">
        <v>4.52674897119342E-2</v>
      </c>
      <c r="U3" s="4">
        <v>4.2253521126760597E-2</v>
      </c>
      <c r="V3" s="4">
        <v>4.00103923096908E-2</v>
      </c>
      <c r="W3" s="6">
        <f t="shared" si="0"/>
        <v>0</v>
      </c>
      <c r="X3" s="2" t="str">
        <f t="shared" si="1"/>
        <v>前期高齢者</v>
      </c>
      <c r="Y3">
        <f>(C3-$V3)/$AR3*10+50</f>
        <v>51.880782738630721</v>
      </c>
      <c r="Z3">
        <f t="shared" si="2"/>
        <v>51.692116281157794</v>
      </c>
      <c r="AA3">
        <f t="shared" si="2"/>
        <v>52.901475129914225</v>
      </c>
      <c r="AB3">
        <f t="shared" si="2"/>
        <v>39.360538915128906</v>
      </c>
      <c r="AC3">
        <f t="shared" si="2"/>
        <v>47.338930315926852</v>
      </c>
      <c r="AD3">
        <f t="shared" si="2"/>
        <v>45.748782238847646</v>
      </c>
      <c r="AE3">
        <f t="shared" si="2"/>
        <v>49.419268815681654</v>
      </c>
      <c r="AF3">
        <f t="shared" si="2"/>
        <v>52.677000169588219</v>
      </c>
      <c r="AG3">
        <f t="shared" si="2"/>
        <v>45.373892062960806</v>
      </c>
      <c r="AH3">
        <f t="shared" si="2"/>
        <v>52.632829562010279</v>
      </c>
      <c r="AI3">
        <f t="shared" si="2"/>
        <v>30.861145190895552</v>
      </c>
      <c r="AJ3">
        <f t="shared" si="2"/>
        <v>61.8618939231621</v>
      </c>
      <c r="AK3">
        <f t="shared" si="2"/>
        <v>57.674543421423827</v>
      </c>
      <c r="AL3">
        <f t="shared" si="2"/>
        <v>70.842642651278396</v>
      </c>
      <c r="AM3">
        <f t="shared" si="2"/>
        <v>56.671019688987649</v>
      </c>
      <c r="AN3">
        <f t="shared" si="2"/>
        <v>56.699676152386985</v>
      </c>
      <c r="AO3">
        <f t="shared" si="2"/>
        <v>28.667784352909848</v>
      </c>
      <c r="AP3">
        <f t="shared" si="2"/>
        <v>58.028329736608327</v>
      </c>
      <c r="AQ3">
        <f t="shared" si="2"/>
        <v>53.425574305973406</v>
      </c>
      <c r="AR3">
        <f t="shared" ref="AR3:AR57" si="3">STDEV(C3:U3)</f>
        <v>6.5481832145877078E-3</v>
      </c>
    </row>
    <row r="4" spans="1:44" x14ac:dyDescent="0.15">
      <c r="W4" s="6">
        <f t="shared" si="0"/>
        <v>0</v>
      </c>
      <c r="X4" s="2">
        <f t="shared" si="1"/>
        <v>0</v>
      </c>
      <c r="AR4" t="e">
        <f t="shared" si="3"/>
        <v>#DIV/0!</v>
      </c>
    </row>
    <row r="5" spans="1:44" x14ac:dyDescent="0.15">
      <c r="A5" s="1" t="s">
        <v>0</v>
      </c>
      <c r="B5" s="2" t="s">
        <v>26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6" t="str">
        <f t="shared" si="0"/>
        <v>男　性</v>
      </c>
      <c r="X5" s="2" t="str">
        <f t="shared" si="1"/>
        <v>BMI25kg_m2以上</v>
      </c>
      <c r="Y5" t="e">
        <f t="shared" ref="Y5:Y61" si="4">(C5-$V5)/$AR5*10+50</f>
        <v>#VALUE!</v>
      </c>
      <c r="Z5" t="e">
        <f t="shared" ref="Z5:Z61" si="5">(D5-$V5)/$AR5*10+50</f>
        <v>#VALUE!</v>
      </c>
      <c r="AA5" t="e">
        <f t="shared" ref="AA5:AA61" si="6">(E5-$V5)/$AR5*10+50</f>
        <v>#VALUE!</v>
      </c>
      <c r="AB5" t="e">
        <f t="shared" ref="AB5:AB61" si="7">(F5-$V5)/$AR5*10+50</f>
        <v>#VALUE!</v>
      </c>
      <c r="AC5" t="e">
        <f t="shared" ref="AC5:AC61" si="8">(G5-$V5)/$AR5*10+50</f>
        <v>#VALUE!</v>
      </c>
      <c r="AD5" t="e">
        <f t="shared" ref="AD5:AD61" si="9">(H5-$V5)/$AR5*10+50</f>
        <v>#VALUE!</v>
      </c>
      <c r="AE5" t="e">
        <f t="shared" ref="AE5:AE61" si="10">(I5-$V5)/$AR5*10+50</f>
        <v>#VALUE!</v>
      </c>
      <c r="AF5" t="e">
        <f t="shared" ref="AF5:AF61" si="11">(J5-$V5)/$AR5*10+50</f>
        <v>#VALUE!</v>
      </c>
      <c r="AG5" t="e">
        <f t="shared" ref="AG5:AG61" si="12">(K5-$V5)/$AR5*10+50</f>
        <v>#VALUE!</v>
      </c>
      <c r="AH5" t="e">
        <f t="shared" ref="AH5:AH61" si="13">(L5-$V5)/$AR5*10+50</f>
        <v>#VALUE!</v>
      </c>
      <c r="AI5" t="e">
        <f t="shared" ref="AI5:AI61" si="14">(M5-$V5)/$AR5*10+50</f>
        <v>#VALUE!</v>
      </c>
      <c r="AJ5" t="e">
        <f t="shared" ref="AJ5:AJ61" si="15">(N5-$V5)/$AR5*10+50</f>
        <v>#VALUE!</v>
      </c>
      <c r="AK5" t="e">
        <f t="shared" ref="AK5:AK61" si="16">(O5-$V5)/$AR5*10+50</f>
        <v>#VALUE!</v>
      </c>
      <c r="AL5" t="e">
        <f t="shared" ref="AL5:AL61" si="17">(P5-$V5)/$AR5*10+50</f>
        <v>#VALUE!</v>
      </c>
      <c r="AM5" t="e">
        <f t="shared" ref="AM5:AM61" si="18">(Q5-$V5)/$AR5*10+50</f>
        <v>#VALUE!</v>
      </c>
      <c r="AN5" t="e">
        <f t="shared" ref="AN5:AN61" si="19">(R5-$V5)/$AR5*10+50</f>
        <v>#VALUE!</v>
      </c>
      <c r="AO5" t="e">
        <f t="shared" ref="AO5:AO61" si="20">(S5-$V5)/$AR5*10+50</f>
        <v>#VALUE!</v>
      </c>
      <c r="AP5" t="e">
        <f t="shared" ref="AP5:AP61" si="21">(T5-$V5)/$AR5*10+50</f>
        <v>#VALUE!</v>
      </c>
      <c r="AQ5" t="e">
        <f t="shared" ref="AQ5:AQ61" si="22">(U5-$V5)/$AR5*10+50</f>
        <v>#VALUE!</v>
      </c>
      <c r="AR5" t="e">
        <f t="shared" si="3"/>
        <v>#DIV/0!</v>
      </c>
    </row>
    <row r="6" spans="1:44" x14ac:dyDescent="0.15">
      <c r="A6" s="3"/>
      <c r="B6" s="2" t="s">
        <v>22</v>
      </c>
      <c r="C6" s="5">
        <v>0.33253588516746402</v>
      </c>
      <c r="D6" s="5">
        <v>0.32294617563739397</v>
      </c>
      <c r="E6" s="5">
        <v>0.32777115613826002</v>
      </c>
      <c r="F6" s="5">
        <v>0.35650623885917998</v>
      </c>
      <c r="G6" s="5">
        <v>0.30805134189031502</v>
      </c>
      <c r="H6" s="5">
        <v>0.331316187594554</v>
      </c>
      <c r="I6" s="5">
        <v>0.29820627802690602</v>
      </c>
      <c r="J6" s="5">
        <v>0.32816537467700302</v>
      </c>
      <c r="K6" s="5">
        <v>0.34110787172011697</v>
      </c>
      <c r="L6" s="5">
        <v>0.31127819548872199</v>
      </c>
      <c r="M6" s="5">
        <v>0.32882882882882902</v>
      </c>
      <c r="N6" s="5">
        <v>0.31372549019607798</v>
      </c>
      <c r="O6" s="5">
        <v>0.40490797546012303</v>
      </c>
      <c r="P6" s="5">
        <v>0.33529411764705902</v>
      </c>
      <c r="Q6" s="5">
        <v>0.32110091743119301</v>
      </c>
      <c r="R6" s="5">
        <v>0.36559139784946199</v>
      </c>
      <c r="S6" s="5">
        <v>0.42105263157894701</v>
      </c>
      <c r="T6" s="5">
        <v>0.37777777777777799</v>
      </c>
      <c r="U6" s="5">
        <v>0.32758620689655199</v>
      </c>
      <c r="V6" s="5">
        <v>0.33153667300782103</v>
      </c>
      <c r="W6" s="6">
        <f t="shared" si="0"/>
        <v>0</v>
      </c>
      <c r="X6" s="2" t="str">
        <f t="shared" si="1"/>
        <v>働き盛り世代</v>
      </c>
      <c r="Y6">
        <f t="shared" si="4"/>
        <v>50.309274887537541</v>
      </c>
      <c r="Z6">
        <f t="shared" si="5"/>
        <v>47.341080087456483</v>
      </c>
      <c r="AA6">
        <f t="shared" si="6"/>
        <v>48.834501967259605</v>
      </c>
      <c r="AB6">
        <f t="shared" si="7"/>
        <v>57.728548532975616</v>
      </c>
      <c r="AC6">
        <f t="shared" si="8"/>
        <v>42.730849930065197</v>
      </c>
      <c r="AD6">
        <f t="shared" si="9"/>
        <v>49.931755632941666</v>
      </c>
      <c r="AE6">
        <f t="shared" si="10"/>
        <v>39.68361817875865</v>
      </c>
      <c r="AF6">
        <f t="shared" si="11"/>
        <v>48.956519992218901</v>
      </c>
      <c r="AG6">
        <f t="shared" si="12"/>
        <v>52.962465355107767</v>
      </c>
      <c r="AH6">
        <f t="shared" si="13"/>
        <v>43.729621586430937</v>
      </c>
      <c r="AI6">
        <f t="shared" si="14"/>
        <v>49.161871484604276</v>
      </c>
      <c r="AJ6">
        <f t="shared" si="15"/>
        <v>44.487105157947092</v>
      </c>
      <c r="AK6">
        <f t="shared" si="16"/>
        <v>72.709793005847843</v>
      </c>
      <c r="AL6">
        <f t="shared" si="17"/>
        <v>51.162999526190781</v>
      </c>
      <c r="AM6">
        <f t="shared" si="18"/>
        <v>46.769938094544365</v>
      </c>
      <c r="AN6">
        <f t="shared" si="19"/>
        <v>60.540575486274555</v>
      </c>
      <c r="AO6">
        <f t="shared" si="20"/>
        <v>77.706866607579769</v>
      </c>
      <c r="AP6">
        <f t="shared" si="21"/>
        <v>64.312488433337037</v>
      </c>
      <c r="AQ6">
        <f t="shared" si="22"/>
        <v>48.777256711207237</v>
      </c>
      <c r="AR6">
        <f t="shared" si="3"/>
        <v>3.2308221582384597E-2</v>
      </c>
    </row>
    <row r="7" spans="1:44" x14ac:dyDescent="0.15">
      <c r="A7" s="3"/>
      <c r="B7" s="2" t="s">
        <v>23</v>
      </c>
      <c r="C7" s="5">
        <v>0.26532852438450699</v>
      </c>
      <c r="D7" s="5">
        <v>0.24067982456140399</v>
      </c>
      <c r="E7" s="5">
        <v>0.25097465886939602</v>
      </c>
      <c r="F7" s="5">
        <v>0.279420289855072</v>
      </c>
      <c r="G7" s="5">
        <v>0.26888217522658597</v>
      </c>
      <c r="H7" s="5">
        <v>0.26756630991158697</v>
      </c>
      <c r="I7" s="5">
        <v>0.248348745046235</v>
      </c>
      <c r="J7" s="5">
        <v>0.24671307037896401</v>
      </c>
      <c r="K7" s="5">
        <v>0.26264150943396197</v>
      </c>
      <c r="L7" s="5">
        <v>0.26829268292682901</v>
      </c>
      <c r="M7" s="5">
        <v>0.29538763493621201</v>
      </c>
      <c r="N7" s="5">
        <v>0.25777777777777799</v>
      </c>
      <c r="O7" s="5">
        <v>0.26305015353121802</v>
      </c>
      <c r="P7" s="5">
        <v>0.26097560975609801</v>
      </c>
      <c r="Q7" s="5">
        <v>0.31065088757396397</v>
      </c>
      <c r="R7" s="5">
        <v>0.27272727272727298</v>
      </c>
      <c r="S7" s="5">
        <v>0.30208333333333298</v>
      </c>
      <c r="T7" s="5">
        <v>0.27572016460905402</v>
      </c>
      <c r="U7" s="5">
        <v>0.27112676056337998</v>
      </c>
      <c r="V7" s="5">
        <v>0.26403889693055699</v>
      </c>
      <c r="W7" s="6">
        <f t="shared" si="0"/>
        <v>0</v>
      </c>
      <c r="X7" s="2" t="str">
        <f t="shared" si="1"/>
        <v>前期高齢者</v>
      </c>
      <c r="Y7">
        <f t="shared" si="4"/>
        <v>50.704614204257474</v>
      </c>
      <c r="Z7">
        <f t="shared" si="5"/>
        <v>37.237295438174215</v>
      </c>
      <c r="AA7">
        <f t="shared" si="6"/>
        <v>42.862087669194416</v>
      </c>
      <c r="AB7">
        <f t="shared" si="7"/>
        <v>58.403937046069473</v>
      </c>
      <c r="AC7">
        <f t="shared" si="8"/>
        <v>52.646223661028124</v>
      </c>
      <c r="AD7">
        <f t="shared" si="9"/>
        <v>51.927273867428298</v>
      </c>
      <c r="AE7">
        <f t="shared" si="10"/>
        <v>41.427366212786097</v>
      </c>
      <c r="AF7">
        <f t="shared" si="11"/>
        <v>40.533682071235603</v>
      </c>
      <c r="AG7">
        <f t="shared" si="12"/>
        <v>49.23650890345359</v>
      </c>
      <c r="AH7">
        <f t="shared" si="13"/>
        <v>52.32414254648846</v>
      </c>
      <c r="AI7">
        <f t="shared" si="14"/>
        <v>67.128020977434147</v>
      </c>
      <c r="AJ7">
        <f t="shared" si="15"/>
        <v>46.579110132865061</v>
      </c>
      <c r="AK7">
        <f t="shared" si="16"/>
        <v>49.459779922173503</v>
      </c>
      <c r="AL7">
        <f t="shared" si="17"/>
        <v>48.326310712266199</v>
      </c>
      <c r="AM7">
        <f t="shared" si="18"/>
        <v>75.467409673595796</v>
      </c>
      <c r="AN7">
        <f t="shared" si="19"/>
        <v>54.747070930866116</v>
      </c>
      <c r="AO7">
        <f t="shared" si="20"/>
        <v>70.78635205869719</v>
      </c>
      <c r="AP7">
        <f t="shared" si="21"/>
        <v>56.382298317853447</v>
      </c>
      <c r="AQ7">
        <f t="shared" si="22"/>
        <v>53.872598538616934</v>
      </c>
      <c r="AR7">
        <f t="shared" si="3"/>
        <v>1.8302603696572078E-2</v>
      </c>
    </row>
    <row r="8" spans="1:44" x14ac:dyDescent="0.15">
      <c r="W8" s="6">
        <f t="shared" si="0"/>
        <v>0</v>
      </c>
      <c r="X8" s="2">
        <f t="shared" si="1"/>
        <v>0</v>
      </c>
      <c r="Y8" t="e">
        <f t="shared" si="4"/>
        <v>#DIV/0!</v>
      </c>
      <c r="Z8" t="e">
        <f t="shared" si="5"/>
        <v>#DIV/0!</v>
      </c>
      <c r="AA8" t="e">
        <f t="shared" si="6"/>
        <v>#DIV/0!</v>
      </c>
      <c r="AB8" t="e">
        <f t="shared" si="7"/>
        <v>#DIV/0!</v>
      </c>
      <c r="AC8" t="e">
        <f t="shared" si="8"/>
        <v>#DIV/0!</v>
      </c>
      <c r="AD8" t="e">
        <f t="shared" si="9"/>
        <v>#DIV/0!</v>
      </c>
      <c r="AE8" t="e">
        <f t="shared" si="10"/>
        <v>#DIV/0!</v>
      </c>
      <c r="AF8" t="e">
        <f t="shared" si="11"/>
        <v>#DIV/0!</v>
      </c>
      <c r="AG8" t="e">
        <f t="shared" si="12"/>
        <v>#DIV/0!</v>
      </c>
      <c r="AH8" t="e">
        <f t="shared" si="13"/>
        <v>#DIV/0!</v>
      </c>
      <c r="AI8" t="e">
        <f t="shared" si="14"/>
        <v>#DIV/0!</v>
      </c>
      <c r="AJ8" t="e">
        <f t="shared" si="15"/>
        <v>#DIV/0!</v>
      </c>
      <c r="AK8" t="e">
        <f t="shared" si="16"/>
        <v>#DIV/0!</v>
      </c>
      <c r="AL8" t="e">
        <f t="shared" si="17"/>
        <v>#DIV/0!</v>
      </c>
      <c r="AM8" t="e">
        <f t="shared" si="18"/>
        <v>#DIV/0!</v>
      </c>
      <c r="AN8" t="e">
        <f t="shared" si="19"/>
        <v>#DIV/0!</v>
      </c>
      <c r="AO8" t="e">
        <f t="shared" si="20"/>
        <v>#DIV/0!</v>
      </c>
      <c r="AP8" t="e">
        <f t="shared" si="21"/>
        <v>#DIV/0!</v>
      </c>
      <c r="AQ8" t="e">
        <f t="shared" si="22"/>
        <v>#DIV/0!</v>
      </c>
      <c r="AR8" t="e">
        <f t="shared" si="3"/>
        <v>#DIV/0!</v>
      </c>
    </row>
    <row r="9" spans="1:44" x14ac:dyDescent="0.15">
      <c r="A9" s="1" t="s">
        <v>0</v>
      </c>
      <c r="B9" s="2" t="s">
        <v>27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  <c r="T9" s="2" t="s">
        <v>19</v>
      </c>
      <c r="U9" s="2" t="s">
        <v>20</v>
      </c>
      <c r="V9" s="2" t="s">
        <v>21</v>
      </c>
      <c r="W9" s="6" t="str">
        <f t="shared" si="0"/>
        <v>男　性</v>
      </c>
      <c r="X9" s="2" t="str">
        <f t="shared" si="1"/>
        <v>腹囲基準値以上</v>
      </c>
      <c r="Y9" t="e">
        <f t="shared" si="4"/>
        <v>#VALUE!</v>
      </c>
      <c r="Z9" t="e">
        <f t="shared" si="5"/>
        <v>#VALUE!</v>
      </c>
      <c r="AA9" t="e">
        <f t="shared" si="6"/>
        <v>#VALUE!</v>
      </c>
      <c r="AB9" t="e">
        <f t="shared" si="7"/>
        <v>#VALUE!</v>
      </c>
      <c r="AC9" t="e">
        <f t="shared" si="8"/>
        <v>#VALUE!</v>
      </c>
      <c r="AD9" t="e">
        <f t="shared" si="9"/>
        <v>#VALUE!</v>
      </c>
      <c r="AE9" t="e">
        <f t="shared" si="10"/>
        <v>#VALUE!</v>
      </c>
      <c r="AF9" t="e">
        <f t="shared" si="11"/>
        <v>#VALUE!</v>
      </c>
      <c r="AG9" t="e">
        <f t="shared" si="12"/>
        <v>#VALUE!</v>
      </c>
      <c r="AH9" t="e">
        <f t="shared" si="13"/>
        <v>#VALUE!</v>
      </c>
      <c r="AI9" t="e">
        <f t="shared" si="14"/>
        <v>#VALUE!</v>
      </c>
      <c r="AJ9" t="e">
        <f t="shared" si="15"/>
        <v>#VALUE!</v>
      </c>
      <c r="AK9" t="e">
        <f t="shared" si="16"/>
        <v>#VALUE!</v>
      </c>
      <c r="AL9" t="e">
        <f t="shared" si="17"/>
        <v>#VALUE!</v>
      </c>
      <c r="AM9" t="e">
        <f t="shared" si="18"/>
        <v>#VALUE!</v>
      </c>
      <c r="AN9" t="e">
        <f t="shared" si="19"/>
        <v>#VALUE!</v>
      </c>
      <c r="AO9" t="e">
        <f t="shared" si="20"/>
        <v>#VALUE!</v>
      </c>
      <c r="AP9" t="e">
        <f t="shared" si="21"/>
        <v>#VALUE!</v>
      </c>
      <c r="AQ9" t="e">
        <f t="shared" si="22"/>
        <v>#VALUE!</v>
      </c>
      <c r="AR9" t="e">
        <f t="shared" si="3"/>
        <v>#DIV/0!</v>
      </c>
    </row>
    <row r="10" spans="1:44" x14ac:dyDescent="0.15">
      <c r="A10" s="3"/>
      <c r="B10" s="2" t="s">
        <v>22</v>
      </c>
      <c r="C10" s="4">
        <v>0.53827751196172202</v>
      </c>
      <c r="D10" s="4">
        <v>0.50991501416430596</v>
      </c>
      <c r="E10" s="4">
        <v>0.48152562574493402</v>
      </c>
      <c r="F10" s="4">
        <v>0.54285714285714304</v>
      </c>
      <c r="G10" s="4">
        <v>0.49474912485414202</v>
      </c>
      <c r="H10" s="4">
        <v>0.52798789712556704</v>
      </c>
      <c r="I10" s="4">
        <v>0.49662921348314598</v>
      </c>
      <c r="J10" s="4">
        <v>0.52971576227390205</v>
      </c>
      <c r="K10" s="4">
        <v>0.524781341107872</v>
      </c>
      <c r="L10" s="4">
        <v>0.49774436090225599</v>
      </c>
      <c r="M10" s="4">
        <v>0.51576576576576605</v>
      </c>
      <c r="N10" s="4">
        <v>0.473856209150327</v>
      </c>
      <c r="O10" s="4">
        <v>0.53680981595092003</v>
      </c>
      <c r="P10" s="4">
        <v>0.48235294117647098</v>
      </c>
      <c r="Q10" s="4">
        <v>0.50925925925925897</v>
      </c>
      <c r="R10" s="4">
        <v>0.60752688172043001</v>
      </c>
      <c r="S10" s="4">
        <v>0.54736842105263195</v>
      </c>
      <c r="T10" s="4">
        <v>0.52592592592592602</v>
      </c>
      <c r="U10" s="4">
        <v>0.57758620689655205</v>
      </c>
      <c r="V10" s="4">
        <v>0.518448038904747</v>
      </c>
      <c r="W10" s="6">
        <f t="shared" si="0"/>
        <v>0</v>
      </c>
      <c r="X10" s="2" t="str">
        <f t="shared" si="1"/>
        <v>働き盛り世代</v>
      </c>
      <c r="Y10">
        <f t="shared" si="4"/>
        <v>55.958463454427957</v>
      </c>
      <c r="Z10">
        <f t="shared" si="5"/>
        <v>47.435952235061372</v>
      </c>
      <c r="AA10">
        <f t="shared" si="6"/>
        <v>38.905360781402607</v>
      </c>
      <c r="AB10">
        <f t="shared" si="7"/>
        <v>57.33457482393996</v>
      </c>
      <c r="AC10">
        <f t="shared" si="8"/>
        <v>42.878826740658717</v>
      </c>
      <c r="AD10">
        <f t="shared" si="9"/>
        <v>52.866586338721987</v>
      </c>
      <c r="AE10">
        <f t="shared" si="10"/>
        <v>43.443765574626632</v>
      </c>
      <c r="AF10">
        <f t="shared" si="11"/>
        <v>53.385784267529907</v>
      </c>
      <c r="AG10">
        <f t="shared" si="12"/>
        <v>51.903063667639643</v>
      </c>
      <c r="AH10">
        <f t="shared" si="13"/>
        <v>43.778850885465459</v>
      </c>
      <c r="AI10">
        <f t="shared" si="14"/>
        <v>49.194016581908613</v>
      </c>
      <c r="AJ10">
        <f t="shared" si="15"/>
        <v>36.60081449495074</v>
      </c>
      <c r="AK10">
        <f t="shared" si="16"/>
        <v>55.517442504579911</v>
      </c>
      <c r="AL10">
        <f t="shared" si="17"/>
        <v>39.153956835868271</v>
      </c>
      <c r="AM10">
        <f t="shared" si="18"/>
        <v>47.238907582106769</v>
      </c>
      <c r="AN10">
        <f t="shared" si="19"/>
        <v>76.766875143627686</v>
      </c>
      <c r="AO10">
        <f t="shared" si="20"/>
        <v>58.690147217787469</v>
      </c>
      <c r="AP10">
        <f t="shared" si="21"/>
        <v>52.246994481598868</v>
      </c>
      <c r="AQ10">
        <f t="shared" si="22"/>
        <v>67.770145062782916</v>
      </c>
      <c r="AR10">
        <f t="shared" si="3"/>
        <v>3.3279507726507923E-2</v>
      </c>
    </row>
    <row r="11" spans="1:44" x14ac:dyDescent="0.15">
      <c r="A11" s="3"/>
      <c r="B11" s="2" t="s">
        <v>23</v>
      </c>
      <c r="C11" s="4">
        <v>0.53339619676253303</v>
      </c>
      <c r="D11" s="4">
        <v>0.50657894736842102</v>
      </c>
      <c r="E11" s="4">
        <v>0.47370983446932802</v>
      </c>
      <c r="F11" s="4">
        <v>0.53043478260869603</v>
      </c>
      <c r="G11" s="4">
        <v>0.49546827794561898</v>
      </c>
      <c r="H11" s="4">
        <v>0.50325884543761601</v>
      </c>
      <c r="I11" s="4">
        <v>0.50264550264550301</v>
      </c>
      <c r="J11" s="4">
        <v>0.53441608662026296</v>
      </c>
      <c r="K11" s="4">
        <v>0.51924528301886796</v>
      </c>
      <c r="L11" s="4">
        <v>0.53116531165311698</v>
      </c>
      <c r="M11" s="4">
        <v>0.51521099116781199</v>
      </c>
      <c r="N11" s="4">
        <v>0.49</v>
      </c>
      <c r="O11" s="4">
        <v>0.53224155578300902</v>
      </c>
      <c r="P11" s="4">
        <v>0.51833740831295805</v>
      </c>
      <c r="Q11" s="4">
        <v>0.54896142433234396</v>
      </c>
      <c r="R11" s="4">
        <v>0.48837209302325602</v>
      </c>
      <c r="S11" s="4">
        <v>0.546875</v>
      </c>
      <c r="T11" s="4">
        <v>0.49794238683127601</v>
      </c>
      <c r="U11" s="4">
        <v>0.51590106007067105</v>
      </c>
      <c r="V11" s="4">
        <v>0.51576601671309197</v>
      </c>
      <c r="W11" s="6">
        <f t="shared" si="0"/>
        <v>0</v>
      </c>
      <c r="X11" s="2" t="str">
        <f t="shared" si="1"/>
        <v>前期高齢者</v>
      </c>
      <c r="Y11">
        <f t="shared" si="4"/>
        <v>58.477759835821765</v>
      </c>
      <c r="Z11">
        <f t="shared" si="5"/>
        <v>45.582247754660337</v>
      </c>
      <c r="AA11">
        <f t="shared" si="6"/>
        <v>29.776598328870378</v>
      </c>
      <c r="AB11">
        <f t="shared" si="7"/>
        <v>57.053715503873534</v>
      </c>
      <c r="AC11">
        <f t="shared" si="8"/>
        <v>40.239501014832783</v>
      </c>
      <c r="AD11">
        <f t="shared" si="9"/>
        <v>43.98572255067041</v>
      </c>
      <c r="AE11">
        <f t="shared" si="10"/>
        <v>43.690786658127941</v>
      </c>
      <c r="AF11">
        <f t="shared" si="11"/>
        <v>58.968190520510035</v>
      </c>
      <c r="AG11">
        <f t="shared" si="12"/>
        <v>51.673061991568872</v>
      </c>
      <c r="AH11">
        <f t="shared" si="13"/>
        <v>57.405002318547297</v>
      </c>
      <c r="AI11">
        <f t="shared" si="14"/>
        <v>49.733106907448807</v>
      </c>
      <c r="AJ11">
        <f t="shared" si="15"/>
        <v>37.609990311682111</v>
      </c>
      <c r="AK11">
        <f t="shared" si="16"/>
        <v>57.922531874816748</v>
      </c>
      <c r="AL11">
        <f t="shared" si="17"/>
        <v>51.236495620939799</v>
      </c>
      <c r="AM11">
        <f t="shared" si="18"/>
        <v>65.962553567746937</v>
      </c>
      <c r="AN11">
        <f t="shared" si="19"/>
        <v>36.827184671286417</v>
      </c>
      <c r="AO11">
        <f t="shared" si="20"/>
        <v>64.959262373010233</v>
      </c>
      <c r="AP11">
        <f t="shared" si="21"/>
        <v>41.42921665480084</v>
      </c>
      <c r="AQ11">
        <f t="shared" si="22"/>
        <v>50.064937802663835</v>
      </c>
      <c r="AR11">
        <f t="shared" si="3"/>
        <v>2.0795800294963338E-2</v>
      </c>
    </row>
    <row r="12" spans="1:44" x14ac:dyDescent="0.15">
      <c r="W12" s="6">
        <f t="shared" si="0"/>
        <v>0</v>
      </c>
      <c r="X12" s="2">
        <f t="shared" si="1"/>
        <v>0</v>
      </c>
      <c r="Y12" t="e">
        <f t="shared" si="4"/>
        <v>#DIV/0!</v>
      </c>
      <c r="Z12" t="e">
        <f t="shared" si="5"/>
        <v>#DIV/0!</v>
      </c>
      <c r="AA12" t="e">
        <f t="shared" si="6"/>
        <v>#DIV/0!</v>
      </c>
      <c r="AB12" t="e">
        <f t="shared" si="7"/>
        <v>#DIV/0!</v>
      </c>
      <c r="AC12" t="e">
        <f t="shared" si="8"/>
        <v>#DIV/0!</v>
      </c>
      <c r="AD12" t="e">
        <f t="shared" si="9"/>
        <v>#DIV/0!</v>
      </c>
      <c r="AE12" t="e">
        <f t="shared" si="10"/>
        <v>#DIV/0!</v>
      </c>
      <c r="AF12" t="e">
        <f t="shared" si="11"/>
        <v>#DIV/0!</v>
      </c>
      <c r="AG12" t="e">
        <f t="shared" si="12"/>
        <v>#DIV/0!</v>
      </c>
      <c r="AH12" t="e">
        <f t="shared" si="13"/>
        <v>#DIV/0!</v>
      </c>
      <c r="AI12" t="e">
        <f t="shared" si="14"/>
        <v>#DIV/0!</v>
      </c>
      <c r="AJ12" t="e">
        <f t="shared" si="15"/>
        <v>#DIV/0!</v>
      </c>
      <c r="AK12" t="e">
        <f t="shared" si="16"/>
        <v>#DIV/0!</v>
      </c>
      <c r="AL12" t="e">
        <f t="shared" si="17"/>
        <v>#DIV/0!</v>
      </c>
      <c r="AM12" t="e">
        <f t="shared" si="18"/>
        <v>#DIV/0!</v>
      </c>
      <c r="AN12" t="e">
        <f t="shared" si="19"/>
        <v>#DIV/0!</v>
      </c>
      <c r="AO12" t="e">
        <f t="shared" si="20"/>
        <v>#DIV/0!</v>
      </c>
      <c r="AP12" t="e">
        <f t="shared" si="21"/>
        <v>#DIV/0!</v>
      </c>
      <c r="AQ12" t="e">
        <f t="shared" si="22"/>
        <v>#DIV/0!</v>
      </c>
      <c r="AR12" t="e">
        <f t="shared" si="3"/>
        <v>#DIV/0!</v>
      </c>
    </row>
    <row r="13" spans="1:44" x14ac:dyDescent="0.15">
      <c r="A13" s="1" t="s">
        <v>0</v>
      </c>
      <c r="B13" s="2" t="s">
        <v>29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9</v>
      </c>
      <c r="K13" s="2" t="s">
        <v>10</v>
      </c>
      <c r="L13" s="2" t="s">
        <v>11</v>
      </c>
      <c r="M13" s="2" t="s">
        <v>12</v>
      </c>
      <c r="N13" s="2" t="s">
        <v>13</v>
      </c>
      <c r="O13" s="2" t="s">
        <v>14</v>
      </c>
      <c r="P13" s="2" t="s">
        <v>15</v>
      </c>
      <c r="Q13" s="2" t="s">
        <v>16</v>
      </c>
      <c r="R13" s="2" t="s">
        <v>17</v>
      </c>
      <c r="S13" s="2" t="s">
        <v>18</v>
      </c>
      <c r="T13" s="2" t="s">
        <v>19</v>
      </c>
      <c r="U13" s="2" t="s">
        <v>20</v>
      </c>
      <c r="V13" s="2" t="s">
        <v>21</v>
      </c>
      <c r="W13" s="6" t="str">
        <f t="shared" si="0"/>
        <v>男　性</v>
      </c>
      <c r="X13" s="2" t="str">
        <f t="shared" si="1"/>
        <v>収縮期血圧140mmHg以上</v>
      </c>
      <c r="Y13" t="e">
        <f t="shared" si="4"/>
        <v>#VALUE!</v>
      </c>
      <c r="Z13" t="e">
        <f t="shared" si="5"/>
        <v>#VALUE!</v>
      </c>
      <c r="AA13" t="e">
        <f t="shared" si="6"/>
        <v>#VALUE!</v>
      </c>
      <c r="AB13" t="e">
        <f t="shared" si="7"/>
        <v>#VALUE!</v>
      </c>
      <c r="AC13" t="e">
        <f t="shared" si="8"/>
        <v>#VALUE!</v>
      </c>
      <c r="AD13" t="e">
        <f t="shared" si="9"/>
        <v>#VALUE!</v>
      </c>
      <c r="AE13" t="e">
        <f t="shared" si="10"/>
        <v>#VALUE!</v>
      </c>
      <c r="AF13" t="e">
        <f t="shared" si="11"/>
        <v>#VALUE!</v>
      </c>
      <c r="AG13" t="e">
        <f t="shared" si="12"/>
        <v>#VALUE!</v>
      </c>
      <c r="AH13" t="e">
        <f t="shared" si="13"/>
        <v>#VALUE!</v>
      </c>
      <c r="AI13" t="e">
        <f t="shared" si="14"/>
        <v>#VALUE!</v>
      </c>
      <c r="AJ13" t="e">
        <f t="shared" si="15"/>
        <v>#VALUE!</v>
      </c>
      <c r="AK13" t="e">
        <f t="shared" si="16"/>
        <v>#VALUE!</v>
      </c>
      <c r="AL13" t="e">
        <f t="shared" si="17"/>
        <v>#VALUE!</v>
      </c>
      <c r="AM13" t="e">
        <f t="shared" si="18"/>
        <v>#VALUE!</v>
      </c>
      <c r="AN13" t="e">
        <f t="shared" si="19"/>
        <v>#VALUE!</v>
      </c>
      <c r="AO13" t="e">
        <f t="shared" si="20"/>
        <v>#VALUE!</v>
      </c>
      <c r="AP13" t="e">
        <f t="shared" si="21"/>
        <v>#VALUE!</v>
      </c>
      <c r="AQ13" t="e">
        <f t="shared" si="22"/>
        <v>#VALUE!</v>
      </c>
      <c r="AR13" t="e">
        <f t="shared" si="3"/>
        <v>#DIV/0!</v>
      </c>
    </row>
    <row r="14" spans="1:44" x14ac:dyDescent="0.15">
      <c r="A14" s="3"/>
      <c r="B14" s="2" t="s">
        <v>22</v>
      </c>
      <c r="C14" s="4">
        <v>0.20478468899521499</v>
      </c>
      <c r="D14" s="4">
        <v>0.23796033994334301</v>
      </c>
      <c r="E14" s="4">
        <v>0.16945107398567999</v>
      </c>
      <c r="F14" s="4">
        <v>0.19964349376114099</v>
      </c>
      <c r="G14" s="4">
        <v>0.22170361726954499</v>
      </c>
      <c r="H14" s="4">
        <v>0.192133131618759</v>
      </c>
      <c r="I14" s="4">
        <v>0.16591928251121099</v>
      </c>
      <c r="J14" s="4">
        <v>0.170542635658915</v>
      </c>
      <c r="K14" s="4">
        <v>0.17201166180758001</v>
      </c>
      <c r="L14" s="4">
        <v>0.243609022556391</v>
      </c>
      <c r="M14" s="4">
        <v>0.23648648648648599</v>
      </c>
      <c r="N14" s="4">
        <v>0.20588235294117599</v>
      </c>
      <c r="O14" s="4">
        <v>0.190184049079755</v>
      </c>
      <c r="P14" s="4">
        <v>0.23529411764705899</v>
      </c>
      <c r="Q14" s="4">
        <v>0.48623853211009199</v>
      </c>
      <c r="R14" s="4">
        <v>0.225806451612903</v>
      </c>
      <c r="S14" s="4">
        <v>0.326315789473684</v>
      </c>
      <c r="T14" s="4">
        <v>0.281481481481481</v>
      </c>
      <c r="U14" s="4">
        <v>0.232758620689655</v>
      </c>
      <c r="V14" s="4">
        <v>0.210442870732481</v>
      </c>
      <c r="W14" s="6">
        <f t="shared" si="0"/>
        <v>0</v>
      </c>
      <c r="X14" s="2" t="str">
        <f t="shared" si="1"/>
        <v>働き盛り世代</v>
      </c>
      <c r="Y14">
        <f t="shared" si="4"/>
        <v>49.232324172181627</v>
      </c>
      <c r="Z14">
        <f t="shared" si="5"/>
        <v>53.733442462051826</v>
      </c>
      <c r="AA14">
        <f t="shared" si="6"/>
        <v>44.438423337641282</v>
      </c>
      <c r="AB14">
        <f t="shared" si="7"/>
        <v>48.534790672806849</v>
      </c>
      <c r="AC14">
        <f t="shared" si="8"/>
        <v>51.527805807784198</v>
      </c>
      <c r="AD14">
        <f t="shared" si="9"/>
        <v>47.51581960708517</v>
      </c>
      <c r="AE14">
        <f t="shared" si="10"/>
        <v>43.959246268091213</v>
      </c>
      <c r="AF14">
        <f t="shared" si="11"/>
        <v>44.586521357469188</v>
      </c>
      <c r="AG14">
        <f t="shared" si="12"/>
        <v>44.785832004798827</v>
      </c>
      <c r="AH14">
        <f t="shared" si="13"/>
        <v>54.499829492799648</v>
      </c>
      <c r="AI14">
        <f t="shared" si="14"/>
        <v>53.53347686795933</v>
      </c>
      <c r="AJ14">
        <f t="shared" si="15"/>
        <v>49.381250120040832</v>
      </c>
      <c r="AK14">
        <f t="shared" si="16"/>
        <v>47.251377137561526</v>
      </c>
      <c r="AL14">
        <f t="shared" si="17"/>
        <v>53.371701799858698</v>
      </c>
      <c r="AM14">
        <f t="shared" si="18"/>
        <v>87.418674847845296</v>
      </c>
      <c r="AN14">
        <f t="shared" si="19"/>
        <v>52.084459322498077</v>
      </c>
      <c r="AO14">
        <f t="shared" si="20"/>
        <v>65.721099630031574</v>
      </c>
      <c r="AP14">
        <f t="shared" si="21"/>
        <v>59.638188882239128</v>
      </c>
      <c r="AQ14">
        <f t="shared" si="22"/>
        <v>53.027697344701949</v>
      </c>
      <c r="AR14">
        <f t="shared" si="3"/>
        <v>7.3705352340528552E-2</v>
      </c>
    </row>
    <row r="15" spans="1:44" x14ac:dyDescent="0.15">
      <c r="A15" s="3"/>
      <c r="B15" s="2" t="s">
        <v>23</v>
      </c>
      <c r="C15" s="4">
        <v>0.30108201348596503</v>
      </c>
      <c r="D15" s="4">
        <v>0.32675438596491202</v>
      </c>
      <c r="E15" s="4">
        <v>0.22503653190452999</v>
      </c>
      <c r="F15" s="4">
        <v>0.26144927536231899</v>
      </c>
      <c r="G15" s="4">
        <v>0.32477341389728098</v>
      </c>
      <c r="H15" s="4">
        <v>0.27919962773383</v>
      </c>
      <c r="I15" s="4">
        <v>0.24900924702774099</v>
      </c>
      <c r="J15" s="4">
        <v>0.28250773993807998</v>
      </c>
      <c r="K15" s="4">
        <v>0.245283018867925</v>
      </c>
      <c r="L15" s="4">
        <v>0.29105691056910599</v>
      </c>
      <c r="M15" s="4">
        <v>0.300294406280667</v>
      </c>
      <c r="N15" s="4">
        <v>0.26111111111111102</v>
      </c>
      <c r="O15" s="4">
        <v>0.29068577277379698</v>
      </c>
      <c r="P15" s="4">
        <v>0.27804878048780501</v>
      </c>
      <c r="Q15" s="4">
        <v>0.395280235988201</v>
      </c>
      <c r="R15" s="4">
        <v>0.298097251585624</v>
      </c>
      <c r="S15" s="4">
        <v>0.41145833333333298</v>
      </c>
      <c r="T15" s="4">
        <v>0.34979423868312798</v>
      </c>
      <c r="U15" s="4">
        <v>0.323943661971831</v>
      </c>
      <c r="V15" s="4">
        <v>0.28767072446555803</v>
      </c>
      <c r="W15" s="6">
        <f t="shared" si="0"/>
        <v>0</v>
      </c>
      <c r="X15" s="2" t="str">
        <f t="shared" si="1"/>
        <v>前期高齢者</v>
      </c>
      <c r="Y15">
        <f t="shared" si="4"/>
        <v>52.793536519605844</v>
      </c>
      <c r="Z15">
        <f t="shared" si="5"/>
        <v>58.141024740591625</v>
      </c>
      <c r="AA15">
        <f t="shared" si="6"/>
        <v>36.953461070817596</v>
      </c>
      <c r="AB15">
        <f t="shared" si="7"/>
        <v>44.53814055044046</v>
      </c>
      <c r="AC15">
        <f t="shared" si="8"/>
        <v>57.728393426269356</v>
      </c>
      <c r="AD15">
        <f t="shared" si="9"/>
        <v>48.235492647635311</v>
      </c>
      <c r="AE15">
        <f t="shared" si="10"/>
        <v>41.946915098159479</v>
      </c>
      <c r="AF15">
        <f t="shared" si="11"/>
        <v>48.92456379057051</v>
      </c>
      <c r="AG15">
        <f t="shared" si="12"/>
        <v>41.17075149233527</v>
      </c>
      <c r="AH15">
        <f t="shared" si="13"/>
        <v>50.705333732503213</v>
      </c>
      <c r="AI15">
        <f t="shared" si="14"/>
        <v>52.629479993215512</v>
      </c>
      <c r="AJ15">
        <f t="shared" si="15"/>
        <v>44.467701819015225</v>
      </c>
      <c r="AK15">
        <f t="shared" si="16"/>
        <v>50.628026697853215</v>
      </c>
      <c r="AL15">
        <f t="shared" si="17"/>
        <v>47.995774168273137</v>
      </c>
      <c r="AM15">
        <f t="shared" si="18"/>
        <v>72.414780550775575</v>
      </c>
      <c r="AN15">
        <f t="shared" si="19"/>
        <v>52.171818401515672</v>
      </c>
      <c r="AO15">
        <f t="shared" si="20"/>
        <v>75.784636027202623</v>
      </c>
      <c r="AP15">
        <f t="shared" si="21"/>
        <v>62.940165962344452</v>
      </c>
      <c r="AQ15">
        <f t="shared" si="22"/>
        <v>57.555558264605864</v>
      </c>
      <c r="AR15">
        <f t="shared" si="3"/>
        <v>4.8008282427248458E-2</v>
      </c>
    </row>
    <row r="16" spans="1:44" x14ac:dyDescent="0.15">
      <c r="W16" s="6">
        <f t="shared" si="0"/>
        <v>0</v>
      </c>
      <c r="X16" s="2">
        <f t="shared" si="1"/>
        <v>0</v>
      </c>
      <c r="Y16" t="e">
        <f t="shared" si="4"/>
        <v>#DIV/0!</v>
      </c>
      <c r="Z16" t="e">
        <f t="shared" si="5"/>
        <v>#DIV/0!</v>
      </c>
      <c r="AA16" t="e">
        <f t="shared" si="6"/>
        <v>#DIV/0!</v>
      </c>
      <c r="AB16" t="e">
        <f t="shared" si="7"/>
        <v>#DIV/0!</v>
      </c>
      <c r="AC16" t="e">
        <f t="shared" si="8"/>
        <v>#DIV/0!</v>
      </c>
      <c r="AD16" t="e">
        <f t="shared" si="9"/>
        <v>#DIV/0!</v>
      </c>
      <c r="AE16" t="e">
        <f t="shared" si="10"/>
        <v>#DIV/0!</v>
      </c>
      <c r="AF16" t="e">
        <f t="shared" si="11"/>
        <v>#DIV/0!</v>
      </c>
      <c r="AG16" t="e">
        <f t="shared" si="12"/>
        <v>#DIV/0!</v>
      </c>
      <c r="AH16" t="e">
        <f t="shared" si="13"/>
        <v>#DIV/0!</v>
      </c>
      <c r="AI16" t="e">
        <f t="shared" si="14"/>
        <v>#DIV/0!</v>
      </c>
      <c r="AJ16" t="e">
        <f t="shared" si="15"/>
        <v>#DIV/0!</v>
      </c>
      <c r="AK16" t="e">
        <f t="shared" si="16"/>
        <v>#DIV/0!</v>
      </c>
      <c r="AL16" t="e">
        <f t="shared" si="17"/>
        <v>#DIV/0!</v>
      </c>
      <c r="AM16" t="e">
        <f t="shared" si="18"/>
        <v>#DIV/0!</v>
      </c>
      <c r="AN16" t="e">
        <f t="shared" si="19"/>
        <v>#DIV/0!</v>
      </c>
      <c r="AO16" t="e">
        <f t="shared" si="20"/>
        <v>#DIV/0!</v>
      </c>
      <c r="AP16" t="e">
        <f t="shared" si="21"/>
        <v>#DIV/0!</v>
      </c>
      <c r="AQ16" t="e">
        <f t="shared" si="22"/>
        <v>#DIV/0!</v>
      </c>
      <c r="AR16" t="e">
        <f t="shared" si="3"/>
        <v>#DIV/0!</v>
      </c>
    </row>
    <row r="17" spans="1:44" x14ac:dyDescent="0.15">
      <c r="A17" s="1" t="s">
        <v>0</v>
      </c>
      <c r="B17" s="2" t="s">
        <v>30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  <c r="N17" s="2" t="s">
        <v>13</v>
      </c>
      <c r="O17" s="2" t="s">
        <v>14</v>
      </c>
      <c r="P17" s="2" t="s">
        <v>15</v>
      </c>
      <c r="Q17" s="2" t="s">
        <v>16</v>
      </c>
      <c r="R17" s="2" t="s">
        <v>17</v>
      </c>
      <c r="S17" s="2" t="s">
        <v>18</v>
      </c>
      <c r="T17" s="2" t="s">
        <v>19</v>
      </c>
      <c r="U17" s="2" t="s">
        <v>20</v>
      </c>
      <c r="V17" s="2" t="s">
        <v>21</v>
      </c>
      <c r="W17" s="6" t="str">
        <f t="shared" si="0"/>
        <v>男　性</v>
      </c>
      <c r="X17" s="2" t="str">
        <f t="shared" si="1"/>
        <v>拡張期血圧90mmHg以上</v>
      </c>
      <c r="Y17" t="e">
        <f t="shared" si="4"/>
        <v>#VALUE!</v>
      </c>
      <c r="Z17" t="e">
        <f t="shared" si="5"/>
        <v>#VALUE!</v>
      </c>
      <c r="AA17" t="e">
        <f t="shared" si="6"/>
        <v>#VALUE!</v>
      </c>
      <c r="AB17" t="e">
        <f t="shared" si="7"/>
        <v>#VALUE!</v>
      </c>
      <c r="AC17" t="e">
        <f t="shared" si="8"/>
        <v>#VALUE!</v>
      </c>
      <c r="AD17" t="e">
        <f t="shared" si="9"/>
        <v>#VALUE!</v>
      </c>
      <c r="AE17" t="e">
        <f t="shared" si="10"/>
        <v>#VALUE!</v>
      </c>
      <c r="AF17" t="e">
        <f t="shared" si="11"/>
        <v>#VALUE!</v>
      </c>
      <c r="AG17" t="e">
        <f t="shared" si="12"/>
        <v>#VALUE!</v>
      </c>
      <c r="AH17" t="e">
        <f t="shared" si="13"/>
        <v>#VALUE!</v>
      </c>
      <c r="AI17" t="e">
        <f t="shared" si="14"/>
        <v>#VALUE!</v>
      </c>
      <c r="AJ17" t="e">
        <f t="shared" si="15"/>
        <v>#VALUE!</v>
      </c>
      <c r="AK17" t="e">
        <f t="shared" si="16"/>
        <v>#VALUE!</v>
      </c>
      <c r="AL17" t="e">
        <f t="shared" si="17"/>
        <v>#VALUE!</v>
      </c>
      <c r="AM17" t="e">
        <f t="shared" si="18"/>
        <v>#VALUE!</v>
      </c>
      <c r="AN17" t="e">
        <f t="shared" si="19"/>
        <v>#VALUE!</v>
      </c>
      <c r="AO17" t="e">
        <f t="shared" si="20"/>
        <v>#VALUE!</v>
      </c>
      <c r="AP17" t="e">
        <f t="shared" si="21"/>
        <v>#VALUE!</v>
      </c>
      <c r="AQ17" t="e">
        <f t="shared" si="22"/>
        <v>#VALUE!</v>
      </c>
      <c r="AR17" t="e">
        <f t="shared" si="3"/>
        <v>#DIV/0!</v>
      </c>
    </row>
    <row r="18" spans="1:44" x14ac:dyDescent="0.15">
      <c r="A18" s="3"/>
      <c r="B18" s="2" t="s">
        <v>22</v>
      </c>
      <c r="C18" s="4">
        <v>0.171373863092389</v>
      </c>
      <c r="D18" s="4">
        <v>0.18130311614730901</v>
      </c>
      <c r="E18" s="4">
        <v>0.123957091775924</v>
      </c>
      <c r="F18" s="4">
        <v>0.13368983957219299</v>
      </c>
      <c r="G18" s="4">
        <v>0.17502917152858799</v>
      </c>
      <c r="H18" s="4">
        <v>0.14826021180030299</v>
      </c>
      <c r="I18" s="4">
        <v>0.12780269058296001</v>
      </c>
      <c r="J18" s="4">
        <v>0.14211886304909599</v>
      </c>
      <c r="K18" s="4">
        <v>0.12536443148688001</v>
      </c>
      <c r="L18" s="4">
        <v>0.196992481203008</v>
      </c>
      <c r="M18" s="4">
        <v>0.162162162162162</v>
      </c>
      <c r="N18" s="4">
        <v>0.16013071895424799</v>
      </c>
      <c r="O18" s="4">
        <v>0.13803680981595101</v>
      </c>
      <c r="P18" s="4">
        <v>0.2</v>
      </c>
      <c r="Q18" s="4">
        <v>0.201834862385321</v>
      </c>
      <c r="R18" s="4">
        <v>0.13978494623655899</v>
      </c>
      <c r="S18" s="4">
        <v>0.24210526315789499</v>
      </c>
      <c r="T18" s="4">
        <v>0.21481481481481501</v>
      </c>
      <c r="U18" s="4">
        <v>0.15517241379310301</v>
      </c>
      <c r="V18" s="4">
        <v>0.16044815558608999</v>
      </c>
      <c r="W18" s="6">
        <f t="shared" si="0"/>
        <v>0</v>
      </c>
      <c r="X18" s="2" t="str">
        <f t="shared" si="1"/>
        <v>働き盛り世代</v>
      </c>
      <c r="Y18">
        <f t="shared" si="4"/>
        <v>53.249229819452182</v>
      </c>
      <c r="Z18">
        <f t="shared" si="5"/>
        <v>56.202120979345715</v>
      </c>
      <c r="AA18">
        <f t="shared" si="6"/>
        <v>39.147810097683319</v>
      </c>
      <c r="AB18">
        <f t="shared" si="7"/>
        <v>42.042261953237073</v>
      </c>
      <c r="AC18">
        <f t="shared" si="8"/>
        <v>54.336293257984238</v>
      </c>
      <c r="AD18">
        <f t="shared" si="9"/>
        <v>46.375389844204179</v>
      </c>
      <c r="AE18">
        <f t="shared" si="10"/>
        <v>40.291464575918923</v>
      </c>
      <c r="AF18">
        <f t="shared" si="11"/>
        <v>44.548995216435429</v>
      </c>
      <c r="AG18">
        <f t="shared" si="12"/>
        <v>39.566343190602119</v>
      </c>
      <c r="AH18">
        <f t="shared" si="13"/>
        <v>60.868029595136278</v>
      </c>
      <c r="AI18">
        <f t="shared" si="14"/>
        <v>50.509733696833777</v>
      </c>
      <c r="AJ18">
        <f t="shared" si="15"/>
        <v>49.90559654197471</v>
      </c>
      <c r="AK18">
        <f t="shared" si="16"/>
        <v>43.335020827858855</v>
      </c>
      <c r="AL18">
        <f t="shared" si="17"/>
        <v>61.762444876903196</v>
      </c>
      <c r="AM18">
        <f t="shared" si="18"/>
        <v>62.308120255228943</v>
      </c>
      <c r="AN18">
        <f t="shared" si="19"/>
        <v>43.854904504319634</v>
      </c>
      <c r="AO18">
        <f t="shared" si="20"/>
        <v>74.284258821642126</v>
      </c>
      <c r="AP18">
        <f t="shared" si="21"/>
        <v>66.168268301903964</v>
      </c>
      <c r="AQ18">
        <f t="shared" si="22"/>
        <v>48.431030892633686</v>
      </c>
      <c r="AR18">
        <f t="shared" si="3"/>
        <v>3.3625530089900137E-2</v>
      </c>
    </row>
    <row r="19" spans="1:44" x14ac:dyDescent="0.15">
      <c r="A19" s="3"/>
      <c r="B19" s="2" t="s">
        <v>23</v>
      </c>
      <c r="C19" s="4">
        <v>0.130959849435383</v>
      </c>
      <c r="D19" s="4">
        <v>0.14364035087719301</v>
      </c>
      <c r="E19" s="4">
        <v>8.2805650267900599E-2</v>
      </c>
      <c r="F19" s="4">
        <v>9.21739130434783E-2</v>
      </c>
      <c r="G19" s="4">
        <v>0.12084592145015099</v>
      </c>
      <c r="H19" s="4">
        <v>9.0739879013494604E-2</v>
      </c>
      <c r="I19" s="4">
        <v>9.31307793923382E-2</v>
      </c>
      <c r="J19" s="4">
        <v>0.101314771848415</v>
      </c>
      <c r="K19" s="4">
        <v>8.3773584905660406E-2</v>
      </c>
      <c r="L19" s="4">
        <v>0.11544715447154499</v>
      </c>
      <c r="M19" s="4">
        <v>0.12168792934249301</v>
      </c>
      <c r="N19" s="4">
        <v>0.103333333333333</v>
      </c>
      <c r="O19" s="4">
        <v>0.10849539406346</v>
      </c>
      <c r="P19" s="4">
        <v>9.5121951219512196E-2</v>
      </c>
      <c r="Q19" s="4">
        <v>0.15044247787610601</v>
      </c>
      <c r="R19" s="4">
        <v>0.112050739957717</v>
      </c>
      <c r="S19" s="4">
        <v>0.17708333333333301</v>
      </c>
      <c r="T19" s="4">
        <v>0.12345679012345701</v>
      </c>
      <c r="U19" s="4">
        <v>7.0422535211267595E-2</v>
      </c>
      <c r="V19" s="4">
        <v>0.111713182897862</v>
      </c>
      <c r="W19" s="6">
        <f t="shared" si="0"/>
        <v>0</v>
      </c>
      <c r="X19" s="2" t="str">
        <f t="shared" si="1"/>
        <v>前期高齢者</v>
      </c>
      <c r="Y19">
        <f t="shared" si="4"/>
        <v>57.318740239486289</v>
      </c>
      <c r="Z19">
        <f t="shared" si="5"/>
        <v>62.140629576952421</v>
      </c>
      <c r="AA19">
        <f t="shared" si="6"/>
        <v>39.007617403735026</v>
      </c>
      <c r="AB19">
        <f t="shared" si="7"/>
        <v>42.569994380342273</v>
      </c>
      <c r="AC19">
        <f t="shared" si="8"/>
        <v>53.472816500927145</v>
      </c>
      <c r="AD19">
        <f t="shared" si="9"/>
        <v>42.024688389843924</v>
      </c>
      <c r="AE19">
        <f t="shared" si="10"/>
        <v>42.9338525184546</v>
      </c>
      <c r="AF19">
        <f t="shared" si="11"/>
        <v>46.045898689731814</v>
      </c>
      <c r="AG19">
        <f t="shared" si="12"/>
        <v>39.375684371007253</v>
      </c>
      <c r="AH19">
        <f t="shared" si="13"/>
        <v>51.419880578080175</v>
      </c>
      <c r="AI19">
        <f t="shared" si="14"/>
        <v>53.792998545523538</v>
      </c>
      <c r="AJ19">
        <f t="shared" si="15"/>
        <v>46.81347717594636</v>
      </c>
      <c r="AK19">
        <f t="shared" si="16"/>
        <v>48.776403146041055</v>
      </c>
      <c r="AL19">
        <f t="shared" si="17"/>
        <v>43.691015809399573</v>
      </c>
      <c r="AM19">
        <f t="shared" si="18"/>
        <v>64.727207386880693</v>
      </c>
      <c r="AN19">
        <f t="shared" si="19"/>
        <v>50.128359497072765</v>
      </c>
      <c r="AO19">
        <f t="shared" si="20"/>
        <v>74.857662989103559</v>
      </c>
      <c r="AP19">
        <f t="shared" si="21"/>
        <v>54.465625805441647</v>
      </c>
      <c r="AQ19">
        <f t="shared" si="22"/>
        <v>34.29881225669881</v>
      </c>
      <c r="AR19">
        <f t="shared" si="3"/>
        <v>2.6297786104882922E-2</v>
      </c>
    </row>
    <row r="20" spans="1:44" x14ac:dyDescent="0.15">
      <c r="W20" s="6">
        <f t="shared" si="0"/>
        <v>0</v>
      </c>
      <c r="X20" s="2">
        <f t="shared" si="1"/>
        <v>0</v>
      </c>
      <c r="Y20" t="e">
        <f t="shared" si="4"/>
        <v>#DIV/0!</v>
      </c>
      <c r="Z20" t="e">
        <f t="shared" si="5"/>
        <v>#DIV/0!</v>
      </c>
      <c r="AA20" t="e">
        <f t="shared" si="6"/>
        <v>#DIV/0!</v>
      </c>
      <c r="AB20" t="e">
        <f t="shared" si="7"/>
        <v>#DIV/0!</v>
      </c>
      <c r="AC20" t="e">
        <f t="shared" si="8"/>
        <v>#DIV/0!</v>
      </c>
      <c r="AD20" t="e">
        <f t="shared" si="9"/>
        <v>#DIV/0!</v>
      </c>
      <c r="AE20" t="e">
        <f t="shared" si="10"/>
        <v>#DIV/0!</v>
      </c>
      <c r="AF20" t="e">
        <f t="shared" si="11"/>
        <v>#DIV/0!</v>
      </c>
      <c r="AG20" t="e">
        <f t="shared" si="12"/>
        <v>#DIV/0!</v>
      </c>
      <c r="AH20" t="e">
        <f t="shared" si="13"/>
        <v>#DIV/0!</v>
      </c>
      <c r="AI20" t="e">
        <f t="shared" si="14"/>
        <v>#DIV/0!</v>
      </c>
      <c r="AJ20" t="e">
        <f t="shared" si="15"/>
        <v>#DIV/0!</v>
      </c>
      <c r="AK20" t="e">
        <f t="shared" si="16"/>
        <v>#DIV/0!</v>
      </c>
      <c r="AL20" t="e">
        <f t="shared" si="17"/>
        <v>#DIV/0!</v>
      </c>
      <c r="AM20" t="e">
        <f t="shared" si="18"/>
        <v>#DIV/0!</v>
      </c>
      <c r="AN20" t="e">
        <f t="shared" si="19"/>
        <v>#DIV/0!</v>
      </c>
      <c r="AO20" t="e">
        <f t="shared" si="20"/>
        <v>#DIV/0!</v>
      </c>
      <c r="AP20" t="e">
        <f t="shared" si="21"/>
        <v>#DIV/0!</v>
      </c>
      <c r="AQ20" t="e">
        <f t="shared" si="22"/>
        <v>#DIV/0!</v>
      </c>
      <c r="AR20" t="e">
        <f t="shared" si="3"/>
        <v>#DIV/0!</v>
      </c>
    </row>
    <row r="21" spans="1:44" x14ac:dyDescent="0.15">
      <c r="A21" s="1" t="s">
        <v>0</v>
      </c>
      <c r="B21" s="2" t="s">
        <v>31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  <c r="H21" s="2" t="s">
        <v>7</v>
      </c>
      <c r="I21" s="2" t="s">
        <v>8</v>
      </c>
      <c r="J21" s="2" t="s">
        <v>9</v>
      </c>
      <c r="K21" s="2" t="s">
        <v>10</v>
      </c>
      <c r="L21" s="2" t="s">
        <v>11</v>
      </c>
      <c r="M21" s="2" t="s">
        <v>12</v>
      </c>
      <c r="N21" s="2" t="s">
        <v>13</v>
      </c>
      <c r="O21" s="2" t="s">
        <v>14</v>
      </c>
      <c r="P21" s="2" t="s">
        <v>15</v>
      </c>
      <c r="Q21" s="2" t="s">
        <v>16</v>
      </c>
      <c r="R21" s="2" t="s">
        <v>17</v>
      </c>
      <c r="S21" s="2" t="s">
        <v>18</v>
      </c>
      <c r="T21" s="2" t="s">
        <v>19</v>
      </c>
      <c r="U21" s="2" t="s">
        <v>20</v>
      </c>
      <c r="V21" s="2" t="s">
        <v>21</v>
      </c>
      <c r="W21" s="6" t="str">
        <f t="shared" si="0"/>
        <v>男　性</v>
      </c>
      <c r="X21" s="2" t="str">
        <f t="shared" si="1"/>
        <v>中性脂肪300mg_dl以上</v>
      </c>
      <c r="Y21" t="e">
        <f t="shared" si="4"/>
        <v>#VALUE!</v>
      </c>
      <c r="Z21" t="e">
        <f t="shared" si="5"/>
        <v>#VALUE!</v>
      </c>
      <c r="AA21" t="e">
        <f t="shared" si="6"/>
        <v>#VALUE!</v>
      </c>
      <c r="AB21" t="e">
        <f t="shared" si="7"/>
        <v>#VALUE!</v>
      </c>
      <c r="AC21" t="e">
        <f t="shared" si="8"/>
        <v>#VALUE!</v>
      </c>
      <c r="AD21" t="e">
        <f t="shared" si="9"/>
        <v>#VALUE!</v>
      </c>
      <c r="AE21" t="e">
        <f t="shared" si="10"/>
        <v>#VALUE!</v>
      </c>
      <c r="AF21" t="e">
        <f t="shared" si="11"/>
        <v>#VALUE!</v>
      </c>
      <c r="AG21" t="e">
        <f t="shared" si="12"/>
        <v>#VALUE!</v>
      </c>
      <c r="AH21" t="e">
        <f t="shared" si="13"/>
        <v>#VALUE!</v>
      </c>
      <c r="AI21" t="e">
        <f t="shared" si="14"/>
        <v>#VALUE!</v>
      </c>
      <c r="AJ21" t="e">
        <f t="shared" si="15"/>
        <v>#VALUE!</v>
      </c>
      <c r="AK21" t="e">
        <f t="shared" si="16"/>
        <v>#VALUE!</v>
      </c>
      <c r="AL21" t="e">
        <f t="shared" si="17"/>
        <v>#VALUE!</v>
      </c>
      <c r="AM21" t="e">
        <f t="shared" si="18"/>
        <v>#VALUE!</v>
      </c>
      <c r="AN21" t="e">
        <f t="shared" si="19"/>
        <v>#VALUE!</v>
      </c>
      <c r="AO21" t="e">
        <f t="shared" si="20"/>
        <v>#VALUE!</v>
      </c>
      <c r="AP21" t="e">
        <f t="shared" si="21"/>
        <v>#VALUE!</v>
      </c>
      <c r="AQ21" t="e">
        <f t="shared" si="22"/>
        <v>#VALUE!</v>
      </c>
      <c r="AR21" t="e">
        <f t="shared" si="3"/>
        <v>#DIV/0!</v>
      </c>
    </row>
    <row r="22" spans="1:44" x14ac:dyDescent="0.15">
      <c r="A22" s="3"/>
      <c r="B22" s="2" t="s">
        <v>22</v>
      </c>
      <c r="C22" s="4">
        <v>6.1752034466251798E-2</v>
      </c>
      <c r="D22" s="4">
        <v>6.5155807365439106E-2</v>
      </c>
      <c r="E22" s="4">
        <v>5.9594755661501797E-2</v>
      </c>
      <c r="F22" s="4">
        <v>6.07142857142857E-2</v>
      </c>
      <c r="G22" s="4">
        <v>5.9509918319720002E-2</v>
      </c>
      <c r="H22" s="4">
        <v>8.01815431164902E-2</v>
      </c>
      <c r="I22" s="4">
        <v>6.9506726457399096E-2</v>
      </c>
      <c r="J22" s="4">
        <v>9.3023255813953501E-2</v>
      </c>
      <c r="K22" s="4">
        <v>9.9125364431486895E-2</v>
      </c>
      <c r="L22" s="4">
        <v>7.0676691729323296E-2</v>
      </c>
      <c r="M22" s="4">
        <v>6.7567567567567599E-2</v>
      </c>
      <c r="N22" s="4">
        <v>7.5163398692810496E-2</v>
      </c>
      <c r="O22" s="4">
        <v>9.5092024539877307E-2</v>
      </c>
      <c r="P22" s="4">
        <v>4.7058823529411799E-2</v>
      </c>
      <c r="Q22" s="4">
        <v>7.2727272727272696E-2</v>
      </c>
      <c r="R22" s="4">
        <v>5.9139784946236597E-2</v>
      </c>
      <c r="S22" s="4">
        <v>6.3157894736842093E-2</v>
      </c>
      <c r="T22" s="4">
        <v>5.1851851851851899E-2</v>
      </c>
      <c r="U22" s="4">
        <v>5.9829059829059797E-2</v>
      </c>
      <c r="V22" s="4">
        <v>6.7956034664975698E-2</v>
      </c>
      <c r="W22" s="6">
        <f t="shared" si="0"/>
        <v>0</v>
      </c>
      <c r="X22" s="2" t="str">
        <f t="shared" si="1"/>
        <v>働き盛り世代</v>
      </c>
      <c r="Y22">
        <f t="shared" si="4"/>
        <v>45.644985165923565</v>
      </c>
      <c r="Z22">
        <f t="shared" si="5"/>
        <v>48.034327685744422</v>
      </c>
      <c r="AA22">
        <f t="shared" si="6"/>
        <v>44.130642661895692</v>
      </c>
      <c r="AB22">
        <f t="shared" si="7"/>
        <v>44.916517876417956</v>
      </c>
      <c r="AC22">
        <f t="shared" si="8"/>
        <v>44.071089491343038</v>
      </c>
      <c r="AD22">
        <f t="shared" si="9"/>
        <v>58.581926008226738</v>
      </c>
      <c r="AE22">
        <f t="shared" si="10"/>
        <v>51.088537321529031</v>
      </c>
      <c r="AF22">
        <f t="shared" si="11"/>
        <v>67.596408197299496</v>
      </c>
      <c r="AG22">
        <f t="shared" si="12"/>
        <v>71.879898316137627</v>
      </c>
      <c r="AH22">
        <f t="shared" si="13"/>
        <v>51.909816488417547</v>
      </c>
      <c r="AI22">
        <f t="shared" si="14"/>
        <v>49.727308201551821</v>
      </c>
      <c r="AJ22">
        <f t="shared" si="15"/>
        <v>55.059344979109717</v>
      </c>
      <c r="AK22">
        <f t="shared" si="16"/>
        <v>69.048619383805374</v>
      </c>
      <c r="AL22">
        <f t="shared" si="17"/>
        <v>35.33080890214552</v>
      </c>
      <c r="AM22">
        <f t="shared" si="18"/>
        <v>53.349260456582115</v>
      </c>
      <c r="AN22">
        <f t="shared" si="19"/>
        <v>43.811267395844311</v>
      </c>
      <c r="AO22">
        <f t="shared" si="20"/>
        <v>46.631855271814082</v>
      </c>
      <c r="AP22">
        <f t="shared" si="21"/>
        <v>38.695365442402988</v>
      </c>
      <c r="AQ22">
        <f t="shared" si="22"/>
        <v>44.295116887027234</v>
      </c>
      <c r="AR22">
        <f t="shared" si="3"/>
        <v>1.4245646536447621E-2</v>
      </c>
    </row>
    <row r="23" spans="1:44" x14ac:dyDescent="0.15">
      <c r="A23" s="3"/>
      <c r="B23" s="2" t="s">
        <v>23</v>
      </c>
      <c r="C23" s="4">
        <v>4.2189460476788003E-2</v>
      </c>
      <c r="D23" s="4">
        <v>2.41228070175439E-2</v>
      </c>
      <c r="E23" s="4">
        <v>2.7777777777777801E-2</v>
      </c>
      <c r="F23" s="4">
        <v>3.53623188405797E-2</v>
      </c>
      <c r="G23" s="4">
        <v>3.32326283987915E-2</v>
      </c>
      <c r="H23" s="4">
        <v>5.0721265704979097E-2</v>
      </c>
      <c r="I23" s="4">
        <v>3.2364597093791303E-2</v>
      </c>
      <c r="J23" s="4">
        <v>3.2482598607888602E-2</v>
      </c>
      <c r="K23" s="4">
        <v>6.1840120663650099E-2</v>
      </c>
      <c r="L23" s="4">
        <v>4.1192411924119203E-2</v>
      </c>
      <c r="M23" s="4">
        <v>3.7291462217860699E-2</v>
      </c>
      <c r="N23" s="4">
        <v>3.2222222222222201E-2</v>
      </c>
      <c r="O23" s="4">
        <v>3.9918116683725698E-2</v>
      </c>
      <c r="P23" s="4">
        <v>5.6097560975609799E-2</v>
      </c>
      <c r="Q23" s="4">
        <v>2.9239766081871298E-2</v>
      </c>
      <c r="R23" s="4">
        <v>2.9598308668076102E-2</v>
      </c>
      <c r="S23" s="4">
        <v>3.125E-2</v>
      </c>
      <c r="T23" s="4">
        <v>2.0576131687242798E-2</v>
      </c>
      <c r="U23" s="4">
        <v>2.8169014084507001E-2</v>
      </c>
      <c r="V23" s="4">
        <v>3.8111849185438099E-2</v>
      </c>
      <c r="W23" s="6">
        <f t="shared" si="0"/>
        <v>0</v>
      </c>
      <c r="X23" s="2" t="str">
        <f t="shared" si="1"/>
        <v>前期高齢者</v>
      </c>
      <c r="Y23">
        <f t="shared" si="4"/>
        <v>53.83443428098257</v>
      </c>
      <c r="Z23">
        <f t="shared" si="5"/>
        <v>36.845224075067101</v>
      </c>
      <c r="AA23">
        <f t="shared" si="6"/>
        <v>40.282222890711978</v>
      </c>
      <c r="AB23">
        <f t="shared" si="7"/>
        <v>47.414443737368444</v>
      </c>
      <c r="AC23">
        <f t="shared" si="8"/>
        <v>45.411761908623028</v>
      </c>
      <c r="AD23">
        <f t="shared" si="9"/>
        <v>61.857427182498697</v>
      </c>
      <c r="AE23">
        <f t="shared" si="10"/>
        <v>44.595497494229349</v>
      </c>
      <c r="AF23">
        <f t="shared" si="11"/>
        <v>44.706461737393568</v>
      </c>
      <c r="AG23">
        <f t="shared" si="12"/>
        <v>72.313185608821584</v>
      </c>
      <c r="AH23">
        <f t="shared" si="13"/>
        <v>52.896846836522741</v>
      </c>
      <c r="AI23">
        <f t="shared" si="14"/>
        <v>49.228538551768452</v>
      </c>
      <c r="AJ23">
        <f t="shared" si="15"/>
        <v>44.461613450536127</v>
      </c>
      <c r="AK23">
        <f t="shared" si="16"/>
        <v>51.698546899443599</v>
      </c>
      <c r="AL23">
        <f t="shared" si="17"/>
        <v>66.91309566520151</v>
      </c>
      <c r="AM23">
        <f t="shared" si="18"/>
        <v>41.657022416969866</v>
      </c>
      <c r="AN23">
        <f t="shared" si="19"/>
        <v>41.994182554487715</v>
      </c>
      <c r="AO23">
        <f t="shared" si="20"/>
        <v>43.54737176557461</v>
      </c>
      <c r="AP23">
        <f t="shared" si="21"/>
        <v>33.510062261367203</v>
      </c>
      <c r="AQ23">
        <f t="shared" si="22"/>
        <v>40.65012698928799</v>
      </c>
      <c r="AR23">
        <f t="shared" si="3"/>
        <v>1.0634192667151458E-2</v>
      </c>
    </row>
    <row r="24" spans="1:44" x14ac:dyDescent="0.15">
      <c r="W24" s="6">
        <f t="shared" si="0"/>
        <v>0</v>
      </c>
      <c r="X24" s="2">
        <f t="shared" si="1"/>
        <v>0</v>
      </c>
      <c r="Y24" t="e">
        <f t="shared" si="4"/>
        <v>#DIV/0!</v>
      </c>
      <c r="Z24" t="e">
        <f t="shared" si="5"/>
        <v>#DIV/0!</v>
      </c>
      <c r="AA24" t="e">
        <f t="shared" si="6"/>
        <v>#DIV/0!</v>
      </c>
      <c r="AB24" t="e">
        <f t="shared" si="7"/>
        <v>#DIV/0!</v>
      </c>
      <c r="AC24" t="e">
        <f t="shared" si="8"/>
        <v>#DIV/0!</v>
      </c>
      <c r="AD24" t="e">
        <f t="shared" si="9"/>
        <v>#DIV/0!</v>
      </c>
      <c r="AE24" t="e">
        <f t="shared" si="10"/>
        <v>#DIV/0!</v>
      </c>
      <c r="AF24" t="e">
        <f t="shared" si="11"/>
        <v>#DIV/0!</v>
      </c>
      <c r="AG24" t="e">
        <f t="shared" si="12"/>
        <v>#DIV/0!</v>
      </c>
      <c r="AH24" t="e">
        <f t="shared" si="13"/>
        <v>#DIV/0!</v>
      </c>
      <c r="AI24" t="e">
        <f t="shared" si="14"/>
        <v>#DIV/0!</v>
      </c>
      <c r="AJ24" t="e">
        <f t="shared" si="15"/>
        <v>#DIV/0!</v>
      </c>
      <c r="AK24" t="e">
        <f t="shared" si="16"/>
        <v>#DIV/0!</v>
      </c>
      <c r="AL24" t="e">
        <f t="shared" si="17"/>
        <v>#DIV/0!</v>
      </c>
      <c r="AM24" t="e">
        <f t="shared" si="18"/>
        <v>#DIV/0!</v>
      </c>
      <c r="AN24" t="e">
        <f t="shared" si="19"/>
        <v>#DIV/0!</v>
      </c>
      <c r="AO24" t="e">
        <f t="shared" si="20"/>
        <v>#DIV/0!</v>
      </c>
      <c r="AP24" t="e">
        <f t="shared" si="21"/>
        <v>#DIV/0!</v>
      </c>
      <c r="AQ24" t="e">
        <f t="shared" si="22"/>
        <v>#DIV/0!</v>
      </c>
      <c r="AR24" t="e">
        <f t="shared" si="3"/>
        <v>#DIV/0!</v>
      </c>
    </row>
    <row r="25" spans="1:44" x14ac:dyDescent="0.15">
      <c r="A25" s="1" t="s">
        <v>0</v>
      </c>
      <c r="B25" s="2" t="s">
        <v>32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 t="s">
        <v>13</v>
      </c>
      <c r="O25" s="2" t="s">
        <v>14</v>
      </c>
      <c r="P25" s="2" t="s">
        <v>15</v>
      </c>
      <c r="Q25" s="2" t="s">
        <v>16</v>
      </c>
      <c r="R25" s="2" t="s">
        <v>17</v>
      </c>
      <c r="S25" s="2" t="s">
        <v>18</v>
      </c>
      <c r="T25" s="2" t="s">
        <v>19</v>
      </c>
      <c r="U25" s="2" t="s">
        <v>20</v>
      </c>
      <c r="V25" s="2" t="s">
        <v>21</v>
      </c>
      <c r="W25" s="6" t="str">
        <f t="shared" si="0"/>
        <v>男　性</v>
      </c>
      <c r="X25" s="2" t="str">
        <f t="shared" si="1"/>
        <v>HDL34mg_dl以下</v>
      </c>
      <c r="Y25" t="e">
        <f t="shared" si="4"/>
        <v>#VALUE!</v>
      </c>
      <c r="Z25" t="e">
        <f t="shared" si="5"/>
        <v>#VALUE!</v>
      </c>
      <c r="AA25" t="e">
        <f t="shared" si="6"/>
        <v>#VALUE!</v>
      </c>
      <c r="AB25" t="e">
        <f t="shared" si="7"/>
        <v>#VALUE!</v>
      </c>
      <c r="AC25" t="e">
        <f t="shared" si="8"/>
        <v>#VALUE!</v>
      </c>
      <c r="AD25" t="e">
        <f t="shared" si="9"/>
        <v>#VALUE!</v>
      </c>
      <c r="AE25" t="e">
        <f t="shared" si="10"/>
        <v>#VALUE!</v>
      </c>
      <c r="AF25" t="e">
        <f t="shared" si="11"/>
        <v>#VALUE!</v>
      </c>
      <c r="AG25" t="e">
        <f t="shared" si="12"/>
        <v>#VALUE!</v>
      </c>
      <c r="AH25" t="e">
        <f t="shared" si="13"/>
        <v>#VALUE!</v>
      </c>
      <c r="AI25" t="e">
        <f t="shared" si="14"/>
        <v>#VALUE!</v>
      </c>
      <c r="AJ25" t="e">
        <f t="shared" si="15"/>
        <v>#VALUE!</v>
      </c>
      <c r="AK25" t="e">
        <f t="shared" si="16"/>
        <v>#VALUE!</v>
      </c>
      <c r="AL25" t="e">
        <f t="shared" si="17"/>
        <v>#VALUE!</v>
      </c>
      <c r="AM25" t="e">
        <f t="shared" si="18"/>
        <v>#VALUE!</v>
      </c>
      <c r="AN25" t="e">
        <f t="shared" si="19"/>
        <v>#VALUE!</v>
      </c>
      <c r="AO25" t="e">
        <f t="shared" si="20"/>
        <v>#VALUE!</v>
      </c>
      <c r="AP25" t="e">
        <f t="shared" si="21"/>
        <v>#VALUE!</v>
      </c>
      <c r="AQ25" t="e">
        <f t="shared" si="22"/>
        <v>#VALUE!</v>
      </c>
      <c r="AR25" t="e">
        <f t="shared" si="3"/>
        <v>#DIV/0!</v>
      </c>
    </row>
    <row r="26" spans="1:44" x14ac:dyDescent="0.15">
      <c r="A26" s="3"/>
      <c r="B26" s="2" t="s">
        <v>22</v>
      </c>
      <c r="C26" s="4">
        <v>2.58373205741627E-2</v>
      </c>
      <c r="D26" s="4">
        <v>2.8328611898017001E-2</v>
      </c>
      <c r="E26" s="4">
        <v>2.7380952380952402E-2</v>
      </c>
      <c r="F26" s="4">
        <v>2.1390374331550801E-2</v>
      </c>
      <c r="G26" s="4">
        <v>1.7502917152858798E-2</v>
      </c>
      <c r="H26" s="4">
        <v>1.81543116490166E-2</v>
      </c>
      <c r="I26" s="4">
        <v>2.2421524663677101E-2</v>
      </c>
      <c r="J26" s="4">
        <v>3.8759689922480599E-2</v>
      </c>
      <c r="K26" s="4">
        <v>2.6162790697674399E-2</v>
      </c>
      <c r="L26" s="4">
        <v>2.1052631578947399E-2</v>
      </c>
      <c r="M26" s="4">
        <v>1.1261261261261301E-2</v>
      </c>
      <c r="N26" s="4">
        <v>2.61437908496732E-2</v>
      </c>
      <c r="O26" s="4">
        <v>2.4539877300613501E-2</v>
      </c>
      <c r="P26" s="4">
        <v>1.1764705882352899E-2</v>
      </c>
      <c r="Q26" s="4">
        <v>9.0909090909090905E-3</v>
      </c>
      <c r="R26" s="4">
        <v>2.68817204301075E-2</v>
      </c>
      <c r="S26" s="4">
        <v>5.2631578947368397E-2</v>
      </c>
      <c r="T26" s="4">
        <v>1.48148148148148E-2</v>
      </c>
      <c r="U26" s="4">
        <v>8.5470085470085496E-3</v>
      </c>
      <c r="V26" s="4">
        <v>2.3346714557363198E-2</v>
      </c>
      <c r="W26" s="6">
        <f t="shared" si="0"/>
        <v>0</v>
      </c>
      <c r="X26" s="2" t="str">
        <f t="shared" si="1"/>
        <v>働き盛り世代</v>
      </c>
      <c r="Y26">
        <f t="shared" si="4"/>
        <v>52.355641238498265</v>
      </c>
      <c r="Z26">
        <f t="shared" si="5"/>
        <v>54.711930647581696</v>
      </c>
      <c r="AA26">
        <f t="shared" si="6"/>
        <v>53.815624357708778</v>
      </c>
      <c r="AB26">
        <f t="shared" si="7"/>
        <v>48.149672938484805</v>
      </c>
      <c r="AC26">
        <f t="shared" si="8"/>
        <v>44.472875250992431</v>
      </c>
      <c r="AD26">
        <f t="shared" si="9"/>
        <v>45.088970983247961</v>
      </c>
      <c r="AE26">
        <f t="shared" si="10"/>
        <v>49.124945715095713</v>
      </c>
      <c r="AF26">
        <f t="shared" si="11"/>
        <v>64.57775341950088</v>
      </c>
      <c r="AG26">
        <f t="shared" si="12"/>
        <v>52.663474287833182</v>
      </c>
      <c r="AH26">
        <f t="shared" si="13"/>
        <v>47.830232308104065</v>
      </c>
      <c r="AI26">
        <f t="shared" si="14"/>
        <v>38.569451780725288</v>
      </c>
      <c r="AJ26">
        <f t="shared" si="15"/>
        <v>52.645504032732646</v>
      </c>
      <c r="AK26">
        <f t="shared" si="16"/>
        <v>51.128505810747185</v>
      </c>
      <c r="AL26">
        <f t="shared" si="17"/>
        <v>39.045614972632883</v>
      </c>
      <c r="AM26">
        <f t="shared" si="18"/>
        <v>36.516709982118513</v>
      </c>
      <c r="AN26">
        <f t="shared" si="19"/>
        <v>53.343445553412224</v>
      </c>
      <c r="AO26">
        <f t="shared" si="20"/>
        <v>77.6979312487058</v>
      </c>
      <c r="AP26">
        <f t="shared" si="21"/>
        <v>41.930439924775271</v>
      </c>
      <c r="AQ26">
        <f t="shared" si="22"/>
        <v>36.002283154988234</v>
      </c>
      <c r="AR26">
        <f t="shared" si="3"/>
        <v>1.0572942840766691E-2</v>
      </c>
    </row>
    <row r="27" spans="1:44" x14ac:dyDescent="0.15">
      <c r="A27" s="3"/>
      <c r="B27" s="2" t="s">
        <v>23</v>
      </c>
      <c r="C27" s="4">
        <v>2.1326642621922499E-2</v>
      </c>
      <c r="D27" s="4">
        <v>2.30263157894737E-2</v>
      </c>
      <c r="E27" s="4">
        <v>2.19191427179737E-2</v>
      </c>
      <c r="F27" s="4">
        <v>2.0869565217391299E-2</v>
      </c>
      <c r="G27" s="4">
        <v>2.2658610271903301E-2</v>
      </c>
      <c r="H27" s="4">
        <v>2.0009306654257802E-2</v>
      </c>
      <c r="I27" s="4">
        <v>1.6512549537648601E-2</v>
      </c>
      <c r="J27" s="4">
        <v>2.9389017788089701E-2</v>
      </c>
      <c r="K27" s="4">
        <v>3.3207547169811301E-2</v>
      </c>
      <c r="L27" s="4">
        <v>2.27642276422764E-2</v>
      </c>
      <c r="M27" s="4">
        <v>3.04219823356232E-2</v>
      </c>
      <c r="N27" s="4">
        <v>0.03</v>
      </c>
      <c r="O27" s="4">
        <v>2.7635619242579301E-2</v>
      </c>
      <c r="P27" s="4">
        <v>1.9512195121951199E-2</v>
      </c>
      <c r="Q27" s="4">
        <v>1.7543859649122799E-2</v>
      </c>
      <c r="R27" s="4">
        <v>1.69133192389006E-2</v>
      </c>
      <c r="S27" s="4">
        <v>5.2083333333333296E-3</v>
      </c>
      <c r="T27" s="4">
        <v>1.6460905349794198E-2</v>
      </c>
      <c r="U27" s="4">
        <v>3.1690140845070401E-2</v>
      </c>
      <c r="V27" s="4">
        <v>2.28959477512246E-2</v>
      </c>
      <c r="W27" s="6">
        <f t="shared" si="0"/>
        <v>0</v>
      </c>
      <c r="X27" s="2" t="str">
        <f t="shared" si="1"/>
        <v>前期高齢者</v>
      </c>
      <c r="Y27">
        <f t="shared" si="4"/>
        <v>47.701284342636484</v>
      </c>
      <c r="Z27">
        <f t="shared" si="5"/>
        <v>50.190962895072069</v>
      </c>
      <c r="AA27">
        <f t="shared" si="6"/>
        <v>48.569177540938838</v>
      </c>
      <c r="AB27">
        <f t="shared" si="7"/>
        <v>47.031758087477805</v>
      </c>
      <c r="AC27">
        <f t="shared" si="8"/>
        <v>49.652348437784255</v>
      </c>
      <c r="AD27">
        <f t="shared" si="9"/>
        <v>45.771652712473113</v>
      </c>
      <c r="AE27">
        <f t="shared" si="10"/>
        <v>40.649608449786257</v>
      </c>
      <c r="AF27">
        <f t="shared" si="11"/>
        <v>59.511038662530503</v>
      </c>
      <c r="AG27">
        <f t="shared" si="12"/>
        <v>65.104414427363238</v>
      </c>
      <c r="AH27">
        <f t="shared" si="13"/>
        <v>49.807056593918411</v>
      </c>
      <c r="AI27">
        <f t="shared" si="14"/>
        <v>61.024123488789016</v>
      </c>
      <c r="AJ27">
        <f t="shared" si="15"/>
        <v>60.406004434746762</v>
      </c>
      <c r="AK27">
        <f t="shared" si="16"/>
        <v>56.9426632619125</v>
      </c>
      <c r="AL27">
        <f t="shared" si="17"/>
        <v>45.043484530624788</v>
      </c>
      <c r="AM27">
        <f t="shared" si="18"/>
        <v>42.160269860736562</v>
      </c>
      <c r="AN27">
        <f t="shared" si="19"/>
        <v>41.236655270741068</v>
      </c>
      <c r="AO27">
        <f t="shared" si="20"/>
        <v>24.09121053348175</v>
      </c>
      <c r="AP27">
        <f t="shared" si="21"/>
        <v>40.573960125559132</v>
      </c>
      <c r="AQ27">
        <f t="shared" si="22"/>
        <v>62.881720056373986</v>
      </c>
      <c r="AR27">
        <f t="shared" si="3"/>
        <v>6.826877975425619E-3</v>
      </c>
    </row>
    <row r="28" spans="1:44" x14ac:dyDescent="0.15">
      <c r="W28" s="6">
        <f t="shared" si="0"/>
        <v>0</v>
      </c>
      <c r="X28" s="2">
        <f t="shared" si="1"/>
        <v>0</v>
      </c>
      <c r="Y28" t="e">
        <f t="shared" si="4"/>
        <v>#DIV/0!</v>
      </c>
      <c r="Z28" t="e">
        <f t="shared" si="5"/>
        <v>#DIV/0!</v>
      </c>
      <c r="AA28" t="e">
        <f t="shared" si="6"/>
        <v>#DIV/0!</v>
      </c>
      <c r="AB28" t="e">
        <f t="shared" si="7"/>
        <v>#DIV/0!</v>
      </c>
      <c r="AC28" t="e">
        <f t="shared" si="8"/>
        <v>#DIV/0!</v>
      </c>
      <c r="AD28" t="e">
        <f t="shared" si="9"/>
        <v>#DIV/0!</v>
      </c>
      <c r="AE28" t="e">
        <f t="shared" si="10"/>
        <v>#DIV/0!</v>
      </c>
      <c r="AF28" t="e">
        <f t="shared" si="11"/>
        <v>#DIV/0!</v>
      </c>
      <c r="AG28" t="e">
        <f t="shared" si="12"/>
        <v>#DIV/0!</v>
      </c>
      <c r="AH28" t="e">
        <f t="shared" si="13"/>
        <v>#DIV/0!</v>
      </c>
      <c r="AI28" t="e">
        <f t="shared" si="14"/>
        <v>#DIV/0!</v>
      </c>
      <c r="AJ28" t="e">
        <f t="shared" si="15"/>
        <v>#DIV/0!</v>
      </c>
      <c r="AK28" t="e">
        <f t="shared" si="16"/>
        <v>#DIV/0!</v>
      </c>
      <c r="AL28" t="e">
        <f t="shared" si="17"/>
        <v>#DIV/0!</v>
      </c>
      <c r="AM28" t="e">
        <f t="shared" si="18"/>
        <v>#DIV/0!</v>
      </c>
      <c r="AN28" t="e">
        <f t="shared" si="19"/>
        <v>#DIV/0!</v>
      </c>
      <c r="AO28" t="e">
        <f t="shared" si="20"/>
        <v>#DIV/0!</v>
      </c>
      <c r="AP28" t="e">
        <f t="shared" si="21"/>
        <v>#DIV/0!</v>
      </c>
      <c r="AQ28" t="e">
        <f t="shared" si="22"/>
        <v>#DIV/0!</v>
      </c>
      <c r="AR28" t="e">
        <f t="shared" si="3"/>
        <v>#DIV/0!</v>
      </c>
    </row>
    <row r="29" spans="1:44" x14ac:dyDescent="0.15">
      <c r="A29" s="1" t="s">
        <v>0</v>
      </c>
      <c r="B29" s="2" t="s">
        <v>33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2" t="s">
        <v>13</v>
      </c>
      <c r="O29" s="2" t="s">
        <v>14</v>
      </c>
      <c r="P29" s="2" t="s">
        <v>15</v>
      </c>
      <c r="Q29" s="2" t="s">
        <v>16</v>
      </c>
      <c r="R29" s="2" t="s">
        <v>17</v>
      </c>
      <c r="S29" s="2" t="s">
        <v>18</v>
      </c>
      <c r="T29" s="2" t="s">
        <v>19</v>
      </c>
      <c r="U29" s="2" t="s">
        <v>20</v>
      </c>
      <c r="V29" s="2" t="s">
        <v>21</v>
      </c>
      <c r="W29" s="6" t="str">
        <f t="shared" si="0"/>
        <v>男　性</v>
      </c>
      <c r="X29" s="2" t="str">
        <f t="shared" si="1"/>
        <v>LDL140mg_dl以上</v>
      </c>
      <c r="Y29" t="e">
        <f t="shared" si="4"/>
        <v>#VALUE!</v>
      </c>
      <c r="Z29" t="e">
        <f t="shared" si="5"/>
        <v>#VALUE!</v>
      </c>
      <c r="AA29" t="e">
        <f t="shared" si="6"/>
        <v>#VALUE!</v>
      </c>
      <c r="AB29" t="e">
        <f t="shared" si="7"/>
        <v>#VALUE!</v>
      </c>
      <c r="AC29" t="e">
        <f t="shared" si="8"/>
        <v>#VALUE!</v>
      </c>
      <c r="AD29" t="e">
        <f t="shared" si="9"/>
        <v>#VALUE!</v>
      </c>
      <c r="AE29" t="e">
        <f t="shared" si="10"/>
        <v>#VALUE!</v>
      </c>
      <c r="AF29" t="e">
        <f t="shared" si="11"/>
        <v>#VALUE!</v>
      </c>
      <c r="AG29" t="e">
        <f t="shared" si="12"/>
        <v>#VALUE!</v>
      </c>
      <c r="AH29" t="e">
        <f t="shared" si="13"/>
        <v>#VALUE!</v>
      </c>
      <c r="AI29" t="e">
        <f t="shared" si="14"/>
        <v>#VALUE!</v>
      </c>
      <c r="AJ29" t="e">
        <f t="shared" si="15"/>
        <v>#VALUE!</v>
      </c>
      <c r="AK29" t="e">
        <f t="shared" si="16"/>
        <v>#VALUE!</v>
      </c>
      <c r="AL29" t="e">
        <f t="shared" si="17"/>
        <v>#VALUE!</v>
      </c>
      <c r="AM29" t="e">
        <f t="shared" si="18"/>
        <v>#VALUE!</v>
      </c>
      <c r="AN29" t="e">
        <f t="shared" si="19"/>
        <v>#VALUE!</v>
      </c>
      <c r="AO29" t="e">
        <f t="shared" si="20"/>
        <v>#VALUE!</v>
      </c>
      <c r="AP29" t="e">
        <f t="shared" si="21"/>
        <v>#VALUE!</v>
      </c>
      <c r="AQ29" t="e">
        <f t="shared" si="22"/>
        <v>#VALUE!</v>
      </c>
      <c r="AR29" t="e">
        <f t="shared" si="3"/>
        <v>#DIV/0!</v>
      </c>
    </row>
    <row r="30" spans="1:44" x14ac:dyDescent="0.15">
      <c r="A30" s="3"/>
      <c r="B30" s="2" t="s">
        <v>22</v>
      </c>
      <c r="C30" s="4">
        <v>0.26998563906175199</v>
      </c>
      <c r="D30" s="4">
        <v>0.24929178470255001</v>
      </c>
      <c r="E30" s="4">
        <v>0.215733015494636</v>
      </c>
      <c r="F30" s="4">
        <v>0.253571428571429</v>
      </c>
      <c r="G30" s="4">
        <v>0.28238039673278897</v>
      </c>
      <c r="H30" s="4">
        <v>0.27685325264750399</v>
      </c>
      <c r="I30" s="4">
        <v>0.28923766816143498</v>
      </c>
      <c r="J30" s="4">
        <v>0.20671834625322999</v>
      </c>
      <c r="K30" s="4">
        <v>0.23546511627906999</v>
      </c>
      <c r="L30" s="4">
        <v>0.22255639097744401</v>
      </c>
      <c r="M30" s="4">
        <v>0.24549549549549499</v>
      </c>
      <c r="N30" s="4">
        <v>0.25490196078431399</v>
      </c>
      <c r="O30" s="4">
        <v>0.254601226993865</v>
      </c>
      <c r="P30" s="4">
        <v>0.17647058823529399</v>
      </c>
      <c r="Q30" s="4">
        <v>0.27272727272727298</v>
      </c>
      <c r="R30" s="4">
        <v>0.236559139784946</v>
      </c>
      <c r="S30" s="4">
        <v>0.26315789473684198</v>
      </c>
      <c r="T30" s="4">
        <v>0.30370370370370398</v>
      </c>
      <c r="U30" s="4">
        <v>0.24786324786324801</v>
      </c>
      <c r="V30" s="4">
        <v>0.25393638381063099</v>
      </c>
      <c r="W30" s="6">
        <f t="shared" si="0"/>
        <v>0</v>
      </c>
      <c r="X30" s="2" t="str">
        <f t="shared" si="1"/>
        <v>働き盛り世代</v>
      </c>
      <c r="Y30">
        <f t="shared" si="4"/>
        <v>55.228196212958004</v>
      </c>
      <c r="Z30">
        <f t="shared" si="5"/>
        <v>48.486978050530972</v>
      </c>
      <c r="AA30">
        <f t="shared" si="6"/>
        <v>37.554892583693324</v>
      </c>
      <c r="AB30">
        <f t="shared" si="7"/>
        <v>49.881112389974497</v>
      </c>
      <c r="AC30">
        <f t="shared" si="8"/>
        <v>59.265905384025082</v>
      </c>
      <c r="AD30">
        <f t="shared" si="9"/>
        <v>57.465386087458853</v>
      </c>
      <c r="AE30">
        <f t="shared" si="10"/>
        <v>61.499726203341169</v>
      </c>
      <c r="AF30">
        <f t="shared" si="11"/>
        <v>34.618279086584415</v>
      </c>
      <c r="AG30">
        <f t="shared" si="12"/>
        <v>43.98281045157556</v>
      </c>
      <c r="AH30">
        <f t="shared" si="13"/>
        <v>39.777671479076375</v>
      </c>
      <c r="AI30">
        <f t="shared" si="14"/>
        <v>47.250301049320456</v>
      </c>
      <c r="AJ30">
        <f t="shared" si="15"/>
        <v>50.314545802788963</v>
      </c>
      <c r="AK30">
        <f t="shared" si="16"/>
        <v>50.216578935184685</v>
      </c>
      <c r="AL30">
        <f t="shared" si="17"/>
        <v>24.764786731616898</v>
      </c>
      <c r="AM30">
        <f t="shared" si="18"/>
        <v>56.121309228055317</v>
      </c>
      <c r="AN30">
        <f t="shared" si="19"/>
        <v>44.339198923240524</v>
      </c>
      <c r="AO30">
        <f t="shared" si="20"/>
        <v>53.003994126070097</v>
      </c>
      <c r="AP30">
        <f t="shared" si="21"/>
        <v>66.21217366929595</v>
      </c>
      <c r="AQ30">
        <f t="shared" si="22"/>
        <v>48.02161870665811</v>
      </c>
      <c r="AR30">
        <f t="shared" si="3"/>
        <v>3.0697499859211799E-2</v>
      </c>
    </row>
    <row r="31" spans="1:44" x14ac:dyDescent="0.15">
      <c r="A31" s="3"/>
      <c r="B31" s="2" t="s">
        <v>23</v>
      </c>
      <c r="C31" s="4">
        <v>0.22251842559197099</v>
      </c>
      <c r="D31" s="4">
        <v>0.203399122807018</v>
      </c>
      <c r="E31" s="4">
        <v>0.160253287871408</v>
      </c>
      <c r="F31" s="4">
        <v>0.18434782608695699</v>
      </c>
      <c r="G31" s="4">
        <v>0.21198388721047301</v>
      </c>
      <c r="H31" s="4">
        <v>0.215914378780828</v>
      </c>
      <c r="I31" s="4">
        <v>0.21994715984148</v>
      </c>
      <c r="J31" s="4">
        <v>0.17556071152358901</v>
      </c>
      <c r="K31" s="4">
        <v>0.160754716981132</v>
      </c>
      <c r="L31" s="4">
        <v>0.17831978319783201</v>
      </c>
      <c r="M31" s="4">
        <v>0.186457311089303</v>
      </c>
      <c r="N31" s="4">
        <v>0.17555555555555599</v>
      </c>
      <c r="O31" s="4">
        <v>0.19262295081967201</v>
      </c>
      <c r="P31" s="4">
        <v>9.5121951219512196E-2</v>
      </c>
      <c r="Q31" s="4">
        <v>0.20116618075801701</v>
      </c>
      <c r="R31" s="4">
        <v>0.17336152219873099</v>
      </c>
      <c r="S31" s="4">
        <v>0.18229166666666699</v>
      </c>
      <c r="T31" s="4">
        <v>0.15226337448559699</v>
      </c>
      <c r="U31" s="4">
        <v>0.12676056338028199</v>
      </c>
      <c r="V31" s="4">
        <v>0.19533917173816201</v>
      </c>
      <c r="W31" s="6">
        <f t="shared" si="0"/>
        <v>0</v>
      </c>
      <c r="X31" s="2" t="str">
        <f t="shared" si="1"/>
        <v>前期高齢者</v>
      </c>
      <c r="Y31">
        <f t="shared" si="4"/>
        <v>58.456953319311864</v>
      </c>
      <c r="Z31">
        <f t="shared" si="5"/>
        <v>52.507891876351138</v>
      </c>
      <c r="AA31">
        <f t="shared" si="6"/>
        <v>39.08286137566823</v>
      </c>
      <c r="AB31">
        <f t="shared" si="7"/>
        <v>46.579990841962143</v>
      </c>
      <c r="AC31">
        <f t="shared" si="8"/>
        <v>55.17908190267832</v>
      </c>
      <c r="AD31">
        <f t="shared" si="9"/>
        <v>56.402072935148574</v>
      </c>
      <c r="AE31">
        <f t="shared" si="10"/>
        <v>57.656891826071124</v>
      </c>
      <c r="AF31">
        <f t="shared" si="11"/>
        <v>43.845838606821438</v>
      </c>
      <c r="AG31">
        <f t="shared" si="12"/>
        <v>39.23888341353171</v>
      </c>
      <c r="AH31">
        <f t="shared" si="13"/>
        <v>44.704336801040213</v>
      </c>
      <c r="AI31">
        <f t="shared" si="14"/>
        <v>47.236367072471822</v>
      </c>
      <c r="AJ31">
        <f t="shared" si="15"/>
        <v>43.844234302994494</v>
      </c>
      <c r="AK31">
        <f t="shared" si="16"/>
        <v>49.154835020999329</v>
      </c>
      <c r="AL31">
        <f t="shared" si="17"/>
        <v>18.816938085346688</v>
      </c>
      <c r="AM31">
        <f t="shared" si="18"/>
        <v>51.813101402164392</v>
      </c>
      <c r="AN31">
        <f t="shared" si="19"/>
        <v>43.161550452308809</v>
      </c>
      <c r="AO31">
        <f t="shared" si="20"/>
        <v>45.940207118391712</v>
      </c>
      <c r="AP31">
        <f t="shared" si="21"/>
        <v>36.596762055481072</v>
      </c>
      <c r="AQ31">
        <f t="shared" si="22"/>
        <v>28.661441822300656</v>
      </c>
      <c r="AR31">
        <f t="shared" si="3"/>
        <v>3.2138351516903634E-2</v>
      </c>
    </row>
    <row r="32" spans="1:44" x14ac:dyDescent="0.15">
      <c r="W32" s="6">
        <f t="shared" si="0"/>
        <v>0</v>
      </c>
      <c r="X32" s="2">
        <f t="shared" si="1"/>
        <v>0</v>
      </c>
      <c r="Y32" t="e">
        <f t="shared" si="4"/>
        <v>#DIV/0!</v>
      </c>
      <c r="Z32" t="e">
        <f t="shared" si="5"/>
        <v>#DIV/0!</v>
      </c>
      <c r="AA32" t="e">
        <f t="shared" si="6"/>
        <v>#DIV/0!</v>
      </c>
      <c r="AB32" t="e">
        <f t="shared" si="7"/>
        <v>#DIV/0!</v>
      </c>
      <c r="AC32" t="e">
        <f t="shared" si="8"/>
        <v>#DIV/0!</v>
      </c>
      <c r="AD32" t="e">
        <f t="shared" si="9"/>
        <v>#DIV/0!</v>
      </c>
      <c r="AE32" t="e">
        <f t="shared" si="10"/>
        <v>#DIV/0!</v>
      </c>
      <c r="AF32" t="e">
        <f t="shared" si="11"/>
        <v>#DIV/0!</v>
      </c>
      <c r="AG32" t="e">
        <f t="shared" si="12"/>
        <v>#DIV/0!</v>
      </c>
      <c r="AH32" t="e">
        <f t="shared" si="13"/>
        <v>#DIV/0!</v>
      </c>
      <c r="AI32" t="e">
        <f t="shared" si="14"/>
        <v>#DIV/0!</v>
      </c>
      <c r="AJ32" t="e">
        <f t="shared" si="15"/>
        <v>#DIV/0!</v>
      </c>
      <c r="AK32" t="e">
        <f t="shared" si="16"/>
        <v>#DIV/0!</v>
      </c>
      <c r="AL32" t="e">
        <f t="shared" si="17"/>
        <v>#DIV/0!</v>
      </c>
      <c r="AM32" t="e">
        <f t="shared" si="18"/>
        <v>#DIV/0!</v>
      </c>
      <c r="AN32" t="e">
        <f t="shared" si="19"/>
        <v>#DIV/0!</v>
      </c>
      <c r="AO32" t="e">
        <f t="shared" si="20"/>
        <v>#DIV/0!</v>
      </c>
      <c r="AP32" t="e">
        <f t="shared" si="21"/>
        <v>#DIV/0!</v>
      </c>
      <c r="AQ32" t="e">
        <f t="shared" si="22"/>
        <v>#DIV/0!</v>
      </c>
      <c r="AR32" t="e">
        <f t="shared" si="3"/>
        <v>#DIV/0!</v>
      </c>
    </row>
    <row r="33" spans="1:44" x14ac:dyDescent="0.15">
      <c r="A33" s="1" t="s">
        <v>0</v>
      </c>
      <c r="B33" s="2" t="s">
        <v>34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  <c r="K33" s="2" t="s">
        <v>10</v>
      </c>
      <c r="L33" s="2" t="s">
        <v>11</v>
      </c>
      <c r="M33" s="2" t="s">
        <v>12</v>
      </c>
      <c r="N33" s="2" t="s">
        <v>13</v>
      </c>
      <c r="O33" s="2" t="s">
        <v>14</v>
      </c>
      <c r="P33" s="2" t="s">
        <v>15</v>
      </c>
      <c r="Q33" s="2" t="s">
        <v>16</v>
      </c>
      <c r="R33" s="2" t="s">
        <v>17</v>
      </c>
      <c r="S33" s="2" t="s">
        <v>18</v>
      </c>
      <c r="T33" s="2" t="s">
        <v>19</v>
      </c>
      <c r="U33" s="2" t="s">
        <v>20</v>
      </c>
      <c r="V33" s="2" t="s">
        <v>21</v>
      </c>
      <c r="W33" s="6" t="str">
        <f t="shared" si="0"/>
        <v>男　性</v>
      </c>
      <c r="X33" s="2" t="str">
        <f t="shared" si="1"/>
        <v>空腹時血糖126mg_dl以上</v>
      </c>
      <c r="Y33" t="e">
        <f t="shared" si="4"/>
        <v>#VALUE!</v>
      </c>
      <c r="Z33" t="e">
        <f t="shared" si="5"/>
        <v>#VALUE!</v>
      </c>
      <c r="AA33" t="e">
        <f t="shared" si="6"/>
        <v>#VALUE!</v>
      </c>
      <c r="AB33" t="e">
        <f t="shared" si="7"/>
        <v>#VALUE!</v>
      </c>
      <c r="AC33" t="e">
        <f t="shared" si="8"/>
        <v>#VALUE!</v>
      </c>
      <c r="AD33" t="e">
        <f t="shared" si="9"/>
        <v>#VALUE!</v>
      </c>
      <c r="AE33" t="e">
        <f t="shared" si="10"/>
        <v>#VALUE!</v>
      </c>
      <c r="AF33" t="e">
        <f t="shared" si="11"/>
        <v>#VALUE!</v>
      </c>
      <c r="AG33" t="e">
        <f t="shared" si="12"/>
        <v>#VALUE!</v>
      </c>
      <c r="AH33" t="e">
        <f t="shared" si="13"/>
        <v>#VALUE!</v>
      </c>
      <c r="AI33" t="e">
        <f t="shared" si="14"/>
        <v>#VALUE!</v>
      </c>
      <c r="AJ33" t="e">
        <f t="shared" si="15"/>
        <v>#VALUE!</v>
      </c>
      <c r="AK33" t="e">
        <f t="shared" si="16"/>
        <v>#VALUE!</v>
      </c>
      <c r="AL33" t="e">
        <f t="shared" si="17"/>
        <v>#VALUE!</v>
      </c>
      <c r="AM33" t="e">
        <f t="shared" si="18"/>
        <v>#VALUE!</v>
      </c>
      <c r="AN33" t="e">
        <f t="shared" si="19"/>
        <v>#VALUE!</v>
      </c>
      <c r="AO33" t="e">
        <f t="shared" si="20"/>
        <v>#VALUE!</v>
      </c>
      <c r="AP33" t="e">
        <f t="shared" si="21"/>
        <v>#VALUE!</v>
      </c>
      <c r="AQ33" t="e">
        <f t="shared" si="22"/>
        <v>#VALUE!</v>
      </c>
      <c r="AR33" t="e">
        <f t="shared" si="3"/>
        <v>#DIV/0!</v>
      </c>
    </row>
    <row r="34" spans="1:44" x14ac:dyDescent="0.15">
      <c r="A34" s="3"/>
      <c r="B34" s="2" t="s">
        <v>22</v>
      </c>
      <c r="C34" s="4">
        <v>6.2809917355371905E-2</v>
      </c>
      <c r="D34" s="4">
        <v>6.11510791366906E-2</v>
      </c>
      <c r="E34" s="4">
        <v>4.2452830188679201E-2</v>
      </c>
      <c r="F34" s="4">
        <v>5.1044083526682098E-2</v>
      </c>
      <c r="G34" s="4">
        <v>6.8750000000000006E-2</v>
      </c>
      <c r="H34" s="4">
        <v>5.2924791086351002E-2</v>
      </c>
      <c r="I34" s="4">
        <v>7.8853046594982101E-2</v>
      </c>
      <c r="J34" s="4">
        <v>6.1946902654867297E-2</v>
      </c>
      <c r="K34" s="4">
        <v>6.08108108108108E-2</v>
      </c>
      <c r="L34" s="4">
        <v>4.6195652173912999E-2</v>
      </c>
      <c r="M34" s="4">
        <v>5.5944055944055902E-2</v>
      </c>
      <c r="N34" s="4">
        <v>6.7708333333333301E-2</v>
      </c>
      <c r="O34" s="4">
        <v>8.6956521739130405E-2</v>
      </c>
      <c r="P34" s="4">
        <v>8.1395348837209294E-2</v>
      </c>
      <c r="Q34" s="4">
        <v>8.7499999999999994E-2</v>
      </c>
      <c r="R34" s="4">
        <v>5.0505050505050497E-2</v>
      </c>
      <c r="S34" s="4">
        <v>2.6315789473684199E-2</v>
      </c>
      <c r="T34" s="4">
        <v>3.65853658536585E-2</v>
      </c>
      <c r="U34" s="4">
        <v>7.2916666666666699E-2</v>
      </c>
      <c r="V34" s="4">
        <v>5.9816207184628198E-2</v>
      </c>
      <c r="W34" s="6">
        <f t="shared" si="0"/>
        <v>0</v>
      </c>
      <c r="X34" s="2" t="str">
        <f t="shared" si="1"/>
        <v>働き盛り世代</v>
      </c>
      <c r="Y34">
        <f t="shared" si="4"/>
        <v>51.792248074913196</v>
      </c>
      <c r="Z34">
        <f t="shared" si="5"/>
        <v>50.799149399871638</v>
      </c>
      <c r="AA34">
        <f t="shared" si="6"/>
        <v>39.605046173440741</v>
      </c>
      <c r="AB34">
        <f t="shared" si="7"/>
        <v>44.748382160538696</v>
      </c>
      <c r="AC34">
        <f t="shared" si="8"/>
        <v>55.34840450872565</v>
      </c>
      <c r="AD34">
        <f t="shared" si="9"/>
        <v>45.874307621270226</v>
      </c>
      <c r="AE34">
        <f t="shared" si="10"/>
        <v>61.396807586474736</v>
      </c>
      <c r="AF34">
        <f t="shared" si="11"/>
        <v>51.275586024352393</v>
      </c>
      <c r="AG34">
        <f t="shared" si="12"/>
        <v>50.595440551242348</v>
      </c>
      <c r="AH34">
        <f t="shared" si="13"/>
        <v>41.845765920907681</v>
      </c>
      <c r="AI34">
        <f t="shared" si="14"/>
        <v>47.681854551416237</v>
      </c>
      <c r="AJ34">
        <f t="shared" si="15"/>
        <v>54.72478867033243</v>
      </c>
      <c r="AK34">
        <f t="shared" si="16"/>
        <v>66.248124814554558</v>
      </c>
      <c r="AL34">
        <f t="shared" si="17"/>
        <v>62.918810732940734</v>
      </c>
      <c r="AM34">
        <f t="shared" si="18"/>
        <v>66.573489599803196</v>
      </c>
      <c r="AN34">
        <f t="shared" si="19"/>
        <v>44.42567861202054</v>
      </c>
      <c r="AO34">
        <f t="shared" si="20"/>
        <v>29.944264565760633</v>
      </c>
      <c r="AP34">
        <f t="shared" si="21"/>
        <v>36.092364230535665</v>
      </c>
      <c r="AQ34">
        <f t="shared" si="22"/>
        <v>57.842867862298455</v>
      </c>
      <c r="AR34">
        <f t="shared" si="3"/>
        <v>1.6703659569497379E-2</v>
      </c>
    </row>
    <row r="35" spans="1:44" x14ac:dyDescent="0.15">
      <c r="A35" s="3"/>
      <c r="B35" s="2" t="s">
        <v>23</v>
      </c>
      <c r="C35" s="4">
        <v>0.121438450899032</v>
      </c>
      <c r="D35" s="4">
        <v>8.5260115606936401E-2</v>
      </c>
      <c r="E35" s="4">
        <v>8.3032490974729201E-2</v>
      </c>
      <c r="F35" s="4">
        <v>8.5803432137285501E-2</v>
      </c>
      <c r="G35" s="4">
        <v>9.6181046676096199E-2</v>
      </c>
      <c r="H35" s="4">
        <v>0.11572700296735899</v>
      </c>
      <c r="I35" s="4">
        <v>9.9571734475374707E-2</v>
      </c>
      <c r="J35" s="4">
        <v>9.9871959026888599E-2</v>
      </c>
      <c r="K35" s="4">
        <v>0.10658914728682201</v>
      </c>
      <c r="L35" s="4">
        <v>0.10638297872340401</v>
      </c>
      <c r="M35" s="4">
        <v>0.11561561561561599</v>
      </c>
      <c r="N35" s="4">
        <v>8.5836909871244593E-2</v>
      </c>
      <c r="O35" s="4">
        <v>0.114035087719298</v>
      </c>
      <c r="P35" s="4">
        <v>0.12807881773398999</v>
      </c>
      <c r="Q35" s="4">
        <v>0.13698630136986301</v>
      </c>
      <c r="R35" s="4">
        <v>0.13095238095238099</v>
      </c>
      <c r="S35" s="4">
        <v>0.10606060606060599</v>
      </c>
      <c r="T35" s="4">
        <v>0.155555555555556</v>
      </c>
      <c r="U35" s="4">
        <v>9.00900900900901E-2</v>
      </c>
      <c r="V35" s="4">
        <v>0.1047189321301</v>
      </c>
      <c r="W35" s="6">
        <f t="shared" si="0"/>
        <v>0</v>
      </c>
      <c r="X35" s="2" t="str">
        <f t="shared" si="1"/>
        <v>前期高齢者</v>
      </c>
      <c r="Y35">
        <f t="shared" si="4"/>
        <v>58.424202359768508</v>
      </c>
      <c r="Z35">
        <f t="shared" si="5"/>
        <v>40.195590534738322</v>
      </c>
      <c r="AA35">
        <f t="shared" si="6"/>
        <v>39.073192160558499</v>
      </c>
      <c r="AB35">
        <f t="shared" si="7"/>
        <v>40.46934293517063</v>
      </c>
      <c r="AC35">
        <f t="shared" si="8"/>
        <v>45.698149224085213</v>
      </c>
      <c r="AD35">
        <f t="shared" si="9"/>
        <v>55.546464441073127</v>
      </c>
      <c r="AE35">
        <f t="shared" si="10"/>
        <v>47.406562041145307</v>
      </c>
      <c r="AF35">
        <f t="shared" si="11"/>
        <v>47.557831489164556</v>
      </c>
      <c r="AG35">
        <f t="shared" si="12"/>
        <v>50.94231605312757</v>
      </c>
      <c r="AH35">
        <f t="shared" si="13"/>
        <v>50.838437124406049</v>
      </c>
      <c r="AI35">
        <f t="shared" si="14"/>
        <v>55.490341438708647</v>
      </c>
      <c r="AJ35">
        <f t="shared" si="15"/>
        <v>40.48621083725056</v>
      </c>
      <c r="AK35">
        <f t="shared" si="16"/>
        <v>54.693985573575546</v>
      </c>
      <c r="AL35">
        <f t="shared" si="17"/>
        <v>61.769980114133553</v>
      </c>
      <c r="AM35">
        <f t="shared" si="18"/>
        <v>66.258054543904592</v>
      </c>
      <c r="AN35">
        <f t="shared" si="19"/>
        <v>63.217837458586281</v>
      </c>
      <c r="AO35">
        <f t="shared" si="20"/>
        <v>50.676008254042017</v>
      </c>
      <c r="AP35">
        <f t="shared" si="21"/>
        <v>75.614254150614244</v>
      </c>
      <c r="AQ35">
        <f t="shared" si="22"/>
        <v>42.629194216813929</v>
      </c>
      <c r="AR35">
        <f t="shared" si="3"/>
        <v>1.9847005158351218E-2</v>
      </c>
    </row>
    <row r="36" spans="1:44" x14ac:dyDescent="0.15">
      <c r="W36" s="6">
        <f t="shared" si="0"/>
        <v>0</v>
      </c>
      <c r="X36" s="2">
        <f t="shared" si="1"/>
        <v>0</v>
      </c>
      <c r="Y36" t="e">
        <f t="shared" si="4"/>
        <v>#DIV/0!</v>
      </c>
      <c r="Z36" t="e">
        <f t="shared" si="5"/>
        <v>#DIV/0!</v>
      </c>
      <c r="AA36" t="e">
        <f t="shared" si="6"/>
        <v>#DIV/0!</v>
      </c>
      <c r="AB36" t="e">
        <f t="shared" si="7"/>
        <v>#DIV/0!</v>
      </c>
      <c r="AC36" t="e">
        <f t="shared" si="8"/>
        <v>#DIV/0!</v>
      </c>
      <c r="AD36" t="e">
        <f t="shared" si="9"/>
        <v>#DIV/0!</v>
      </c>
      <c r="AE36" t="e">
        <f t="shared" si="10"/>
        <v>#DIV/0!</v>
      </c>
      <c r="AF36" t="e">
        <f t="shared" si="11"/>
        <v>#DIV/0!</v>
      </c>
      <c r="AG36" t="e">
        <f t="shared" si="12"/>
        <v>#DIV/0!</v>
      </c>
      <c r="AH36" t="e">
        <f t="shared" si="13"/>
        <v>#DIV/0!</v>
      </c>
      <c r="AI36" t="e">
        <f t="shared" si="14"/>
        <v>#DIV/0!</v>
      </c>
      <c r="AJ36" t="e">
        <f t="shared" si="15"/>
        <v>#DIV/0!</v>
      </c>
      <c r="AK36" t="e">
        <f t="shared" si="16"/>
        <v>#DIV/0!</v>
      </c>
      <c r="AL36" t="e">
        <f t="shared" si="17"/>
        <v>#DIV/0!</v>
      </c>
      <c r="AM36" t="e">
        <f t="shared" si="18"/>
        <v>#DIV/0!</v>
      </c>
      <c r="AN36" t="e">
        <f t="shared" si="19"/>
        <v>#DIV/0!</v>
      </c>
      <c r="AO36" t="e">
        <f t="shared" si="20"/>
        <v>#DIV/0!</v>
      </c>
      <c r="AP36" t="e">
        <f t="shared" si="21"/>
        <v>#DIV/0!</v>
      </c>
      <c r="AQ36" t="e">
        <f t="shared" si="22"/>
        <v>#DIV/0!</v>
      </c>
      <c r="AR36" t="e">
        <f t="shared" si="3"/>
        <v>#DIV/0!</v>
      </c>
    </row>
    <row r="37" spans="1:44" x14ac:dyDescent="0.15">
      <c r="A37" s="1" t="s">
        <v>0</v>
      </c>
      <c r="B37" s="2" t="s">
        <v>35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  <c r="J37" s="2" t="s">
        <v>9</v>
      </c>
      <c r="K37" s="2" t="s">
        <v>10</v>
      </c>
      <c r="L37" s="2" t="s">
        <v>11</v>
      </c>
      <c r="M37" s="2" t="s">
        <v>12</v>
      </c>
      <c r="N37" s="2" t="s">
        <v>13</v>
      </c>
      <c r="O37" s="2" t="s">
        <v>14</v>
      </c>
      <c r="P37" s="2" t="s">
        <v>15</v>
      </c>
      <c r="Q37" s="2" t="s">
        <v>16</v>
      </c>
      <c r="R37" s="2" t="s">
        <v>17</v>
      </c>
      <c r="S37" s="2" t="s">
        <v>18</v>
      </c>
      <c r="T37" s="2" t="s">
        <v>19</v>
      </c>
      <c r="U37" s="2" t="s">
        <v>20</v>
      </c>
      <c r="V37" s="2" t="s">
        <v>21</v>
      </c>
      <c r="W37" s="6" t="str">
        <f t="shared" si="0"/>
        <v>男　性</v>
      </c>
      <c r="X37" s="2" t="str">
        <f t="shared" si="1"/>
        <v>HbA1c6.5パーセント以上</v>
      </c>
      <c r="Y37" t="e">
        <f t="shared" si="4"/>
        <v>#VALUE!</v>
      </c>
      <c r="Z37" t="e">
        <f t="shared" si="5"/>
        <v>#VALUE!</v>
      </c>
      <c r="AA37" t="e">
        <f t="shared" si="6"/>
        <v>#VALUE!</v>
      </c>
      <c r="AB37" t="e">
        <f t="shared" si="7"/>
        <v>#VALUE!</v>
      </c>
      <c r="AC37" t="e">
        <f t="shared" si="8"/>
        <v>#VALUE!</v>
      </c>
      <c r="AD37" t="e">
        <f t="shared" si="9"/>
        <v>#VALUE!</v>
      </c>
      <c r="AE37" t="e">
        <f t="shared" si="10"/>
        <v>#VALUE!</v>
      </c>
      <c r="AF37" t="e">
        <f t="shared" si="11"/>
        <v>#VALUE!</v>
      </c>
      <c r="AG37" t="e">
        <f t="shared" si="12"/>
        <v>#VALUE!</v>
      </c>
      <c r="AH37" t="e">
        <f t="shared" si="13"/>
        <v>#VALUE!</v>
      </c>
      <c r="AI37" t="e">
        <f t="shared" si="14"/>
        <v>#VALUE!</v>
      </c>
      <c r="AJ37" t="e">
        <f t="shared" si="15"/>
        <v>#VALUE!</v>
      </c>
      <c r="AK37" t="e">
        <f t="shared" si="16"/>
        <v>#VALUE!</v>
      </c>
      <c r="AL37" t="e">
        <f t="shared" si="17"/>
        <v>#VALUE!</v>
      </c>
      <c r="AM37" t="e">
        <f t="shared" si="18"/>
        <v>#VALUE!</v>
      </c>
      <c r="AN37" t="e">
        <f t="shared" si="19"/>
        <v>#VALUE!</v>
      </c>
      <c r="AO37" t="e">
        <f t="shared" si="20"/>
        <v>#VALUE!</v>
      </c>
      <c r="AP37" t="e">
        <f t="shared" si="21"/>
        <v>#VALUE!</v>
      </c>
      <c r="AQ37" t="e">
        <f t="shared" si="22"/>
        <v>#VALUE!</v>
      </c>
      <c r="AR37" t="e">
        <f t="shared" si="3"/>
        <v>#DIV/0!</v>
      </c>
    </row>
    <row r="38" spans="1:44" x14ac:dyDescent="0.15">
      <c r="A38" s="3"/>
      <c r="B38" s="2" t="s">
        <v>22</v>
      </c>
      <c r="C38" s="4">
        <v>7.4233716475095801E-2</v>
      </c>
      <c r="D38" s="4">
        <v>7.9545454545454503E-2</v>
      </c>
      <c r="E38" s="4">
        <v>6.25E-2</v>
      </c>
      <c r="F38" s="4">
        <v>8.2289803220035804E-2</v>
      </c>
      <c r="G38" s="4">
        <v>8.6651053864168603E-2</v>
      </c>
      <c r="H38" s="4">
        <v>7.4355083459787599E-2</v>
      </c>
      <c r="I38" s="4">
        <v>0.117117117117117</v>
      </c>
      <c r="J38" s="4">
        <v>6.7183462532299704E-2</v>
      </c>
      <c r="K38" s="4">
        <v>9.6209912536443107E-2</v>
      </c>
      <c r="L38" s="4">
        <v>7.2289156626505993E-2</v>
      </c>
      <c r="M38" s="4">
        <v>7.5342465753424695E-2</v>
      </c>
      <c r="N38" s="4">
        <v>8.5245901639344299E-2</v>
      </c>
      <c r="O38" s="4">
        <v>8.5889570552147201E-2</v>
      </c>
      <c r="P38" s="4">
        <v>7.0588235294117604E-2</v>
      </c>
      <c r="Q38" s="4">
        <v>0.101851851851852</v>
      </c>
      <c r="R38" s="4">
        <v>0.12637362637362601</v>
      </c>
      <c r="S38" s="4">
        <v>0.13829787234042601</v>
      </c>
      <c r="T38" s="4">
        <v>8.8888888888888906E-2</v>
      </c>
      <c r="U38" s="4">
        <v>0.11304347826087</v>
      </c>
      <c r="V38" s="4">
        <v>8.1149888617799898E-2</v>
      </c>
      <c r="W38" s="6">
        <f t="shared" si="0"/>
        <v>0</v>
      </c>
      <c r="X38" s="2" t="str">
        <f t="shared" si="1"/>
        <v>働き盛り世代</v>
      </c>
      <c r="Y38">
        <f t="shared" si="4"/>
        <v>46.71723569181394</v>
      </c>
      <c r="Z38">
        <f t="shared" si="5"/>
        <v>49.238454625064641</v>
      </c>
      <c r="AA38">
        <f t="shared" si="6"/>
        <v>41.147821736805142</v>
      </c>
      <c r="AB38">
        <f t="shared" si="7"/>
        <v>50.541060993478546</v>
      </c>
      <c r="AC38">
        <f t="shared" si="8"/>
        <v>52.611130630006556</v>
      </c>
      <c r="AD38">
        <f t="shared" si="9"/>
        <v>46.774842587263855</v>
      </c>
      <c r="AE38">
        <f t="shared" si="10"/>
        <v>67.071861652039033</v>
      </c>
      <c r="AF38">
        <f t="shared" si="11"/>
        <v>43.370829395164115</v>
      </c>
      <c r="AG38">
        <f t="shared" si="12"/>
        <v>57.148247322430116</v>
      </c>
      <c r="AH38">
        <f t="shared" si="13"/>
        <v>45.794249459781483</v>
      </c>
      <c r="AI38">
        <f t="shared" si="14"/>
        <v>47.243504049877401</v>
      </c>
      <c r="AJ38">
        <f t="shared" si="15"/>
        <v>51.944174476220319</v>
      </c>
      <c r="AK38">
        <f t="shared" si="16"/>
        <v>52.249692223557958</v>
      </c>
      <c r="AL38">
        <f t="shared" si="17"/>
        <v>44.98690636221454</v>
      </c>
      <c r="AM38">
        <f t="shared" si="18"/>
        <v>59.826196429453731</v>
      </c>
      <c r="AN38">
        <f t="shared" si="19"/>
        <v>71.465468054348875</v>
      </c>
      <c r="AO38">
        <f t="shared" si="20"/>
        <v>77.125316920767901</v>
      </c>
      <c r="AP38">
        <f t="shared" si="21"/>
        <v>53.673320060110626</v>
      </c>
      <c r="AQ38">
        <f t="shared" si="22"/>
        <v>65.138307083731391</v>
      </c>
      <c r="AR38">
        <f t="shared" si="3"/>
        <v>2.1068134941815933E-2</v>
      </c>
    </row>
    <row r="39" spans="1:44" x14ac:dyDescent="0.15">
      <c r="A39" s="3"/>
      <c r="B39" s="2" t="s">
        <v>23</v>
      </c>
      <c r="C39" s="4">
        <v>0.142453718230311</v>
      </c>
      <c r="D39" s="4">
        <v>0.12300055157198</v>
      </c>
      <c r="E39" s="4">
        <v>0.109895574341124</v>
      </c>
      <c r="F39" s="4">
        <v>0.108657757117955</v>
      </c>
      <c r="G39" s="4">
        <v>0.12626774847870201</v>
      </c>
      <c r="H39" s="4">
        <v>0.14572629612330701</v>
      </c>
      <c r="I39" s="4">
        <v>0.15155526141628101</v>
      </c>
      <c r="J39" s="4">
        <v>0.15170278637770901</v>
      </c>
      <c r="K39" s="4">
        <v>0.13227513227513199</v>
      </c>
      <c r="L39" s="4">
        <v>0.121112929623568</v>
      </c>
      <c r="M39" s="4">
        <v>0.12701612903225801</v>
      </c>
      <c r="N39" s="4">
        <v>0.12751677852349</v>
      </c>
      <c r="O39" s="4">
        <v>0.11577868852459</v>
      </c>
      <c r="P39" s="4">
        <v>0.13580246913580199</v>
      </c>
      <c r="Q39" s="4">
        <v>0.16109422492401199</v>
      </c>
      <c r="R39" s="4">
        <v>0.12938596491228099</v>
      </c>
      <c r="S39" s="4">
        <v>8.3769633507853394E-2</v>
      </c>
      <c r="T39" s="4">
        <v>0.20576131687242799</v>
      </c>
      <c r="U39" s="4">
        <v>0.15272727272727299</v>
      </c>
      <c r="V39" s="4">
        <v>0.132728155702492</v>
      </c>
      <c r="W39" s="6">
        <f t="shared" si="0"/>
        <v>0</v>
      </c>
      <c r="X39" s="2" t="str">
        <f t="shared" si="1"/>
        <v>前期高齢者</v>
      </c>
      <c r="Y39">
        <f t="shared" si="4"/>
        <v>53.829934655707945</v>
      </c>
      <c r="Z39">
        <f t="shared" si="5"/>
        <v>46.169261359444427</v>
      </c>
      <c r="AA39">
        <f t="shared" si="6"/>
        <v>41.008510367905167</v>
      </c>
      <c r="AB39">
        <f t="shared" si="7"/>
        <v>40.521056910391877</v>
      </c>
      <c r="AC39">
        <f t="shared" si="8"/>
        <v>47.455886233253395</v>
      </c>
      <c r="AD39">
        <f t="shared" si="9"/>
        <v>55.118678566411056</v>
      </c>
      <c r="AE39">
        <f t="shared" si="10"/>
        <v>57.414129972807629</v>
      </c>
      <c r="AF39">
        <f t="shared" si="11"/>
        <v>57.472225425974365</v>
      </c>
      <c r="AG39">
        <f t="shared" si="12"/>
        <v>49.82159899549967</v>
      </c>
      <c r="AH39">
        <f t="shared" si="13"/>
        <v>45.425914257781265</v>
      </c>
      <c r="AI39">
        <f t="shared" si="14"/>
        <v>47.750599121019363</v>
      </c>
      <c r="AJ39">
        <f t="shared" si="15"/>
        <v>47.947755309296113</v>
      </c>
      <c r="AK39">
        <f t="shared" si="16"/>
        <v>43.325285652655332</v>
      </c>
      <c r="AL39">
        <f t="shared" si="17"/>
        <v>51.210667200695369</v>
      </c>
      <c r="AM39">
        <f t="shared" si="18"/>
        <v>61.170581778375848</v>
      </c>
      <c r="AN39">
        <f t="shared" si="19"/>
        <v>48.683842472165196</v>
      </c>
      <c r="AO39">
        <f t="shared" si="20"/>
        <v>30.72009302195681</v>
      </c>
      <c r="AP39">
        <f t="shared" si="21"/>
        <v>78.76051993707847</v>
      </c>
      <c r="AQ39">
        <f t="shared" si="22"/>
        <v>57.875669007080489</v>
      </c>
      <c r="AR39">
        <f t="shared" si="3"/>
        <v>2.5393546893351059E-2</v>
      </c>
    </row>
    <row r="40" spans="1:44" x14ac:dyDescent="0.15">
      <c r="W40" s="6">
        <f t="shared" si="0"/>
        <v>0</v>
      </c>
      <c r="X40" s="2">
        <f t="shared" si="1"/>
        <v>0</v>
      </c>
      <c r="Y40" t="e">
        <f t="shared" si="4"/>
        <v>#DIV/0!</v>
      </c>
      <c r="Z40" t="e">
        <f t="shared" si="5"/>
        <v>#DIV/0!</v>
      </c>
      <c r="AA40" t="e">
        <f t="shared" si="6"/>
        <v>#DIV/0!</v>
      </c>
      <c r="AB40" t="e">
        <f t="shared" si="7"/>
        <v>#DIV/0!</v>
      </c>
      <c r="AC40" t="e">
        <f t="shared" si="8"/>
        <v>#DIV/0!</v>
      </c>
      <c r="AD40" t="e">
        <f t="shared" si="9"/>
        <v>#DIV/0!</v>
      </c>
      <c r="AE40" t="e">
        <f t="shared" si="10"/>
        <v>#DIV/0!</v>
      </c>
      <c r="AF40" t="e">
        <f t="shared" si="11"/>
        <v>#DIV/0!</v>
      </c>
      <c r="AG40" t="e">
        <f t="shared" si="12"/>
        <v>#DIV/0!</v>
      </c>
      <c r="AH40" t="e">
        <f t="shared" si="13"/>
        <v>#DIV/0!</v>
      </c>
      <c r="AI40" t="e">
        <f t="shared" si="14"/>
        <v>#DIV/0!</v>
      </c>
      <c r="AJ40" t="e">
        <f t="shared" si="15"/>
        <v>#DIV/0!</v>
      </c>
      <c r="AK40" t="e">
        <f t="shared" si="16"/>
        <v>#DIV/0!</v>
      </c>
      <c r="AL40" t="e">
        <f t="shared" si="17"/>
        <v>#DIV/0!</v>
      </c>
      <c r="AM40" t="e">
        <f t="shared" si="18"/>
        <v>#DIV/0!</v>
      </c>
      <c r="AN40" t="e">
        <f t="shared" si="19"/>
        <v>#DIV/0!</v>
      </c>
      <c r="AO40" t="e">
        <f t="shared" si="20"/>
        <v>#DIV/0!</v>
      </c>
      <c r="AP40" t="e">
        <f t="shared" si="21"/>
        <v>#DIV/0!</v>
      </c>
      <c r="AQ40" t="e">
        <f t="shared" si="22"/>
        <v>#DIV/0!</v>
      </c>
      <c r="AR40" t="e">
        <f t="shared" si="3"/>
        <v>#DIV/0!</v>
      </c>
    </row>
    <row r="41" spans="1:44" x14ac:dyDescent="0.15">
      <c r="A41" s="1" t="s">
        <v>0</v>
      </c>
      <c r="B41" s="2" t="s">
        <v>36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  <c r="L41" s="2" t="s">
        <v>11</v>
      </c>
      <c r="M41" s="2" t="s">
        <v>12</v>
      </c>
      <c r="N41" s="2" t="s">
        <v>13</v>
      </c>
      <c r="O41" s="2" t="s">
        <v>14</v>
      </c>
      <c r="P41" s="2" t="s">
        <v>15</v>
      </c>
      <c r="Q41" s="2" t="s">
        <v>16</v>
      </c>
      <c r="R41" s="2" t="s">
        <v>17</v>
      </c>
      <c r="S41" s="2" t="s">
        <v>18</v>
      </c>
      <c r="T41" s="2" t="s">
        <v>19</v>
      </c>
      <c r="U41" s="2" t="s">
        <v>20</v>
      </c>
      <c r="V41" s="2" t="s">
        <v>21</v>
      </c>
      <c r="W41" s="6" t="str">
        <f t="shared" si="0"/>
        <v>男　性</v>
      </c>
      <c r="X41" s="2" t="str">
        <f t="shared" si="1"/>
        <v>喫煙</v>
      </c>
      <c r="Y41" t="e">
        <f t="shared" si="4"/>
        <v>#VALUE!</v>
      </c>
      <c r="Z41" t="e">
        <f t="shared" si="5"/>
        <v>#VALUE!</v>
      </c>
      <c r="AA41" t="e">
        <f t="shared" si="6"/>
        <v>#VALUE!</v>
      </c>
      <c r="AB41" t="e">
        <f t="shared" si="7"/>
        <v>#VALUE!</v>
      </c>
      <c r="AC41" t="e">
        <f t="shared" si="8"/>
        <v>#VALUE!</v>
      </c>
      <c r="AD41" t="e">
        <f t="shared" si="9"/>
        <v>#VALUE!</v>
      </c>
      <c r="AE41" t="e">
        <f t="shared" si="10"/>
        <v>#VALUE!</v>
      </c>
      <c r="AF41" t="e">
        <f t="shared" si="11"/>
        <v>#VALUE!</v>
      </c>
      <c r="AG41" t="e">
        <f t="shared" si="12"/>
        <v>#VALUE!</v>
      </c>
      <c r="AH41" t="e">
        <f t="shared" si="13"/>
        <v>#VALUE!</v>
      </c>
      <c r="AI41" t="e">
        <f t="shared" si="14"/>
        <v>#VALUE!</v>
      </c>
      <c r="AJ41" t="e">
        <f t="shared" si="15"/>
        <v>#VALUE!</v>
      </c>
      <c r="AK41" t="e">
        <f t="shared" si="16"/>
        <v>#VALUE!</v>
      </c>
      <c r="AL41" t="e">
        <f t="shared" si="17"/>
        <v>#VALUE!</v>
      </c>
      <c r="AM41" t="e">
        <f t="shared" si="18"/>
        <v>#VALUE!</v>
      </c>
      <c r="AN41" t="e">
        <f t="shared" si="19"/>
        <v>#VALUE!</v>
      </c>
      <c r="AO41" t="e">
        <f t="shared" si="20"/>
        <v>#VALUE!</v>
      </c>
      <c r="AP41" t="e">
        <f t="shared" si="21"/>
        <v>#VALUE!</v>
      </c>
      <c r="AQ41" t="e">
        <f t="shared" si="22"/>
        <v>#VALUE!</v>
      </c>
      <c r="AR41" t="e">
        <f t="shared" si="3"/>
        <v>#DIV/0!</v>
      </c>
    </row>
    <row r="42" spans="1:44" x14ac:dyDescent="0.15">
      <c r="A42" s="3"/>
      <c r="B42" s="2" t="s">
        <v>22</v>
      </c>
      <c r="C42" s="4">
        <v>0.27464114832535902</v>
      </c>
      <c r="D42" s="4">
        <v>0.27053824362606199</v>
      </c>
      <c r="E42" s="4">
        <v>0.309069212410501</v>
      </c>
      <c r="F42" s="4">
        <v>0.30837789661319098</v>
      </c>
      <c r="G42" s="4">
        <v>0.30338389731621901</v>
      </c>
      <c r="H42" s="4">
        <v>0.28290468986384298</v>
      </c>
      <c r="I42" s="4">
        <v>0.316143497757848</v>
      </c>
      <c r="J42" s="4">
        <v>0.33333333333333298</v>
      </c>
      <c r="K42" s="4">
        <v>0.314868804664723</v>
      </c>
      <c r="L42" s="4">
        <v>0.30827067669172897</v>
      </c>
      <c r="M42" s="4">
        <v>0.26126126126126098</v>
      </c>
      <c r="N42" s="4">
        <v>0.29738562091503301</v>
      </c>
      <c r="O42" s="4">
        <v>0.30674846625766899</v>
      </c>
      <c r="P42" s="4">
        <v>0.317647058823529</v>
      </c>
      <c r="Q42" s="4">
        <v>0.36363636363636398</v>
      </c>
      <c r="R42" s="4">
        <v>0.37634408602150499</v>
      </c>
      <c r="S42" s="4">
        <v>0.4</v>
      </c>
      <c r="T42" s="4">
        <v>0.50370370370370399</v>
      </c>
      <c r="U42" s="4">
        <v>0.41880341880341898</v>
      </c>
      <c r="V42" s="4">
        <v>0.30201838740357201</v>
      </c>
      <c r="W42" s="6">
        <f t="shared" si="0"/>
        <v>0</v>
      </c>
      <c r="X42" s="2" t="str">
        <f t="shared" si="1"/>
        <v>働き盛り世代</v>
      </c>
      <c r="Y42">
        <f t="shared" si="4"/>
        <v>45.410712729896971</v>
      </c>
      <c r="Z42">
        <f t="shared" si="5"/>
        <v>44.722936718110802</v>
      </c>
      <c r="AA42">
        <f t="shared" si="6"/>
        <v>51.181940273655073</v>
      </c>
      <c r="AB42">
        <f t="shared" si="7"/>
        <v>51.066053979235384</v>
      </c>
      <c r="AC42">
        <f t="shared" si="8"/>
        <v>50.228902455846892</v>
      </c>
      <c r="AD42">
        <f t="shared" si="9"/>
        <v>46.795942477870788</v>
      </c>
      <c r="AE42">
        <f t="shared" si="10"/>
        <v>52.367813239037204</v>
      </c>
      <c r="AF42">
        <f t="shared" si="11"/>
        <v>55.249370921181928</v>
      </c>
      <c r="AG42">
        <f t="shared" si="12"/>
        <v>52.154134541603383</v>
      </c>
      <c r="AH42">
        <f t="shared" si="13"/>
        <v>51.04808054446859</v>
      </c>
      <c r="AI42">
        <f t="shared" si="14"/>
        <v>43.167822378417107</v>
      </c>
      <c r="AJ42">
        <f t="shared" si="15"/>
        <v>49.223402469092228</v>
      </c>
      <c r="AK42">
        <f t="shared" si="16"/>
        <v>50.792910147355435</v>
      </c>
      <c r="AL42">
        <f t="shared" si="17"/>
        <v>52.619857414815456</v>
      </c>
      <c r="AM42">
        <f t="shared" si="18"/>
        <v>60.329112922117261</v>
      </c>
      <c r="AN42">
        <f t="shared" si="19"/>
        <v>62.459327309606095</v>
      </c>
      <c r="AO42">
        <f t="shared" si="20"/>
        <v>66.424803323239459</v>
      </c>
      <c r="AP42">
        <f t="shared" si="21"/>
        <v>83.808809281995579</v>
      </c>
      <c r="AQ42">
        <f t="shared" si="22"/>
        <v>69.576848359717232</v>
      </c>
      <c r="AR42">
        <f t="shared" si="3"/>
        <v>5.965466414918575E-2</v>
      </c>
    </row>
    <row r="43" spans="1:44" x14ac:dyDescent="0.15">
      <c r="A43" s="3"/>
      <c r="B43" s="2" t="s">
        <v>23</v>
      </c>
      <c r="C43" s="4">
        <v>0.18096283518896</v>
      </c>
      <c r="D43" s="4">
        <v>0.19243421052631601</v>
      </c>
      <c r="E43" s="4">
        <v>0.206039941548953</v>
      </c>
      <c r="F43" s="4">
        <v>0.181079512478236</v>
      </c>
      <c r="G43" s="4">
        <v>0.181772406847936</v>
      </c>
      <c r="H43" s="4">
        <v>0.184737087017217</v>
      </c>
      <c r="I43" s="4">
        <v>0.187582562747688</v>
      </c>
      <c r="J43" s="4">
        <v>0.20665634674922601</v>
      </c>
      <c r="K43" s="4">
        <v>0.21266968325791899</v>
      </c>
      <c r="L43" s="4">
        <v>0.198915989159892</v>
      </c>
      <c r="M43" s="4">
        <v>0.20117762512266901</v>
      </c>
      <c r="N43" s="4">
        <v>0.21444444444444399</v>
      </c>
      <c r="O43" s="4">
        <v>0.19959058341862801</v>
      </c>
      <c r="P43" s="4">
        <v>0.18292682926829301</v>
      </c>
      <c r="Q43" s="4">
        <v>0.21533923303834801</v>
      </c>
      <c r="R43" s="4">
        <v>0.19661733615221999</v>
      </c>
      <c r="S43" s="4">
        <v>0.22916666666666699</v>
      </c>
      <c r="T43" s="4">
        <v>0.23868312757201601</v>
      </c>
      <c r="U43" s="4">
        <v>0.18661971830985899</v>
      </c>
      <c r="V43" s="4">
        <v>0.19262888319786201</v>
      </c>
      <c r="W43" s="6">
        <f t="shared" si="0"/>
        <v>0</v>
      </c>
      <c r="X43" s="2" t="str">
        <f t="shared" si="1"/>
        <v>前期高齢者</v>
      </c>
      <c r="Y43">
        <f t="shared" si="4"/>
        <v>43.009941911107788</v>
      </c>
      <c r="Z43">
        <f t="shared" si="5"/>
        <v>49.883356104707616</v>
      </c>
      <c r="AA43">
        <f t="shared" si="6"/>
        <v>58.03563270407561</v>
      </c>
      <c r="AB43">
        <f t="shared" si="7"/>
        <v>43.079852563718802</v>
      </c>
      <c r="AC43">
        <f t="shared" si="8"/>
        <v>43.495020741491899</v>
      </c>
      <c r="AD43">
        <f t="shared" si="9"/>
        <v>45.271396647235441</v>
      </c>
      <c r="AE43">
        <f t="shared" si="10"/>
        <v>46.976347683897373</v>
      </c>
      <c r="AF43">
        <f t="shared" si="11"/>
        <v>58.404970131190233</v>
      </c>
      <c r="AG43">
        <f t="shared" si="12"/>
        <v>62.00803875149299</v>
      </c>
      <c r="AH43">
        <f t="shared" si="13"/>
        <v>53.767105694411292</v>
      </c>
      <c r="AI43">
        <f t="shared" si="14"/>
        <v>55.12223184713033</v>
      </c>
      <c r="AJ43">
        <f t="shared" si="15"/>
        <v>63.071439465964133</v>
      </c>
      <c r="AK43">
        <f t="shared" si="16"/>
        <v>54.171308818845517</v>
      </c>
      <c r="AL43">
        <f t="shared" si="17"/>
        <v>44.186727116372019</v>
      </c>
      <c r="AM43">
        <f t="shared" si="18"/>
        <v>63.607578546130313</v>
      </c>
      <c r="AN43">
        <f t="shared" si="19"/>
        <v>52.389799683191953</v>
      </c>
      <c r="AO43">
        <f t="shared" si="20"/>
        <v>71.892694826167656</v>
      </c>
      <c r="AP43">
        <f t="shared" si="21"/>
        <v>77.5947641540413</v>
      </c>
      <c r="AQ43">
        <f t="shared" si="22"/>
        <v>46.399430929752711</v>
      </c>
      <c r="AR43">
        <f t="shared" si="3"/>
        <v>1.6689486497172792E-2</v>
      </c>
    </row>
    <row r="44" spans="1:44" x14ac:dyDescent="0.15">
      <c r="W44" s="6">
        <f t="shared" si="0"/>
        <v>0</v>
      </c>
      <c r="X44" s="2">
        <f t="shared" si="1"/>
        <v>0</v>
      </c>
      <c r="Y44" t="e">
        <f t="shared" si="4"/>
        <v>#DIV/0!</v>
      </c>
      <c r="Z44" t="e">
        <f t="shared" si="5"/>
        <v>#DIV/0!</v>
      </c>
      <c r="AA44" t="e">
        <f t="shared" si="6"/>
        <v>#DIV/0!</v>
      </c>
      <c r="AB44" t="e">
        <f t="shared" si="7"/>
        <v>#DIV/0!</v>
      </c>
      <c r="AC44" t="e">
        <f t="shared" si="8"/>
        <v>#DIV/0!</v>
      </c>
      <c r="AD44" t="e">
        <f t="shared" si="9"/>
        <v>#DIV/0!</v>
      </c>
      <c r="AE44" t="e">
        <f t="shared" si="10"/>
        <v>#DIV/0!</v>
      </c>
      <c r="AF44" t="e">
        <f t="shared" si="11"/>
        <v>#DIV/0!</v>
      </c>
      <c r="AG44" t="e">
        <f t="shared" si="12"/>
        <v>#DIV/0!</v>
      </c>
      <c r="AH44" t="e">
        <f t="shared" si="13"/>
        <v>#DIV/0!</v>
      </c>
      <c r="AI44" t="e">
        <f t="shared" si="14"/>
        <v>#DIV/0!</v>
      </c>
      <c r="AJ44" t="e">
        <f t="shared" si="15"/>
        <v>#DIV/0!</v>
      </c>
      <c r="AK44" t="e">
        <f t="shared" si="16"/>
        <v>#DIV/0!</v>
      </c>
      <c r="AL44" t="e">
        <f t="shared" si="17"/>
        <v>#DIV/0!</v>
      </c>
      <c r="AM44" t="e">
        <f t="shared" si="18"/>
        <v>#DIV/0!</v>
      </c>
      <c r="AN44" t="e">
        <f t="shared" si="19"/>
        <v>#DIV/0!</v>
      </c>
      <c r="AO44" t="e">
        <f t="shared" si="20"/>
        <v>#DIV/0!</v>
      </c>
      <c r="AP44" t="e">
        <f t="shared" si="21"/>
        <v>#DIV/0!</v>
      </c>
      <c r="AQ44" t="e">
        <f t="shared" si="22"/>
        <v>#DIV/0!</v>
      </c>
      <c r="AR44" t="e">
        <f t="shared" si="3"/>
        <v>#DIV/0!</v>
      </c>
    </row>
    <row r="45" spans="1:44" x14ac:dyDescent="0.15">
      <c r="A45" s="1" t="s">
        <v>0</v>
      </c>
      <c r="B45" s="2" t="s">
        <v>37</v>
      </c>
      <c r="C45" s="2" t="s">
        <v>2</v>
      </c>
      <c r="D45" s="2" t="s">
        <v>3</v>
      </c>
      <c r="E45" s="2" t="s">
        <v>4</v>
      </c>
      <c r="F45" s="2" t="s">
        <v>5</v>
      </c>
      <c r="G45" s="2" t="s">
        <v>6</v>
      </c>
      <c r="H45" s="2" t="s">
        <v>7</v>
      </c>
      <c r="I45" s="2" t="s">
        <v>8</v>
      </c>
      <c r="J45" s="2" t="s">
        <v>9</v>
      </c>
      <c r="K45" s="2" t="s">
        <v>10</v>
      </c>
      <c r="L45" s="2" t="s">
        <v>11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16</v>
      </c>
      <c r="R45" s="2" t="s">
        <v>17</v>
      </c>
      <c r="S45" s="2" t="s">
        <v>18</v>
      </c>
      <c r="T45" s="2" t="s">
        <v>19</v>
      </c>
      <c r="U45" s="2" t="s">
        <v>20</v>
      </c>
      <c r="V45" s="2" t="s">
        <v>21</v>
      </c>
      <c r="W45" s="6" t="str">
        <f t="shared" si="0"/>
        <v>男　性</v>
      </c>
      <c r="X45" s="2" t="str">
        <f t="shared" si="1"/>
        <v>二十歳からの体重変化</v>
      </c>
      <c r="Y45" t="e">
        <f t="shared" si="4"/>
        <v>#VALUE!</v>
      </c>
      <c r="Z45" t="e">
        <f t="shared" si="5"/>
        <v>#VALUE!</v>
      </c>
      <c r="AA45" t="e">
        <f t="shared" si="6"/>
        <v>#VALUE!</v>
      </c>
      <c r="AB45" t="e">
        <f t="shared" si="7"/>
        <v>#VALUE!</v>
      </c>
      <c r="AC45" t="e">
        <f t="shared" si="8"/>
        <v>#VALUE!</v>
      </c>
      <c r="AD45" t="e">
        <f t="shared" si="9"/>
        <v>#VALUE!</v>
      </c>
      <c r="AE45" t="e">
        <f t="shared" si="10"/>
        <v>#VALUE!</v>
      </c>
      <c r="AF45" t="e">
        <f t="shared" si="11"/>
        <v>#VALUE!</v>
      </c>
      <c r="AG45" t="e">
        <f t="shared" si="12"/>
        <v>#VALUE!</v>
      </c>
      <c r="AH45" t="e">
        <f t="shared" si="13"/>
        <v>#VALUE!</v>
      </c>
      <c r="AI45" t="e">
        <f t="shared" si="14"/>
        <v>#VALUE!</v>
      </c>
      <c r="AJ45" t="e">
        <f t="shared" si="15"/>
        <v>#VALUE!</v>
      </c>
      <c r="AK45" t="e">
        <f t="shared" si="16"/>
        <v>#VALUE!</v>
      </c>
      <c r="AL45" t="e">
        <f t="shared" si="17"/>
        <v>#VALUE!</v>
      </c>
      <c r="AM45" t="e">
        <f t="shared" si="18"/>
        <v>#VALUE!</v>
      </c>
      <c r="AN45" t="e">
        <f t="shared" si="19"/>
        <v>#VALUE!</v>
      </c>
      <c r="AO45" t="e">
        <f t="shared" si="20"/>
        <v>#VALUE!</v>
      </c>
      <c r="AP45" t="e">
        <f t="shared" si="21"/>
        <v>#VALUE!</v>
      </c>
      <c r="AQ45" t="e">
        <f t="shared" si="22"/>
        <v>#VALUE!</v>
      </c>
      <c r="AR45" t="e">
        <f t="shared" si="3"/>
        <v>#DIV/0!</v>
      </c>
    </row>
    <row r="46" spans="1:44" x14ac:dyDescent="0.15">
      <c r="A46" s="3"/>
      <c r="B46" s="2" t="s">
        <v>22</v>
      </c>
      <c r="C46" s="4">
        <v>0.49087321164282199</v>
      </c>
      <c r="D46" s="4">
        <v>0.49227799227799202</v>
      </c>
      <c r="E46" s="4">
        <v>0.48079306071871097</v>
      </c>
      <c r="F46" s="4">
        <v>0.47396768402154399</v>
      </c>
      <c r="G46" s="4">
        <v>0.45166666666666699</v>
      </c>
      <c r="H46" s="4">
        <v>0.47633587786259501</v>
      </c>
      <c r="I46" s="4">
        <v>0.473922902494331</v>
      </c>
      <c r="J46" s="4">
        <v>0.46857142857142903</v>
      </c>
      <c r="K46" s="4">
        <v>0.43274853801169599</v>
      </c>
      <c r="L46" s="4">
        <v>0.43358778625954197</v>
      </c>
      <c r="M46" s="4">
        <v>0.42622950819672101</v>
      </c>
      <c r="N46" s="4">
        <v>0.43986254295532601</v>
      </c>
      <c r="O46" s="4">
        <v>0.54629629629629595</v>
      </c>
      <c r="P46" s="4">
        <v>0.44374999999999998</v>
      </c>
      <c r="Q46" s="4">
        <v>0.43</v>
      </c>
      <c r="R46" s="4">
        <v>0.59638554216867501</v>
      </c>
      <c r="S46" s="4">
        <v>0.54347826086956497</v>
      </c>
      <c r="T46" s="4">
        <v>0.48888888888888898</v>
      </c>
      <c r="U46" s="4">
        <v>0.50442477876106195</v>
      </c>
      <c r="V46" s="4">
        <v>0.47585489833641398</v>
      </c>
      <c r="W46" s="6">
        <f t="shared" si="0"/>
        <v>0</v>
      </c>
      <c r="X46" s="2" t="str">
        <f t="shared" si="1"/>
        <v>働き盛り世代</v>
      </c>
      <c r="Y46">
        <f t="shared" si="4"/>
        <v>53.330405431595757</v>
      </c>
      <c r="Z46">
        <f t="shared" si="5"/>
        <v>53.641924372645853</v>
      </c>
      <c r="AA46">
        <f t="shared" si="6"/>
        <v>51.0950685662608</v>
      </c>
      <c r="AB46">
        <f t="shared" si="7"/>
        <v>49.581498356267041</v>
      </c>
      <c r="AC46">
        <f t="shared" si="8"/>
        <v>44.636107498220191</v>
      </c>
      <c r="AD46">
        <f t="shared" si="9"/>
        <v>50.106660234994308</v>
      </c>
      <c r="AE46">
        <f t="shared" si="10"/>
        <v>49.571567770959462</v>
      </c>
      <c r="AF46">
        <f t="shared" si="11"/>
        <v>48.384844771095608</v>
      </c>
      <c r="AG46">
        <f t="shared" si="12"/>
        <v>40.440893485654627</v>
      </c>
      <c r="AH46">
        <f t="shared" si="13"/>
        <v>40.62700206296676</v>
      </c>
      <c r="AI46">
        <f t="shared" si="14"/>
        <v>38.995257623519315</v>
      </c>
      <c r="AJ46">
        <f t="shared" si="15"/>
        <v>42.018468824594677</v>
      </c>
      <c r="AK46">
        <f t="shared" si="16"/>
        <v>65.620823030419189</v>
      </c>
      <c r="AL46">
        <f t="shared" si="17"/>
        <v>42.880536873951009</v>
      </c>
      <c r="AM46">
        <f t="shared" si="18"/>
        <v>39.831387894957302</v>
      </c>
      <c r="AN46">
        <f t="shared" si="19"/>
        <v>76.728428332988614</v>
      </c>
      <c r="AO46">
        <f t="shared" si="20"/>
        <v>64.995905950842101</v>
      </c>
      <c r="AP46">
        <f t="shared" si="21"/>
        <v>52.890369380748567</v>
      </c>
      <c r="AQ46">
        <f t="shared" si="22"/>
        <v>56.335550671039115</v>
      </c>
      <c r="AR46">
        <f t="shared" si="3"/>
        <v>4.5094549642299912E-2</v>
      </c>
    </row>
    <row r="47" spans="1:44" x14ac:dyDescent="0.15">
      <c r="A47" s="3"/>
      <c r="B47" s="2" t="s">
        <v>23</v>
      </c>
      <c r="C47" s="4">
        <v>0.39146537842189999</v>
      </c>
      <c r="D47" s="4">
        <v>0.37805907172995801</v>
      </c>
      <c r="E47" s="4">
        <v>0.38250790305584798</v>
      </c>
      <c r="F47" s="4">
        <v>0.417441860465116</v>
      </c>
      <c r="G47" s="4">
        <v>0.38084632516703798</v>
      </c>
      <c r="H47" s="4">
        <v>0.37969924812030098</v>
      </c>
      <c r="I47" s="4">
        <v>0.38832997987927598</v>
      </c>
      <c r="J47" s="4">
        <v>0.3725</v>
      </c>
      <c r="K47" s="4">
        <v>0.36474164133738601</v>
      </c>
      <c r="L47" s="4">
        <v>0.37332589285714302</v>
      </c>
      <c r="M47" s="4">
        <v>0.34866468842729997</v>
      </c>
      <c r="N47" s="4">
        <v>0.37718277066356198</v>
      </c>
      <c r="O47" s="4">
        <v>0.40370751802265697</v>
      </c>
      <c r="P47" s="4">
        <v>0.31635388739946402</v>
      </c>
      <c r="Q47" s="4">
        <v>0.39322033898305098</v>
      </c>
      <c r="R47" s="4">
        <v>0.4</v>
      </c>
      <c r="S47" s="4">
        <v>0.41666666666666702</v>
      </c>
      <c r="T47" s="4">
        <v>0.35684647302904599</v>
      </c>
      <c r="U47" s="4">
        <v>0.38043478260869601</v>
      </c>
      <c r="V47" s="4">
        <v>0.38407036403615902</v>
      </c>
      <c r="W47" s="6">
        <f t="shared" si="0"/>
        <v>0</v>
      </c>
      <c r="X47" s="2" t="str">
        <f t="shared" si="1"/>
        <v>前期高齢者</v>
      </c>
      <c r="Y47">
        <f t="shared" si="4"/>
        <v>53.136621753014218</v>
      </c>
      <c r="Z47">
        <f t="shared" si="5"/>
        <v>47.450288907116466</v>
      </c>
      <c r="AA47">
        <f t="shared" si="6"/>
        <v>49.337276596982782</v>
      </c>
      <c r="AB47">
        <f t="shared" si="7"/>
        <v>64.154639351552063</v>
      </c>
      <c r="AC47">
        <f t="shared" si="8"/>
        <v>48.63251240336362</v>
      </c>
      <c r="AD47">
        <f t="shared" si="9"/>
        <v>48.145975578754303</v>
      </c>
      <c r="AE47">
        <f t="shared" si="10"/>
        <v>51.806731267320707</v>
      </c>
      <c r="AF47">
        <f t="shared" si="11"/>
        <v>45.092388786141171</v>
      </c>
      <c r="AG47">
        <f t="shared" si="12"/>
        <v>41.801653260898107</v>
      </c>
      <c r="AH47">
        <f t="shared" si="13"/>
        <v>45.442694190058823</v>
      </c>
      <c r="AI47">
        <f t="shared" si="14"/>
        <v>34.982556286969995</v>
      </c>
      <c r="AJ47">
        <f t="shared" si="15"/>
        <v>47.078602681279335</v>
      </c>
      <c r="AK47">
        <f t="shared" si="16"/>
        <v>58.329168970936038</v>
      </c>
      <c r="AL47">
        <f t="shared" si="17"/>
        <v>21.277814676643896</v>
      </c>
      <c r="AM47">
        <f t="shared" si="18"/>
        <v>53.880994540496857</v>
      </c>
      <c r="AN47">
        <f t="shared" si="19"/>
        <v>56.756611965234853</v>
      </c>
      <c r="AO47">
        <f t="shared" si="20"/>
        <v>63.825838134382664</v>
      </c>
      <c r="AP47">
        <f t="shared" si="21"/>
        <v>38.452889435989547</v>
      </c>
      <c r="AQ47">
        <f t="shared" si="22"/>
        <v>48.457955157974673</v>
      </c>
      <c r="AR47">
        <f t="shared" si="3"/>
        <v>2.3576366447865579E-2</v>
      </c>
    </row>
    <row r="48" spans="1:44" x14ac:dyDescent="0.15">
      <c r="W48" s="6">
        <f t="shared" si="0"/>
        <v>0</v>
      </c>
      <c r="X48" s="2">
        <f t="shared" si="1"/>
        <v>0</v>
      </c>
      <c r="Y48" t="e">
        <f t="shared" si="4"/>
        <v>#DIV/0!</v>
      </c>
      <c r="Z48" t="e">
        <f t="shared" si="5"/>
        <v>#DIV/0!</v>
      </c>
      <c r="AA48" t="e">
        <f t="shared" si="6"/>
        <v>#DIV/0!</v>
      </c>
      <c r="AB48" t="e">
        <f t="shared" si="7"/>
        <v>#DIV/0!</v>
      </c>
      <c r="AC48" t="e">
        <f t="shared" si="8"/>
        <v>#DIV/0!</v>
      </c>
      <c r="AD48" t="e">
        <f t="shared" si="9"/>
        <v>#DIV/0!</v>
      </c>
      <c r="AE48" t="e">
        <f t="shared" si="10"/>
        <v>#DIV/0!</v>
      </c>
      <c r="AF48" t="e">
        <f t="shared" si="11"/>
        <v>#DIV/0!</v>
      </c>
      <c r="AG48" t="e">
        <f t="shared" si="12"/>
        <v>#DIV/0!</v>
      </c>
      <c r="AH48" t="e">
        <f t="shared" si="13"/>
        <v>#DIV/0!</v>
      </c>
      <c r="AI48" t="e">
        <f t="shared" si="14"/>
        <v>#DIV/0!</v>
      </c>
      <c r="AJ48" t="e">
        <f t="shared" si="15"/>
        <v>#DIV/0!</v>
      </c>
      <c r="AK48" t="e">
        <f t="shared" si="16"/>
        <v>#DIV/0!</v>
      </c>
      <c r="AL48" t="e">
        <f t="shared" si="17"/>
        <v>#DIV/0!</v>
      </c>
      <c r="AM48" t="e">
        <f t="shared" si="18"/>
        <v>#DIV/0!</v>
      </c>
      <c r="AN48" t="e">
        <f t="shared" si="19"/>
        <v>#DIV/0!</v>
      </c>
      <c r="AO48" t="e">
        <f t="shared" si="20"/>
        <v>#DIV/0!</v>
      </c>
      <c r="AP48" t="e">
        <f t="shared" si="21"/>
        <v>#DIV/0!</v>
      </c>
      <c r="AQ48" t="e">
        <f t="shared" si="22"/>
        <v>#DIV/0!</v>
      </c>
      <c r="AR48" t="e">
        <f t="shared" si="3"/>
        <v>#DIV/0!</v>
      </c>
    </row>
    <row r="49" spans="1:44" x14ac:dyDescent="0.15">
      <c r="A49" s="1" t="s">
        <v>0</v>
      </c>
      <c r="B49" s="2" t="s">
        <v>38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  <c r="J49" s="2" t="s">
        <v>9</v>
      </c>
      <c r="K49" s="2" t="s">
        <v>10</v>
      </c>
      <c r="L49" s="2" t="s">
        <v>11</v>
      </c>
      <c r="M49" s="2" t="s">
        <v>12</v>
      </c>
      <c r="N49" s="2" t="s">
        <v>13</v>
      </c>
      <c r="O49" s="2" t="s">
        <v>14</v>
      </c>
      <c r="P49" s="2" t="s">
        <v>15</v>
      </c>
      <c r="Q49" s="2" t="s">
        <v>16</v>
      </c>
      <c r="R49" s="2" t="s">
        <v>17</v>
      </c>
      <c r="S49" s="2" t="s">
        <v>18</v>
      </c>
      <c r="T49" s="2" t="s">
        <v>19</v>
      </c>
      <c r="U49" s="2" t="s">
        <v>20</v>
      </c>
      <c r="V49" s="2" t="s">
        <v>21</v>
      </c>
      <c r="W49" s="6" t="str">
        <f t="shared" si="0"/>
        <v>男　性</v>
      </c>
      <c r="X49" s="2" t="str">
        <f t="shared" si="1"/>
        <v>三十分以上の運動習慣</v>
      </c>
      <c r="Y49" t="e">
        <f t="shared" si="4"/>
        <v>#VALUE!</v>
      </c>
      <c r="Z49" t="e">
        <f t="shared" si="5"/>
        <v>#VALUE!</v>
      </c>
      <c r="AA49" t="e">
        <f t="shared" si="6"/>
        <v>#VALUE!</v>
      </c>
      <c r="AB49" t="e">
        <f t="shared" si="7"/>
        <v>#VALUE!</v>
      </c>
      <c r="AC49" t="e">
        <f t="shared" si="8"/>
        <v>#VALUE!</v>
      </c>
      <c r="AD49" t="e">
        <f t="shared" si="9"/>
        <v>#VALUE!</v>
      </c>
      <c r="AE49" t="e">
        <f t="shared" si="10"/>
        <v>#VALUE!</v>
      </c>
      <c r="AF49" t="e">
        <f t="shared" si="11"/>
        <v>#VALUE!</v>
      </c>
      <c r="AG49" t="e">
        <f t="shared" si="12"/>
        <v>#VALUE!</v>
      </c>
      <c r="AH49" t="e">
        <f t="shared" si="13"/>
        <v>#VALUE!</v>
      </c>
      <c r="AI49" t="e">
        <f t="shared" si="14"/>
        <v>#VALUE!</v>
      </c>
      <c r="AJ49" t="e">
        <f t="shared" si="15"/>
        <v>#VALUE!</v>
      </c>
      <c r="AK49" t="e">
        <f t="shared" si="16"/>
        <v>#VALUE!</v>
      </c>
      <c r="AL49" t="e">
        <f t="shared" si="17"/>
        <v>#VALUE!</v>
      </c>
      <c r="AM49" t="e">
        <f t="shared" si="18"/>
        <v>#VALUE!</v>
      </c>
      <c r="AN49" t="e">
        <f t="shared" si="19"/>
        <v>#VALUE!</v>
      </c>
      <c r="AO49" t="e">
        <f t="shared" si="20"/>
        <v>#VALUE!</v>
      </c>
      <c r="AP49" t="e">
        <f t="shared" si="21"/>
        <v>#VALUE!</v>
      </c>
      <c r="AQ49" t="e">
        <f t="shared" si="22"/>
        <v>#VALUE!</v>
      </c>
      <c r="AR49" t="e">
        <f t="shared" si="3"/>
        <v>#DIV/0!</v>
      </c>
    </row>
    <row r="50" spans="1:44" x14ac:dyDescent="0.15">
      <c r="A50" s="3"/>
      <c r="B50" s="2" t="s">
        <v>22</v>
      </c>
      <c r="C50" s="4">
        <v>0.35901234567901202</v>
      </c>
      <c r="D50" s="4">
        <v>0.31853281853281901</v>
      </c>
      <c r="E50" s="4">
        <v>0.29987608426270101</v>
      </c>
      <c r="F50" s="4">
        <v>0.326750448833034</v>
      </c>
      <c r="G50" s="4">
        <v>0.26455906821963399</v>
      </c>
      <c r="H50" s="4">
        <v>0.32066869300911899</v>
      </c>
      <c r="I50" s="4">
        <v>0.31900452488687803</v>
      </c>
      <c r="J50" s="4">
        <v>0.28409090909090901</v>
      </c>
      <c r="K50" s="4">
        <v>0.318713450292398</v>
      </c>
      <c r="L50" s="4">
        <v>0.31603053435114498</v>
      </c>
      <c r="M50" s="4">
        <v>0.34426229508196698</v>
      </c>
      <c r="N50" s="4">
        <v>0.25429553264604798</v>
      </c>
      <c r="O50" s="4">
        <v>0.30246913580246898</v>
      </c>
      <c r="P50" s="4">
        <v>0.27329192546583903</v>
      </c>
      <c r="Q50" s="4">
        <v>0.22772277227722801</v>
      </c>
      <c r="R50" s="4">
        <v>0.240963855421687</v>
      </c>
      <c r="S50" s="4">
        <v>0.225806451612903</v>
      </c>
      <c r="T50" s="4">
        <v>0.17037037037037001</v>
      </c>
      <c r="U50" s="4">
        <v>0.217391304347826</v>
      </c>
      <c r="V50" s="4">
        <v>0.31179321486268202</v>
      </c>
      <c r="W50" s="6">
        <f t="shared" si="0"/>
        <v>0</v>
      </c>
      <c r="X50" s="2" t="str">
        <f t="shared" si="1"/>
        <v>働き盛り世代</v>
      </c>
      <c r="Y50">
        <f t="shared" si="4"/>
        <v>59.465531829289084</v>
      </c>
      <c r="Z50">
        <f t="shared" si="5"/>
        <v>51.351018791612596</v>
      </c>
      <c r="AA50">
        <f t="shared" si="6"/>
        <v>47.611095819474414</v>
      </c>
      <c r="AB50">
        <f t="shared" si="7"/>
        <v>52.998322327769912</v>
      </c>
      <c r="AC50">
        <f t="shared" si="8"/>
        <v>40.531458102899727</v>
      </c>
      <c r="AD50">
        <f t="shared" si="9"/>
        <v>51.779175504564876</v>
      </c>
      <c r="AE50">
        <f t="shared" si="10"/>
        <v>51.445576896161171</v>
      </c>
      <c r="AF50">
        <f t="shared" si="11"/>
        <v>44.44680466382637</v>
      </c>
      <c r="AG50">
        <f t="shared" si="12"/>
        <v>51.38722817624371</v>
      </c>
      <c r="AH50">
        <f t="shared" si="13"/>
        <v>50.849411706558605</v>
      </c>
      <c r="AI50">
        <f t="shared" si="14"/>
        <v>56.50874141412816</v>
      </c>
      <c r="AJ50">
        <f t="shared" si="15"/>
        <v>38.47403305137334</v>
      </c>
      <c r="AK50">
        <f t="shared" si="16"/>
        <v>48.130898100040163</v>
      </c>
      <c r="AL50">
        <f t="shared" si="17"/>
        <v>42.282043867515377</v>
      </c>
      <c r="AM50">
        <f t="shared" si="18"/>
        <v>33.147266024646299</v>
      </c>
      <c r="AN50">
        <f t="shared" si="19"/>
        <v>35.801569307899342</v>
      </c>
      <c r="AO50">
        <f t="shared" si="20"/>
        <v>32.763120998473568</v>
      </c>
      <c r="AP50">
        <f t="shared" si="21"/>
        <v>21.650421920353704</v>
      </c>
      <c r="AQ50">
        <f t="shared" si="22"/>
        <v>31.076223274845958</v>
      </c>
      <c r="AR50">
        <f t="shared" si="3"/>
        <v>4.9885343653084974E-2</v>
      </c>
    </row>
    <row r="51" spans="1:44" x14ac:dyDescent="0.15">
      <c r="A51" s="3"/>
      <c r="B51" s="2" t="s">
        <v>23</v>
      </c>
      <c r="C51" s="4">
        <v>0.51441920412437603</v>
      </c>
      <c r="D51" s="4">
        <v>0.46290050590219201</v>
      </c>
      <c r="E51" s="4">
        <v>0.43601895734597201</v>
      </c>
      <c r="F51" s="4">
        <v>0.52500000000000002</v>
      </c>
      <c r="G51" s="4">
        <v>0.41679049034175297</v>
      </c>
      <c r="H51" s="4">
        <v>0.572371522866572</v>
      </c>
      <c r="I51" s="4">
        <v>0.529175050301811</v>
      </c>
      <c r="J51" s="4">
        <v>0.494605809128631</v>
      </c>
      <c r="K51" s="4">
        <v>0.51139817629179296</v>
      </c>
      <c r="L51" s="4">
        <v>0.455611390284757</v>
      </c>
      <c r="M51" s="4">
        <v>0.375370919881306</v>
      </c>
      <c r="N51" s="4">
        <v>0.34837962962962998</v>
      </c>
      <c r="O51" s="4">
        <v>0.54170957775489204</v>
      </c>
      <c r="P51" s="4">
        <v>0.39353099730458202</v>
      </c>
      <c r="Q51" s="4">
        <v>0.42517006802721102</v>
      </c>
      <c r="R51" s="4">
        <v>0.37075718015665798</v>
      </c>
      <c r="S51" s="4">
        <v>0.41847826086956502</v>
      </c>
      <c r="T51" s="4">
        <v>0.35537190082644599</v>
      </c>
      <c r="U51" s="4">
        <v>0.46209386281588399</v>
      </c>
      <c r="V51" s="4">
        <v>0.48511747220978102</v>
      </c>
      <c r="W51" s="6">
        <f t="shared" si="0"/>
        <v>0</v>
      </c>
      <c r="X51" s="2" t="str">
        <f t="shared" si="1"/>
        <v>前期高齢者</v>
      </c>
      <c r="Y51">
        <f t="shared" si="4"/>
        <v>54.326167886748948</v>
      </c>
      <c r="Z51">
        <f t="shared" si="5"/>
        <v>46.719841459848965</v>
      </c>
      <c r="AA51">
        <f t="shared" si="6"/>
        <v>42.750994415279692</v>
      </c>
      <c r="AB51">
        <f t="shared" si="7"/>
        <v>55.888338323185522</v>
      </c>
      <c r="AC51">
        <f t="shared" si="8"/>
        <v>39.912064050770077</v>
      </c>
      <c r="AD51">
        <f t="shared" si="9"/>
        <v>62.882367262126138</v>
      </c>
      <c r="AE51">
        <f t="shared" si="10"/>
        <v>56.50475132545791</v>
      </c>
      <c r="AF51">
        <f t="shared" si="11"/>
        <v>51.400877552105975</v>
      </c>
      <c r="AG51">
        <f t="shared" si="12"/>
        <v>53.880137132239668</v>
      </c>
      <c r="AH51">
        <f t="shared" si="13"/>
        <v>45.64366145796857</v>
      </c>
      <c r="AI51">
        <f t="shared" si="14"/>
        <v>33.796793590607663</v>
      </c>
      <c r="AJ51">
        <f t="shared" si="15"/>
        <v>29.811744056707621</v>
      </c>
      <c r="AK51">
        <f t="shared" si="16"/>
        <v>58.355374705029625</v>
      </c>
      <c r="AL51">
        <f t="shared" si="17"/>
        <v>36.477984722873785</v>
      </c>
      <c r="AM51">
        <f t="shared" si="18"/>
        <v>41.149242112224186</v>
      </c>
      <c r="AN51">
        <f t="shared" si="19"/>
        <v>33.115611580862762</v>
      </c>
      <c r="AO51">
        <f t="shared" si="20"/>
        <v>40.16124995824147</v>
      </c>
      <c r="AP51">
        <f t="shared" si="21"/>
        <v>30.844097338598029</v>
      </c>
      <c r="AQ51">
        <f t="shared" si="22"/>
        <v>46.600747017710695</v>
      </c>
      <c r="AR51">
        <f t="shared" si="3"/>
        <v>6.7731379552666449E-2</v>
      </c>
    </row>
    <row r="52" spans="1:44" x14ac:dyDescent="0.15">
      <c r="W52" s="6">
        <f t="shared" si="0"/>
        <v>0</v>
      </c>
      <c r="X52" s="2">
        <f t="shared" si="1"/>
        <v>0</v>
      </c>
      <c r="Y52" t="e">
        <f t="shared" si="4"/>
        <v>#DIV/0!</v>
      </c>
      <c r="Z52" t="e">
        <f t="shared" si="5"/>
        <v>#DIV/0!</v>
      </c>
      <c r="AA52" t="e">
        <f t="shared" si="6"/>
        <v>#DIV/0!</v>
      </c>
      <c r="AB52" t="e">
        <f t="shared" si="7"/>
        <v>#DIV/0!</v>
      </c>
      <c r="AC52" t="e">
        <f t="shared" si="8"/>
        <v>#DIV/0!</v>
      </c>
      <c r="AD52" t="e">
        <f t="shared" si="9"/>
        <v>#DIV/0!</v>
      </c>
      <c r="AE52" t="e">
        <f t="shared" si="10"/>
        <v>#DIV/0!</v>
      </c>
      <c r="AF52" t="e">
        <f t="shared" si="11"/>
        <v>#DIV/0!</v>
      </c>
      <c r="AG52" t="e">
        <f t="shared" si="12"/>
        <v>#DIV/0!</v>
      </c>
      <c r="AH52" t="e">
        <f t="shared" si="13"/>
        <v>#DIV/0!</v>
      </c>
      <c r="AI52" t="e">
        <f t="shared" si="14"/>
        <v>#DIV/0!</v>
      </c>
      <c r="AJ52" t="e">
        <f t="shared" si="15"/>
        <v>#DIV/0!</v>
      </c>
      <c r="AK52" t="e">
        <f t="shared" si="16"/>
        <v>#DIV/0!</v>
      </c>
      <c r="AL52" t="e">
        <f t="shared" si="17"/>
        <v>#DIV/0!</v>
      </c>
      <c r="AM52" t="e">
        <f t="shared" si="18"/>
        <v>#DIV/0!</v>
      </c>
      <c r="AN52" t="e">
        <f t="shared" si="19"/>
        <v>#DIV/0!</v>
      </c>
      <c r="AO52" t="e">
        <f t="shared" si="20"/>
        <v>#DIV/0!</v>
      </c>
      <c r="AP52" t="e">
        <f t="shared" si="21"/>
        <v>#DIV/0!</v>
      </c>
      <c r="AQ52" t="e">
        <f t="shared" si="22"/>
        <v>#DIV/0!</v>
      </c>
      <c r="AR52" t="e">
        <f t="shared" si="3"/>
        <v>#DIV/0!</v>
      </c>
    </row>
    <row r="53" spans="1:44" x14ac:dyDescent="0.15">
      <c r="A53" s="1" t="s">
        <v>0</v>
      </c>
      <c r="B53" s="2" t="s">
        <v>39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  <c r="N53" s="2" t="s">
        <v>13</v>
      </c>
      <c r="O53" s="2" t="s">
        <v>14</v>
      </c>
      <c r="P53" s="2" t="s">
        <v>15</v>
      </c>
      <c r="Q53" s="2" t="s">
        <v>16</v>
      </c>
      <c r="R53" s="2" t="s">
        <v>17</v>
      </c>
      <c r="S53" s="2" t="s">
        <v>18</v>
      </c>
      <c r="T53" s="2" t="s">
        <v>19</v>
      </c>
      <c r="U53" s="2" t="s">
        <v>20</v>
      </c>
      <c r="V53" s="2" t="s">
        <v>21</v>
      </c>
      <c r="W53" s="6" t="str">
        <f t="shared" si="0"/>
        <v>男　性</v>
      </c>
      <c r="X53" s="2" t="str">
        <f t="shared" si="1"/>
        <v>歩行又は身体活動</v>
      </c>
      <c r="Y53" t="e">
        <f t="shared" si="4"/>
        <v>#VALUE!</v>
      </c>
      <c r="Z53" t="e">
        <f t="shared" si="5"/>
        <v>#VALUE!</v>
      </c>
      <c r="AA53" t="e">
        <f t="shared" si="6"/>
        <v>#VALUE!</v>
      </c>
      <c r="AB53" t="e">
        <f t="shared" si="7"/>
        <v>#VALUE!</v>
      </c>
      <c r="AC53" t="e">
        <f t="shared" si="8"/>
        <v>#VALUE!</v>
      </c>
      <c r="AD53" t="e">
        <f t="shared" si="9"/>
        <v>#VALUE!</v>
      </c>
      <c r="AE53" t="e">
        <f t="shared" si="10"/>
        <v>#VALUE!</v>
      </c>
      <c r="AF53" t="e">
        <f t="shared" si="11"/>
        <v>#VALUE!</v>
      </c>
      <c r="AG53" t="e">
        <f t="shared" si="12"/>
        <v>#VALUE!</v>
      </c>
      <c r="AH53" t="e">
        <f t="shared" si="13"/>
        <v>#VALUE!</v>
      </c>
      <c r="AI53" t="e">
        <f t="shared" si="14"/>
        <v>#VALUE!</v>
      </c>
      <c r="AJ53" t="e">
        <f t="shared" si="15"/>
        <v>#VALUE!</v>
      </c>
      <c r="AK53" t="e">
        <f t="shared" si="16"/>
        <v>#VALUE!</v>
      </c>
      <c r="AL53" t="e">
        <f t="shared" si="17"/>
        <v>#VALUE!</v>
      </c>
      <c r="AM53" t="e">
        <f t="shared" si="18"/>
        <v>#VALUE!</v>
      </c>
      <c r="AN53" t="e">
        <f t="shared" si="19"/>
        <v>#VALUE!</v>
      </c>
      <c r="AO53" t="e">
        <f t="shared" si="20"/>
        <v>#VALUE!</v>
      </c>
      <c r="AP53" t="e">
        <f t="shared" si="21"/>
        <v>#VALUE!</v>
      </c>
      <c r="AQ53" t="e">
        <f t="shared" si="22"/>
        <v>#VALUE!</v>
      </c>
      <c r="AR53" t="e">
        <f t="shared" si="3"/>
        <v>#DIV/0!</v>
      </c>
    </row>
    <row r="54" spans="1:44" x14ac:dyDescent="0.15">
      <c r="A54" s="3"/>
      <c r="B54" s="2" t="s">
        <v>22</v>
      </c>
      <c r="C54" s="4">
        <v>0.413333333333333</v>
      </c>
      <c r="D54" s="4">
        <v>0.40733590733590702</v>
      </c>
      <c r="E54" s="4">
        <v>0.413151364764268</v>
      </c>
      <c r="F54" s="4">
        <v>0.42190305206463202</v>
      </c>
      <c r="G54" s="4">
        <v>0.45424292845257902</v>
      </c>
      <c r="H54" s="4">
        <v>0.41033434650455902</v>
      </c>
      <c r="I54" s="4">
        <v>0.43212669683257898</v>
      </c>
      <c r="J54" s="4">
        <v>0.39204545454545497</v>
      </c>
      <c r="K54" s="4">
        <v>0.45321637426900602</v>
      </c>
      <c r="L54" s="4">
        <v>0.41960183767228199</v>
      </c>
      <c r="M54" s="4">
        <v>0.49180327868852503</v>
      </c>
      <c r="N54" s="4">
        <v>0.402061855670103</v>
      </c>
      <c r="O54" s="4">
        <v>0.41666666666666702</v>
      </c>
      <c r="P54" s="4">
        <v>0.42857142857142899</v>
      </c>
      <c r="Q54" s="4">
        <v>0.396039603960396</v>
      </c>
      <c r="R54" s="4">
        <v>0.36363636363636398</v>
      </c>
      <c r="S54" s="4">
        <v>0.32258064516128998</v>
      </c>
      <c r="T54" s="4">
        <v>0.31111111111111101</v>
      </c>
      <c r="U54" s="4">
        <v>0.31304347826086998</v>
      </c>
      <c r="V54" s="4">
        <v>0.415839298083583</v>
      </c>
      <c r="W54" s="6">
        <f t="shared" si="0"/>
        <v>0</v>
      </c>
      <c r="X54" s="2" t="str">
        <f t="shared" si="1"/>
        <v>働き盛り世代</v>
      </c>
      <c r="Y54">
        <f t="shared" si="4"/>
        <v>49.470767763726251</v>
      </c>
      <c r="Z54">
        <f t="shared" si="5"/>
        <v>48.204177253150462</v>
      </c>
      <c r="AA54">
        <f t="shared" si="6"/>
        <v>49.43233800020775</v>
      </c>
      <c r="AB54">
        <f t="shared" si="7"/>
        <v>51.280598252343445</v>
      </c>
      <c r="AC54">
        <f t="shared" si="8"/>
        <v>58.11042500864653</v>
      </c>
      <c r="AD54">
        <f t="shared" si="9"/>
        <v>48.837414678536511</v>
      </c>
      <c r="AE54">
        <f t="shared" si="10"/>
        <v>53.439719757491993</v>
      </c>
      <c r="AF54">
        <f t="shared" si="11"/>
        <v>44.975001534249451</v>
      </c>
      <c r="AG54">
        <f t="shared" si="12"/>
        <v>57.893628038068904</v>
      </c>
      <c r="AH54">
        <f t="shared" si="13"/>
        <v>50.794607043214405</v>
      </c>
      <c r="AI54">
        <f t="shared" si="14"/>
        <v>66.042758513581859</v>
      </c>
      <c r="AJ54">
        <f t="shared" si="15"/>
        <v>47.090355457756772</v>
      </c>
      <c r="AK54">
        <f t="shared" si="16"/>
        <v>50.174731159089333</v>
      </c>
      <c r="AL54">
        <f t="shared" si="17"/>
        <v>52.688886142528425</v>
      </c>
      <c r="AM54">
        <f t="shared" si="18"/>
        <v>45.81852202936809</v>
      </c>
      <c r="AN54">
        <f t="shared" si="19"/>
        <v>38.975313505588012</v>
      </c>
      <c r="AO54">
        <f t="shared" si="20"/>
        <v>30.304796612554583</v>
      </c>
      <c r="AP54">
        <f t="shared" si="21"/>
        <v>27.882556972596131</v>
      </c>
      <c r="AQ54">
        <f t="shared" si="22"/>
        <v>28.290651694545769</v>
      </c>
      <c r="AR54">
        <f t="shared" si="3"/>
        <v>4.7350946871531248E-2</v>
      </c>
    </row>
    <row r="55" spans="1:44" x14ac:dyDescent="0.15">
      <c r="A55" s="3"/>
      <c r="B55" s="2" t="s">
        <v>23</v>
      </c>
      <c r="C55" s="4">
        <v>0.51670702179176797</v>
      </c>
      <c r="D55" s="4">
        <v>0.46121416526138298</v>
      </c>
      <c r="E55" s="4">
        <v>0.51132174828857302</v>
      </c>
      <c r="F55" s="4">
        <v>0.53469387755102005</v>
      </c>
      <c r="G55" s="4">
        <v>0.48959881129271898</v>
      </c>
      <c r="H55" s="4">
        <v>0.58094791177850802</v>
      </c>
      <c r="I55" s="4">
        <v>0.54624664879356599</v>
      </c>
      <c r="J55" s="4">
        <v>0.51913477537437602</v>
      </c>
      <c r="K55" s="4">
        <v>0.5</v>
      </c>
      <c r="L55" s="4">
        <v>0.51979921918572203</v>
      </c>
      <c r="M55" s="4">
        <v>0.50965824665676096</v>
      </c>
      <c r="N55" s="4">
        <v>0.45601851851851899</v>
      </c>
      <c r="O55" s="4">
        <v>0.52061855670103097</v>
      </c>
      <c r="P55" s="4">
        <v>0.46916890080429002</v>
      </c>
      <c r="Q55" s="4">
        <v>0.52542372881355903</v>
      </c>
      <c r="R55" s="4">
        <v>0.49739583333333298</v>
      </c>
      <c r="S55" s="4">
        <v>0.5</v>
      </c>
      <c r="T55" s="4">
        <v>0.40909090909090901</v>
      </c>
      <c r="U55" s="4">
        <v>0.42857142857142899</v>
      </c>
      <c r="V55" s="4">
        <v>0.51488373987050495</v>
      </c>
      <c r="W55" s="6">
        <f t="shared" si="0"/>
        <v>0</v>
      </c>
      <c r="X55" s="2" t="str">
        <f t="shared" si="1"/>
        <v>前期高齢者</v>
      </c>
      <c r="Y55">
        <f t="shared" si="4"/>
        <v>50.445906064975233</v>
      </c>
      <c r="Z55">
        <f t="shared" si="5"/>
        <v>36.874444075949427</v>
      </c>
      <c r="AA55">
        <f t="shared" si="6"/>
        <v>49.128871058692937</v>
      </c>
      <c r="AB55">
        <f t="shared" si="7"/>
        <v>54.844813320814879</v>
      </c>
      <c r="AC55">
        <f t="shared" si="8"/>
        <v>43.8162590909199</v>
      </c>
      <c r="AD55">
        <f t="shared" si="9"/>
        <v>66.156807451333947</v>
      </c>
      <c r="AE55">
        <f t="shared" si="10"/>
        <v>57.670185910893636</v>
      </c>
      <c r="AF55">
        <f t="shared" si="11"/>
        <v>51.039643124573985</v>
      </c>
      <c r="AG55">
        <f t="shared" si="12"/>
        <v>46.359997979262353</v>
      </c>
      <c r="AH55">
        <f t="shared" si="13"/>
        <v>51.202141047610048</v>
      </c>
      <c r="AI55">
        <f t="shared" si="14"/>
        <v>48.722041232723207</v>
      </c>
      <c r="AJ55">
        <f t="shared" si="15"/>
        <v>35.603784630970679</v>
      </c>
      <c r="AK55">
        <f t="shared" si="16"/>
        <v>51.40252013494554</v>
      </c>
      <c r="AL55">
        <f t="shared" si="17"/>
        <v>38.81987269150833</v>
      </c>
      <c r="AM55">
        <f t="shared" si="18"/>
        <v>52.57768419665129</v>
      </c>
      <c r="AN55">
        <f t="shared" si="19"/>
        <v>45.723116925744989</v>
      </c>
      <c r="AO55">
        <f t="shared" si="20"/>
        <v>46.359997979262353</v>
      </c>
      <c r="AP55">
        <f t="shared" si="21"/>
        <v>24.127059383750122</v>
      </c>
      <c r="AQ55">
        <f t="shared" si="22"/>
        <v>28.891260511360002</v>
      </c>
      <c r="AR55">
        <f t="shared" si="3"/>
        <v>4.0889372548998631E-2</v>
      </c>
    </row>
    <row r="56" spans="1:44" x14ac:dyDescent="0.15">
      <c r="W56" s="6">
        <f t="shared" si="0"/>
        <v>0</v>
      </c>
      <c r="X56" s="2">
        <f t="shared" si="1"/>
        <v>0</v>
      </c>
      <c r="Y56" t="e">
        <f t="shared" si="4"/>
        <v>#DIV/0!</v>
      </c>
      <c r="Z56" t="e">
        <f t="shared" si="5"/>
        <v>#DIV/0!</v>
      </c>
      <c r="AA56" t="e">
        <f t="shared" si="6"/>
        <v>#DIV/0!</v>
      </c>
      <c r="AB56" t="e">
        <f t="shared" si="7"/>
        <v>#DIV/0!</v>
      </c>
      <c r="AC56" t="e">
        <f t="shared" si="8"/>
        <v>#DIV/0!</v>
      </c>
      <c r="AD56" t="e">
        <f t="shared" si="9"/>
        <v>#DIV/0!</v>
      </c>
      <c r="AE56" t="e">
        <f t="shared" si="10"/>
        <v>#DIV/0!</v>
      </c>
      <c r="AF56" t="e">
        <f t="shared" si="11"/>
        <v>#DIV/0!</v>
      </c>
      <c r="AG56" t="e">
        <f t="shared" si="12"/>
        <v>#DIV/0!</v>
      </c>
      <c r="AH56" t="e">
        <f t="shared" si="13"/>
        <v>#DIV/0!</v>
      </c>
      <c r="AI56" t="e">
        <f t="shared" si="14"/>
        <v>#DIV/0!</v>
      </c>
      <c r="AJ56" t="e">
        <f t="shared" si="15"/>
        <v>#DIV/0!</v>
      </c>
      <c r="AK56" t="e">
        <f t="shared" si="16"/>
        <v>#DIV/0!</v>
      </c>
      <c r="AL56" t="e">
        <f t="shared" si="17"/>
        <v>#DIV/0!</v>
      </c>
      <c r="AM56" t="e">
        <f t="shared" si="18"/>
        <v>#DIV/0!</v>
      </c>
      <c r="AN56" t="e">
        <f t="shared" si="19"/>
        <v>#DIV/0!</v>
      </c>
      <c r="AO56" t="e">
        <f t="shared" si="20"/>
        <v>#DIV/0!</v>
      </c>
      <c r="AP56" t="e">
        <f t="shared" si="21"/>
        <v>#DIV/0!</v>
      </c>
      <c r="AQ56" t="e">
        <f t="shared" si="22"/>
        <v>#DIV/0!</v>
      </c>
      <c r="AR56" t="e">
        <f t="shared" si="3"/>
        <v>#DIV/0!</v>
      </c>
    </row>
    <row r="57" spans="1:44" x14ac:dyDescent="0.15">
      <c r="A57" s="1" t="s">
        <v>0</v>
      </c>
      <c r="B57" s="2" t="s">
        <v>40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8</v>
      </c>
      <c r="J57" s="2" t="s">
        <v>9</v>
      </c>
      <c r="K57" s="2" t="s">
        <v>10</v>
      </c>
      <c r="L57" s="2" t="s">
        <v>11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16</v>
      </c>
      <c r="R57" s="2" t="s">
        <v>17</v>
      </c>
      <c r="S57" s="2" t="s">
        <v>18</v>
      </c>
      <c r="T57" s="2" t="s">
        <v>19</v>
      </c>
      <c r="U57" s="2" t="s">
        <v>20</v>
      </c>
      <c r="V57" s="2" t="s">
        <v>21</v>
      </c>
      <c r="W57" s="6" t="str">
        <f t="shared" ref="W57:X72" si="23">A57</f>
        <v>男　性</v>
      </c>
      <c r="X57" s="2" t="str">
        <f t="shared" si="23"/>
        <v>歩行速度</v>
      </c>
      <c r="Y57" t="e">
        <f t="shared" si="4"/>
        <v>#VALUE!</v>
      </c>
      <c r="Z57" t="e">
        <f t="shared" si="5"/>
        <v>#VALUE!</v>
      </c>
      <c r="AA57" t="e">
        <f t="shared" si="6"/>
        <v>#VALUE!</v>
      </c>
      <c r="AB57" t="e">
        <f t="shared" si="7"/>
        <v>#VALUE!</v>
      </c>
      <c r="AC57" t="e">
        <f t="shared" si="8"/>
        <v>#VALUE!</v>
      </c>
      <c r="AD57" t="e">
        <f t="shared" si="9"/>
        <v>#VALUE!</v>
      </c>
      <c r="AE57" t="e">
        <f t="shared" si="10"/>
        <v>#VALUE!</v>
      </c>
      <c r="AF57" t="e">
        <f t="shared" si="11"/>
        <v>#VALUE!</v>
      </c>
      <c r="AG57" t="e">
        <f t="shared" si="12"/>
        <v>#VALUE!</v>
      </c>
      <c r="AH57" t="e">
        <f t="shared" si="13"/>
        <v>#VALUE!</v>
      </c>
      <c r="AI57" t="e">
        <f t="shared" si="14"/>
        <v>#VALUE!</v>
      </c>
      <c r="AJ57" t="e">
        <f t="shared" si="15"/>
        <v>#VALUE!</v>
      </c>
      <c r="AK57" t="e">
        <f t="shared" si="16"/>
        <v>#VALUE!</v>
      </c>
      <c r="AL57" t="e">
        <f t="shared" si="17"/>
        <v>#VALUE!</v>
      </c>
      <c r="AM57" t="e">
        <f t="shared" si="18"/>
        <v>#VALUE!</v>
      </c>
      <c r="AN57" t="e">
        <f t="shared" si="19"/>
        <v>#VALUE!</v>
      </c>
      <c r="AO57" t="e">
        <f t="shared" si="20"/>
        <v>#VALUE!</v>
      </c>
      <c r="AP57" t="e">
        <f t="shared" si="21"/>
        <v>#VALUE!</v>
      </c>
      <c r="AQ57" t="e">
        <f t="shared" si="22"/>
        <v>#VALUE!</v>
      </c>
      <c r="AR57" t="e">
        <f t="shared" si="3"/>
        <v>#DIV/0!</v>
      </c>
    </row>
    <row r="58" spans="1:44" x14ac:dyDescent="0.15">
      <c r="A58" s="3"/>
      <c r="B58" s="2" t="s">
        <v>22</v>
      </c>
      <c r="C58" s="4">
        <v>0.52920792079207901</v>
      </c>
      <c r="D58" s="4">
        <v>0.47674418604651198</v>
      </c>
      <c r="E58" s="4">
        <v>0.45781637717121598</v>
      </c>
      <c r="F58" s="4">
        <v>0.48294434470377001</v>
      </c>
      <c r="G58" s="4">
        <v>0.45333333333333298</v>
      </c>
      <c r="H58" s="4">
        <v>0.48165137614678899</v>
      </c>
      <c r="I58" s="4">
        <v>0.47499999999999998</v>
      </c>
      <c r="J58" s="4">
        <v>0.49856733524355301</v>
      </c>
      <c r="K58" s="4">
        <v>0.53529411764705903</v>
      </c>
      <c r="L58" s="4">
        <v>0.484615384615385</v>
      </c>
      <c r="M58" s="4">
        <v>0.51315789473684204</v>
      </c>
      <c r="N58" s="4">
        <v>0.41780821917808197</v>
      </c>
      <c r="O58" s="4">
        <v>0.492260061919505</v>
      </c>
      <c r="P58" s="4">
        <v>0.44374999999999998</v>
      </c>
      <c r="Q58" s="4">
        <v>0.53</v>
      </c>
      <c r="R58" s="4">
        <v>0.43636363636363601</v>
      </c>
      <c r="S58" s="4">
        <v>0.40217391304347799</v>
      </c>
      <c r="T58" s="4">
        <v>0.41481481481481502</v>
      </c>
      <c r="U58" s="4">
        <v>0.42105263157894701</v>
      </c>
      <c r="V58" s="4">
        <v>0.48685581933989602</v>
      </c>
      <c r="W58" s="6">
        <f t="shared" si="23"/>
        <v>0</v>
      </c>
      <c r="X58" s="2" t="str">
        <f t="shared" si="23"/>
        <v>働き盛り世代</v>
      </c>
      <c r="Y58">
        <f t="shared" si="4"/>
        <v>60.351977568586527</v>
      </c>
      <c r="Z58">
        <f t="shared" si="5"/>
        <v>47.528448472549428</v>
      </c>
      <c r="AA58">
        <f t="shared" si="6"/>
        <v>42.901989662216707</v>
      </c>
      <c r="AB58">
        <f t="shared" si="7"/>
        <v>49.043931793113316</v>
      </c>
      <c r="AC58">
        <f t="shared" si="8"/>
        <v>41.806214773663626</v>
      </c>
      <c r="AD58">
        <f t="shared" si="9"/>
        <v>48.727895963961672</v>
      </c>
      <c r="AE58">
        <f t="shared" si="10"/>
        <v>47.102123114188657</v>
      </c>
      <c r="AF58">
        <f t="shared" si="11"/>
        <v>52.862605296355433</v>
      </c>
      <c r="AG58">
        <f t="shared" si="12"/>
        <v>61.839605600264932</v>
      </c>
      <c r="AH58">
        <f t="shared" si="13"/>
        <v>49.452378294895091</v>
      </c>
      <c r="AI58">
        <f t="shared" si="14"/>
        <v>56.428925252360116</v>
      </c>
      <c r="AJ58">
        <f t="shared" si="15"/>
        <v>33.122934080453092</v>
      </c>
      <c r="AK58">
        <f t="shared" si="16"/>
        <v>51.320940308534055</v>
      </c>
      <c r="AL58">
        <f t="shared" si="17"/>
        <v>39.463793776893056</v>
      </c>
      <c r="AM58">
        <f t="shared" si="18"/>
        <v>60.545582747828924</v>
      </c>
      <c r="AN58">
        <f t="shared" si="19"/>
        <v>37.65837047898674</v>
      </c>
      <c r="AO58">
        <f t="shared" si="20"/>
        <v>29.301494745534495</v>
      </c>
      <c r="AP58">
        <f t="shared" si="21"/>
        <v>32.391266612730519</v>
      </c>
      <c r="AQ58">
        <f t="shared" si="22"/>
        <v>33.915954574015117</v>
      </c>
      <c r="AR58">
        <f t="shared" ref="AR58:AR121" si="24">STDEV(C58:U58)</f>
        <v>4.0912087735489364E-2</v>
      </c>
    </row>
    <row r="59" spans="1:44" x14ac:dyDescent="0.15">
      <c r="A59" s="3"/>
      <c r="B59" s="2" t="s">
        <v>23</v>
      </c>
      <c r="C59" s="4">
        <v>0.54336569579287997</v>
      </c>
      <c r="D59" s="4">
        <v>0.486897717666948</v>
      </c>
      <c r="E59" s="4">
        <v>0.478925184404636</v>
      </c>
      <c r="F59" s="4">
        <v>0.524752475247525</v>
      </c>
      <c r="G59" s="4">
        <v>0.52199850857568997</v>
      </c>
      <c r="H59" s="4">
        <v>0.56303317535545006</v>
      </c>
      <c r="I59" s="4">
        <v>0.56422326832548797</v>
      </c>
      <c r="J59" s="4">
        <v>0.55230125523012596</v>
      </c>
      <c r="K59" s="4">
        <v>0.52659574468085102</v>
      </c>
      <c r="L59" s="4">
        <v>0.54057078903189704</v>
      </c>
      <c r="M59" s="4">
        <v>0.53134328358209004</v>
      </c>
      <c r="N59" s="4">
        <v>0.44212962962962998</v>
      </c>
      <c r="O59" s="4">
        <v>0.55150884495317398</v>
      </c>
      <c r="P59" s="4">
        <v>0.451871657754011</v>
      </c>
      <c r="Q59" s="4">
        <v>0.51027397260273999</v>
      </c>
      <c r="R59" s="4">
        <v>0.45691906005221899</v>
      </c>
      <c r="S59" s="4">
        <v>0.50819672131147497</v>
      </c>
      <c r="T59" s="4">
        <v>0.43801652892561999</v>
      </c>
      <c r="U59" s="4">
        <v>0.47636363636363599</v>
      </c>
      <c r="V59" s="4">
        <v>0.52657814096016298</v>
      </c>
      <c r="W59" s="6">
        <f t="shared" si="23"/>
        <v>0</v>
      </c>
      <c r="X59" s="2" t="str">
        <f t="shared" si="23"/>
        <v>前期高齢者</v>
      </c>
      <c r="Y59">
        <f t="shared" si="4"/>
        <v>54.045130851366466</v>
      </c>
      <c r="Z59">
        <f t="shared" si="5"/>
        <v>40.438601329489373</v>
      </c>
      <c r="AA59">
        <f t="shared" si="6"/>
        <v>38.517538936288894</v>
      </c>
      <c r="AB59">
        <f t="shared" si="7"/>
        <v>49.560087411653228</v>
      </c>
      <c r="AC59">
        <f t="shared" si="8"/>
        <v>48.89649133355352</v>
      </c>
      <c r="AD59">
        <f t="shared" si="9"/>
        <v>58.78420864678926</v>
      </c>
      <c r="AE59">
        <f t="shared" si="10"/>
        <v>59.070973565031707</v>
      </c>
      <c r="AF59">
        <f t="shared" si="11"/>
        <v>56.198244125693897</v>
      </c>
      <c r="AG59">
        <f t="shared" si="12"/>
        <v>50.004241794255542</v>
      </c>
      <c r="AH59">
        <f t="shared" si="13"/>
        <v>53.371669845388922</v>
      </c>
      <c r="AI59">
        <f t="shared" si="14"/>
        <v>51.148209231373741</v>
      </c>
      <c r="AJ59">
        <f t="shared" si="15"/>
        <v>29.651278465559461</v>
      </c>
      <c r="AK59">
        <f t="shared" si="16"/>
        <v>56.007304868000972</v>
      </c>
      <c r="AL59">
        <f t="shared" si="17"/>
        <v>31.998718513469967</v>
      </c>
      <c r="AM59">
        <f t="shared" si="18"/>
        <v>46.071346000910694</v>
      </c>
      <c r="AN59">
        <f t="shared" si="19"/>
        <v>33.214941063995795</v>
      </c>
      <c r="AO59">
        <f t="shared" si="20"/>
        <v>45.570811326977065</v>
      </c>
      <c r="AP59">
        <f t="shared" si="21"/>
        <v>28.660185318382219</v>
      </c>
      <c r="AQ59">
        <f t="shared" si="22"/>
        <v>37.900308070259939</v>
      </c>
      <c r="AR59">
        <f t="shared" si="24"/>
        <v>4.1500647196730529E-2</v>
      </c>
    </row>
    <row r="60" spans="1:44" x14ac:dyDescent="0.15">
      <c r="W60" s="6">
        <f t="shared" si="23"/>
        <v>0</v>
      </c>
      <c r="X60" s="2">
        <f t="shared" si="23"/>
        <v>0</v>
      </c>
      <c r="Y60" t="e">
        <f t="shared" si="4"/>
        <v>#DIV/0!</v>
      </c>
      <c r="Z60" t="e">
        <f t="shared" si="5"/>
        <v>#DIV/0!</v>
      </c>
      <c r="AA60" t="e">
        <f t="shared" si="6"/>
        <v>#DIV/0!</v>
      </c>
      <c r="AB60" t="e">
        <f t="shared" si="7"/>
        <v>#DIV/0!</v>
      </c>
      <c r="AC60" t="e">
        <f t="shared" si="8"/>
        <v>#DIV/0!</v>
      </c>
      <c r="AD60" t="e">
        <f t="shared" si="9"/>
        <v>#DIV/0!</v>
      </c>
      <c r="AE60" t="e">
        <f t="shared" si="10"/>
        <v>#DIV/0!</v>
      </c>
      <c r="AF60" t="e">
        <f t="shared" si="11"/>
        <v>#DIV/0!</v>
      </c>
      <c r="AG60" t="e">
        <f t="shared" si="12"/>
        <v>#DIV/0!</v>
      </c>
      <c r="AH60" t="e">
        <f t="shared" si="13"/>
        <v>#DIV/0!</v>
      </c>
      <c r="AI60" t="e">
        <f t="shared" si="14"/>
        <v>#DIV/0!</v>
      </c>
      <c r="AJ60" t="e">
        <f t="shared" si="15"/>
        <v>#DIV/0!</v>
      </c>
      <c r="AK60" t="e">
        <f t="shared" si="16"/>
        <v>#DIV/0!</v>
      </c>
      <c r="AL60" t="e">
        <f t="shared" si="17"/>
        <v>#DIV/0!</v>
      </c>
      <c r="AM60" t="e">
        <f t="shared" si="18"/>
        <v>#DIV/0!</v>
      </c>
      <c r="AN60" t="e">
        <f t="shared" si="19"/>
        <v>#DIV/0!</v>
      </c>
      <c r="AO60" t="e">
        <f t="shared" si="20"/>
        <v>#DIV/0!</v>
      </c>
      <c r="AP60" t="e">
        <f t="shared" si="21"/>
        <v>#DIV/0!</v>
      </c>
      <c r="AQ60" t="e">
        <f t="shared" si="22"/>
        <v>#DIV/0!</v>
      </c>
      <c r="AR60" t="e">
        <f t="shared" si="24"/>
        <v>#DIV/0!</v>
      </c>
    </row>
    <row r="61" spans="1:44" x14ac:dyDescent="0.15">
      <c r="A61" s="1" t="s">
        <v>0</v>
      </c>
      <c r="B61" s="2" t="s">
        <v>41</v>
      </c>
      <c r="C61" s="2" t="s">
        <v>2</v>
      </c>
      <c r="D61" s="2" t="s">
        <v>3</v>
      </c>
      <c r="E61" s="2" t="s">
        <v>4</v>
      </c>
      <c r="F61" s="2" t="s">
        <v>5</v>
      </c>
      <c r="G61" s="2" t="s">
        <v>6</v>
      </c>
      <c r="H61" s="2" t="s">
        <v>7</v>
      </c>
      <c r="I61" s="2" t="s">
        <v>8</v>
      </c>
      <c r="J61" s="2" t="s">
        <v>9</v>
      </c>
      <c r="K61" s="2" t="s">
        <v>10</v>
      </c>
      <c r="L61" s="2" t="s">
        <v>11</v>
      </c>
      <c r="M61" s="2" t="s">
        <v>12</v>
      </c>
      <c r="N61" s="2" t="s">
        <v>13</v>
      </c>
      <c r="O61" s="2" t="s">
        <v>14</v>
      </c>
      <c r="P61" s="2" t="s">
        <v>15</v>
      </c>
      <c r="Q61" s="2" t="s">
        <v>16</v>
      </c>
      <c r="R61" s="2" t="s">
        <v>17</v>
      </c>
      <c r="S61" s="2" t="s">
        <v>18</v>
      </c>
      <c r="T61" s="2" t="s">
        <v>19</v>
      </c>
      <c r="U61" s="2" t="s">
        <v>20</v>
      </c>
      <c r="V61" s="2" t="s">
        <v>21</v>
      </c>
      <c r="W61" s="6" t="str">
        <f t="shared" si="23"/>
        <v>男　性</v>
      </c>
      <c r="X61" s="2" t="str">
        <f t="shared" si="23"/>
        <v>一年間の体重変化</v>
      </c>
      <c r="Y61" t="e">
        <f t="shared" si="4"/>
        <v>#VALUE!</v>
      </c>
      <c r="Z61" t="e">
        <f t="shared" si="5"/>
        <v>#VALUE!</v>
      </c>
      <c r="AA61" t="e">
        <f t="shared" si="6"/>
        <v>#VALUE!</v>
      </c>
      <c r="AB61" t="e">
        <f t="shared" si="7"/>
        <v>#VALUE!</v>
      </c>
      <c r="AC61" t="e">
        <f t="shared" si="8"/>
        <v>#VALUE!</v>
      </c>
      <c r="AD61" t="e">
        <f t="shared" si="9"/>
        <v>#VALUE!</v>
      </c>
      <c r="AE61" t="e">
        <f t="shared" si="10"/>
        <v>#VALUE!</v>
      </c>
      <c r="AF61" t="e">
        <f t="shared" si="11"/>
        <v>#VALUE!</v>
      </c>
      <c r="AG61" t="e">
        <f t="shared" si="12"/>
        <v>#VALUE!</v>
      </c>
      <c r="AH61" t="e">
        <f t="shared" si="13"/>
        <v>#VALUE!</v>
      </c>
      <c r="AI61" t="e">
        <f t="shared" si="14"/>
        <v>#VALUE!</v>
      </c>
      <c r="AJ61" t="e">
        <f t="shared" si="15"/>
        <v>#VALUE!</v>
      </c>
      <c r="AK61" t="e">
        <f t="shared" si="16"/>
        <v>#VALUE!</v>
      </c>
      <c r="AL61" t="e">
        <f t="shared" si="17"/>
        <v>#VALUE!</v>
      </c>
      <c r="AM61" t="e">
        <f t="shared" si="18"/>
        <v>#VALUE!</v>
      </c>
      <c r="AN61" t="e">
        <f t="shared" si="19"/>
        <v>#VALUE!</v>
      </c>
      <c r="AO61" t="e">
        <f t="shared" si="20"/>
        <v>#VALUE!</v>
      </c>
      <c r="AP61" t="e">
        <f t="shared" si="21"/>
        <v>#VALUE!</v>
      </c>
      <c r="AQ61" t="e">
        <f t="shared" si="22"/>
        <v>#VALUE!</v>
      </c>
      <c r="AR61" t="e">
        <f t="shared" si="24"/>
        <v>#DIV/0!</v>
      </c>
    </row>
    <row r="62" spans="1:44" x14ac:dyDescent="0.15">
      <c r="A62" s="3"/>
      <c r="B62" s="2" t="s">
        <v>22</v>
      </c>
      <c r="C62" s="4">
        <v>0.32464929859719399</v>
      </c>
      <c r="D62" s="4">
        <v>0.32239382239382203</v>
      </c>
      <c r="E62" s="4">
        <v>0.26832298136645999</v>
      </c>
      <c r="F62" s="4">
        <v>0.25852782764811499</v>
      </c>
      <c r="G62" s="4">
        <v>0.330550918196995</v>
      </c>
      <c r="H62" s="4">
        <v>0.28006088280060898</v>
      </c>
      <c r="I62" s="4">
        <v>0.291571753986333</v>
      </c>
      <c r="J62" s="4">
        <v>0.29142857142857098</v>
      </c>
      <c r="K62" s="4">
        <v>0.318713450292398</v>
      </c>
      <c r="L62" s="4">
        <v>0.246932515337423</v>
      </c>
      <c r="M62" s="4">
        <v>0.27868852459016402</v>
      </c>
      <c r="N62" s="4">
        <v>0.23103448275862101</v>
      </c>
      <c r="O62" s="4">
        <v>0.37461300309597501</v>
      </c>
      <c r="P62" s="4">
        <v>0.33750000000000002</v>
      </c>
      <c r="Q62" s="4">
        <v>0.25</v>
      </c>
      <c r="R62" s="4">
        <v>0.30722891566265098</v>
      </c>
      <c r="S62" s="4">
        <v>0.41304347826087001</v>
      </c>
      <c r="T62" s="4">
        <v>0.34814814814814798</v>
      </c>
      <c r="U62" s="4">
        <v>0.359649122807018</v>
      </c>
      <c r="V62" s="4">
        <v>0.30064980273845399</v>
      </c>
      <c r="W62" s="6">
        <f t="shared" si="23"/>
        <v>0</v>
      </c>
      <c r="X62" s="2" t="str">
        <f t="shared" si="23"/>
        <v>働き盛り世代</v>
      </c>
      <c r="Y62">
        <f t="shared" ref="Y62:Y125" si="25">(C62-$V62)/$AR62*10+50</f>
        <v>55.032673088703767</v>
      </c>
      <c r="Z62">
        <f t="shared" ref="Z62:Z125" si="26">(D62-$V62)/$AR62*10+50</f>
        <v>54.559701720566132</v>
      </c>
      <c r="AA62">
        <f t="shared" ref="AA62:AA125" si="27">(E62-$V62)/$AR62*10+50</f>
        <v>43.221094104653019</v>
      </c>
      <c r="AB62">
        <f t="shared" ref="AB62:AB125" si="28">(F62-$V62)/$AR62*10+50</f>
        <v>41.167059019575213</v>
      </c>
      <c r="AC62">
        <f t="shared" ref="AC62:AC125" si="29">(G62-$V62)/$AR62*10+50</f>
        <v>56.270237507327543</v>
      </c>
      <c r="AD62">
        <f t="shared" ref="AD62:AD125" si="30">(H62-$V62)/$AR62*10+50</f>
        <v>45.682521670181906</v>
      </c>
      <c r="AE62">
        <f t="shared" ref="AE62:AE125" si="31">(I62-$V62)/$AR62*10+50</f>
        <v>48.096341193096265</v>
      </c>
      <c r="AF62">
        <f t="shared" ref="AF62:AF125" si="32">(J62-$V62)/$AR62*10+50</f>
        <v>48.066315937171638</v>
      </c>
      <c r="AG62">
        <f t="shared" ref="AG62:AG125" si="33">(K62-$V62)/$AR62*10+50</f>
        <v>53.787930940868378</v>
      </c>
      <c r="AH62">
        <f t="shared" ref="AH62:AH125" si="34">(L62-$V62)/$AR62*10+50</f>
        <v>38.735532267321226</v>
      </c>
      <c r="AI62">
        <f t="shared" ref="AI62:AI125" si="35">(M62-$V62)/$AR62*10+50</f>
        <v>45.394739365319332</v>
      </c>
      <c r="AJ62">
        <f t="shared" ref="AJ62:AJ125" si="36">(N62-$V62)/$AR62*10+50</f>
        <v>35.401728874383075</v>
      </c>
      <c r="AK62">
        <f t="shared" ref="AK62:AK125" si="37">(O62-$V62)/$AR62*10+50</f>
        <v>65.51001780140075</v>
      </c>
      <c r="AL62">
        <f t="shared" ref="AL62:AL125" si="38">(P62-$V62)/$AR62*10+50</f>
        <v>57.727453824996495</v>
      </c>
      <c r="AM62">
        <f t="shared" ref="AM62:AM125" si="39">(Q62-$V62)/$AR62*10+50</f>
        <v>39.378781092306056</v>
      </c>
      <c r="AN62">
        <f t="shared" ref="AN62:AN125" si="40">(R62-$V62)/$AR62*10+50</f>
        <v>51.379634170485765</v>
      </c>
      <c r="AO62">
        <f t="shared" ref="AO62:AO125" si="41">(S62-$V62)/$AR62*10+50</f>
        <v>73.568854507257271</v>
      </c>
      <c r="AP62">
        <f t="shared" ref="AP62:AP125" si="42">(T62-$V62)/$AR62*10+50</f>
        <v>59.960361088763015</v>
      </c>
      <c r="AQ62">
        <f t="shared" ref="AQ62:AQ125" si="43">(U62-$V62)/$AR62*10+50</f>
        <v>62.372105318735265</v>
      </c>
      <c r="AR62">
        <f t="shared" si="24"/>
        <v>4.7687372964098876E-2</v>
      </c>
    </row>
    <row r="63" spans="1:44" x14ac:dyDescent="0.15">
      <c r="A63" s="3"/>
      <c r="B63" s="2" t="s">
        <v>23</v>
      </c>
      <c r="C63" s="4">
        <v>0.209169521944852</v>
      </c>
      <c r="D63" s="4">
        <v>0.20253164556962</v>
      </c>
      <c r="E63" s="4">
        <v>0.20221169036334899</v>
      </c>
      <c r="F63" s="4">
        <v>0.18553092182030301</v>
      </c>
      <c r="G63" s="4">
        <v>0.19047619047618999</v>
      </c>
      <c r="H63" s="4">
        <v>0.17497648165569099</v>
      </c>
      <c r="I63" s="4">
        <v>0.184069611780455</v>
      </c>
      <c r="J63" s="4">
        <v>0.18234804329725199</v>
      </c>
      <c r="K63" s="4">
        <v>0.151975683890578</v>
      </c>
      <c r="L63" s="4">
        <v>0.19932998324958101</v>
      </c>
      <c r="M63" s="4">
        <v>0.18397626112759599</v>
      </c>
      <c r="N63" s="4">
        <v>0.180555555555556</v>
      </c>
      <c r="O63" s="4">
        <v>0.201251303441084</v>
      </c>
      <c r="P63" s="4">
        <v>0.20754716981132099</v>
      </c>
      <c r="Q63" s="4">
        <v>0.16326530612244899</v>
      </c>
      <c r="R63" s="4">
        <v>0.15885416666666699</v>
      </c>
      <c r="S63" s="4">
        <v>0.25</v>
      </c>
      <c r="T63" s="4">
        <v>0.19834710743801701</v>
      </c>
      <c r="U63" s="4">
        <v>0.23297491039426499</v>
      </c>
      <c r="V63" s="4">
        <v>0.19307638860505999</v>
      </c>
      <c r="W63" s="6">
        <f t="shared" si="23"/>
        <v>0</v>
      </c>
      <c r="X63" s="2" t="str">
        <f t="shared" si="23"/>
        <v>前期高齢者</v>
      </c>
      <c r="Y63">
        <f t="shared" si="25"/>
        <v>56.767415513986059</v>
      </c>
      <c r="Z63">
        <f t="shared" si="26"/>
        <v>53.976084167057245</v>
      </c>
      <c r="AA63">
        <f t="shared" si="27"/>
        <v>53.841537973908821</v>
      </c>
      <c r="AB63">
        <f t="shared" si="28"/>
        <v>46.827012620769672</v>
      </c>
      <c r="AC63">
        <f t="shared" si="29"/>
        <v>48.90657581807001</v>
      </c>
      <c r="AD63">
        <f t="shared" si="30"/>
        <v>42.388704641625317</v>
      </c>
      <c r="AE63">
        <f t="shared" si="31"/>
        <v>46.212508780802182</v>
      </c>
      <c r="AF63">
        <f t="shared" si="32"/>
        <v>45.488562174779211</v>
      </c>
      <c r="AG63">
        <f t="shared" si="33"/>
        <v>32.716507665241274</v>
      </c>
      <c r="AH63">
        <f t="shared" si="34"/>
        <v>52.629734839198107</v>
      </c>
      <c r="AI63">
        <f t="shared" si="35"/>
        <v>46.173253364031559</v>
      </c>
      <c r="AJ63">
        <f t="shared" si="36"/>
        <v>44.734792905883062</v>
      </c>
      <c r="AK63">
        <f t="shared" si="37"/>
        <v>53.437680178168378</v>
      </c>
      <c r="AL63">
        <f t="shared" si="38"/>
        <v>56.085190942437947</v>
      </c>
      <c r="AM63">
        <f t="shared" si="39"/>
        <v>37.463971258927813</v>
      </c>
      <c r="AN63">
        <f t="shared" si="40"/>
        <v>35.60901778547322</v>
      </c>
      <c r="AO63">
        <f t="shared" si="41"/>
        <v>73.937273291194217</v>
      </c>
      <c r="AP63">
        <f t="shared" si="42"/>
        <v>52.216420112037227</v>
      </c>
      <c r="AQ63">
        <f t="shared" si="43"/>
        <v>66.777955519311334</v>
      </c>
      <c r="AR63">
        <f t="shared" si="24"/>
        <v>2.3780323975279356E-2</v>
      </c>
    </row>
    <row r="64" spans="1:44" x14ac:dyDescent="0.15">
      <c r="W64" s="6">
        <f t="shared" si="23"/>
        <v>0</v>
      </c>
      <c r="X64" s="2">
        <f t="shared" si="23"/>
        <v>0</v>
      </c>
      <c r="Y64" t="e">
        <f t="shared" si="25"/>
        <v>#DIV/0!</v>
      </c>
      <c r="Z64" t="e">
        <f t="shared" si="26"/>
        <v>#DIV/0!</v>
      </c>
      <c r="AA64" t="e">
        <f t="shared" si="27"/>
        <v>#DIV/0!</v>
      </c>
      <c r="AB64" t="e">
        <f t="shared" si="28"/>
        <v>#DIV/0!</v>
      </c>
      <c r="AC64" t="e">
        <f t="shared" si="29"/>
        <v>#DIV/0!</v>
      </c>
      <c r="AD64" t="e">
        <f t="shared" si="30"/>
        <v>#DIV/0!</v>
      </c>
      <c r="AE64" t="e">
        <f t="shared" si="31"/>
        <v>#DIV/0!</v>
      </c>
      <c r="AF64" t="e">
        <f t="shared" si="32"/>
        <v>#DIV/0!</v>
      </c>
      <c r="AG64" t="e">
        <f t="shared" si="33"/>
        <v>#DIV/0!</v>
      </c>
      <c r="AH64" t="e">
        <f t="shared" si="34"/>
        <v>#DIV/0!</v>
      </c>
      <c r="AI64" t="e">
        <f t="shared" si="35"/>
        <v>#DIV/0!</v>
      </c>
      <c r="AJ64" t="e">
        <f t="shared" si="36"/>
        <v>#DIV/0!</v>
      </c>
      <c r="AK64" t="e">
        <f t="shared" si="37"/>
        <v>#DIV/0!</v>
      </c>
      <c r="AL64" t="e">
        <f t="shared" si="38"/>
        <v>#DIV/0!</v>
      </c>
      <c r="AM64" t="e">
        <f t="shared" si="39"/>
        <v>#DIV/0!</v>
      </c>
      <c r="AN64" t="e">
        <f t="shared" si="40"/>
        <v>#DIV/0!</v>
      </c>
      <c r="AO64" t="e">
        <f t="shared" si="41"/>
        <v>#DIV/0!</v>
      </c>
      <c r="AP64" t="e">
        <f t="shared" si="42"/>
        <v>#DIV/0!</v>
      </c>
      <c r="AQ64" t="e">
        <f t="shared" si="43"/>
        <v>#DIV/0!</v>
      </c>
      <c r="AR64" t="e">
        <f t="shared" si="24"/>
        <v>#DIV/0!</v>
      </c>
    </row>
    <row r="65" spans="1:44" x14ac:dyDescent="0.15">
      <c r="A65" s="1" t="s">
        <v>55</v>
      </c>
      <c r="B65" s="2" t="s">
        <v>42</v>
      </c>
      <c r="C65" s="2" t="s">
        <v>2</v>
      </c>
      <c r="D65" s="2" t="s">
        <v>3</v>
      </c>
      <c r="E65" s="2" t="s">
        <v>4</v>
      </c>
      <c r="F65" s="2" t="s">
        <v>5</v>
      </c>
      <c r="G65" s="2" t="s">
        <v>6</v>
      </c>
      <c r="H65" s="2" t="s">
        <v>7</v>
      </c>
      <c r="I65" s="2" t="s">
        <v>8</v>
      </c>
      <c r="J65" s="2" t="s">
        <v>9</v>
      </c>
      <c r="K65" s="2" t="s">
        <v>10</v>
      </c>
      <c r="L65" s="2" t="s">
        <v>11</v>
      </c>
      <c r="M65" s="2" t="s">
        <v>12</v>
      </c>
      <c r="N65" s="2" t="s">
        <v>13</v>
      </c>
      <c r="O65" s="2" t="s">
        <v>14</v>
      </c>
      <c r="P65" s="2" t="s">
        <v>15</v>
      </c>
      <c r="Q65" s="2" t="s">
        <v>16</v>
      </c>
      <c r="R65" s="2" t="s">
        <v>17</v>
      </c>
      <c r="S65" s="2" t="s">
        <v>18</v>
      </c>
      <c r="T65" s="2" t="s">
        <v>19</v>
      </c>
      <c r="U65" s="2" t="s">
        <v>20</v>
      </c>
      <c r="V65" s="2" t="s">
        <v>21</v>
      </c>
      <c r="W65" s="6" t="str">
        <f t="shared" si="23"/>
        <v>男　性　</v>
      </c>
      <c r="X65" s="2" t="str">
        <f t="shared" si="23"/>
        <v>早食いか</v>
      </c>
      <c r="Y65" t="e">
        <f t="shared" si="25"/>
        <v>#VALUE!</v>
      </c>
      <c r="Z65" t="e">
        <f t="shared" si="26"/>
        <v>#VALUE!</v>
      </c>
      <c r="AA65" t="e">
        <f t="shared" si="27"/>
        <v>#VALUE!</v>
      </c>
      <c r="AB65" t="e">
        <f t="shared" si="28"/>
        <v>#VALUE!</v>
      </c>
      <c r="AC65" t="e">
        <f t="shared" si="29"/>
        <v>#VALUE!</v>
      </c>
      <c r="AD65" t="e">
        <f t="shared" si="30"/>
        <v>#VALUE!</v>
      </c>
      <c r="AE65" t="e">
        <f t="shared" si="31"/>
        <v>#VALUE!</v>
      </c>
      <c r="AF65" t="e">
        <f t="shared" si="32"/>
        <v>#VALUE!</v>
      </c>
      <c r="AG65" t="e">
        <f t="shared" si="33"/>
        <v>#VALUE!</v>
      </c>
      <c r="AH65" t="e">
        <f t="shared" si="34"/>
        <v>#VALUE!</v>
      </c>
      <c r="AI65" t="e">
        <f t="shared" si="35"/>
        <v>#VALUE!</v>
      </c>
      <c r="AJ65" t="e">
        <f t="shared" si="36"/>
        <v>#VALUE!</v>
      </c>
      <c r="AK65" t="e">
        <f t="shared" si="37"/>
        <v>#VALUE!</v>
      </c>
      <c r="AL65" t="e">
        <f t="shared" si="38"/>
        <v>#VALUE!</v>
      </c>
      <c r="AM65" t="e">
        <f t="shared" si="39"/>
        <v>#VALUE!</v>
      </c>
      <c r="AN65" t="e">
        <f t="shared" si="40"/>
        <v>#VALUE!</v>
      </c>
      <c r="AO65" t="e">
        <f t="shared" si="41"/>
        <v>#VALUE!</v>
      </c>
      <c r="AP65" t="e">
        <f t="shared" si="42"/>
        <v>#VALUE!</v>
      </c>
      <c r="AQ65" t="e">
        <f t="shared" si="43"/>
        <v>#VALUE!</v>
      </c>
      <c r="AR65" t="e">
        <f t="shared" si="24"/>
        <v>#DIV/0!</v>
      </c>
    </row>
    <row r="66" spans="1:44" x14ac:dyDescent="0.15">
      <c r="A66" s="3"/>
      <c r="B66" s="2" t="s">
        <v>22</v>
      </c>
      <c r="C66" s="4">
        <v>0.369747899159664</v>
      </c>
      <c r="D66" s="4">
        <v>0.369439071566731</v>
      </c>
      <c r="E66" s="4">
        <v>0.38537794299876099</v>
      </c>
      <c r="F66" s="4">
        <v>0.35842293906810002</v>
      </c>
      <c r="G66" s="4">
        <v>0.342762063227953</v>
      </c>
      <c r="H66" s="4">
        <v>0.35975609756097598</v>
      </c>
      <c r="I66" s="4">
        <v>0.32426303854875299</v>
      </c>
      <c r="J66" s="4">
        <v>0.37606837606837601</v>
      </c>
      <c r="K66" s="4">
        <v>0.30409356725146203</v>
      </c>
      <c r="L66" s="4">
        <v>0.31498470948012203</v>
      </c>
      <c r="M66" s="4">
        <v>0.332236842105263</v>
      </c>
      <c r="N66" s="4">
        <v>0.35616438356164398</v>
      </c>
      <c r="O66" s="4">
        <v>0.39506172839506198</v>
      </c>
      <c r="P66" s="4">
        <v>0.35625000000000001</v>
      </c>
      <c r="Q66" s="4">
        <v>0.30693069306930698</v>
      </c>
      <c r="R66" s="4">
        <v>0.37951807228915702</v>
      </c>
      <c r="S66" s="4">
        <v>0.34408602150537598</v>
      </c>
      <c r="T66" s="4">
        <v>0.35555555555555601</v>
      </c>
      <c r="U66" s="4">
        <v>0.34782608695652201</v>
      </c>
      <c r="V66" s="4">
        <v>0.35666435666435697</v>
      </c>
      <c r="W66" s="6">
        <f t="shared" si="23"/>
        <v>0</v>
      </c>
      <c r="X66" s="2" t="str">
        <f t="shared" si="23"/>
        <v>働き盛り世代</v>
      </c>
      <c r="Y66">
        <f t="shared" si="25"/>
        <v>55.04823258545828</v>
      </c>
      <c r="Z66">
        <f t="shared" si="26"/>
        <v>54.929072692906843</v>
      </c>
      <c r="AA66">
        <f t="shared" si="27"/>
        <v>61.079022537718785</v>
      </c>
      <c r="AB66">
        <f t="shared" si="28"/>
        <v>50.678541992581408</v>
      </c>
      <c r="AC66">
        <f t="shared" si="29"/>
        <v>44.63585563593108</v>
      </c>
      <c r="AD66">
        <f t="shared" si="30"/>
        <v>51.192935869295681</v>
      </c>
      <c r="AE66">
        <f t="shared" si="31"/>
        <v>37.498080891955453</v>
      </c>
      <c r="AF66">
        <f t="shared" si="32"/>
        <v>57.486963341875473</v>
      </c>
      <c r="AG66">
        <f t="shared" si="33"/>
        <v>29.715770996071221</v>
      </c>
      <c r="AH66">
        <f t="shared" si="34"/>
        <v>33.918074700232644</v>
      </c>
      <c r="AI66">
        <f t="shared" si="35"/>
        <v>40.574741128161023</v>
      </c>
      <c r="AJ66">
        <f t="shared" si="36"/>
        <v>49.807087376383443</v>
      </c>
      <c r="AK66">
        <f t="shared" si="37"/>
        <v>64.815472433129514</v>
      </c>
      <c r="AL66">
        <f t="shared" si="38"/>
        <v>49.840122136970251</v>
      </c>
      <c r="AM66">
        <f t="shared" si="39"/>
        <v>30.810464654751751</v>
      </c>
      <c r="AN66">
        <f t="shared" si="40"/>
        <v>58.818014842485923</v>
      </c>
      <c r="AO66">
        <f t="shared" si="41"/>
        <v>45.146699646280062</v>
      </c>
      <c r="AP66">
        <f t="shared" si="42"/>
        <v>49.572173523321453</v>
      </c>
      <c r="AQ66">
        <f t="shared" si="43"/>
        <v>46.589788954011091</v>
      </c>
      <c r="AR66">
        <f t="shared" si="24"/>
        <v>2.591707547903975E-2</v>
      </c>
    </row>
    <row r="67" spans="1:44" x14ac:dyDescent="0.15">
      <c r="A67" s="3"/>
      <c r="B67" s="2" t="s">
        <v>23</v>
      </c>
      <c r="C67" s="4">
        <v>0.26835157759175798</v>
      </c>
      <c r="D67" s="4">
        <v>0.24262847514742999</v>
      </c>
      <c r="E67" s="4">
        <v>0.30700368615060603</v>
      </c>
      <c r="F67" s="4">
        <v>0.27558139534883702</v>
      </c>
      <c r="G67" s="4">
        <v>0.25519287833827897</v>
      </c>
      <c r="H67" s="4">
        <v>0.249413970932958</v>
      </c>
      <c r="I67" s="4">
        <v>0.26590756865371701</v>
      </c>
      <c r="J67" s="4">
        <v>0.25766362883181398</v>
      </c>
      <c r="K67" s="4">
        <v>0.26347760060744102</v>
      </c>
      <c r="L67" s="4">
        <v>0.25473801560758103</v>
      </c>
      <c r="M67" s="4">
        <v>0.25370919881305598</v>
      </c>
      <c r="N67" s="4">
        <v>0.26358381502890199</v>
      </c>
      <c r="O67" s="4">
        <v>0.26288659793814401</v>
      </c>
      <c r="P67" s="4">
        <v>0.26133333333333297</v>
      </c>
      <c r="Q67" s="4">
        <v>0.264406779661017</v>
      </c>
      <c r="R67" s="4">
        <v>0.25194805194805198</v>
      </c>
      <c r="S67" s="4">
        <v>0.21195652173912999</v>
      </c>
      <c r="T67" s="4">
        <v>0.28925619834710697</v>
      </c>
      <c r="U67" s="4">
        <v>0.26071428571428601</v>
      </c>
      <c r="V67" s="4">
        <v>0.264747733463431</v>
      </c>
      <c r="W67" s="6">
        <f t="shared" si="23"/>
        <v>0</v>
      </c>
      <c r="X67" s="2" t="str">
        <f t="shared" si="23"/>
        <v>前期高齢者</v>
      </c>
      <c r="Y67">
        <f t="shared" si="25"/>
        <v>51.92179382163522</v>
      </c>
      <c r="Z67">
        <f t="shared" si="26"/>
        <v>38.204635811877331</v>
      </c>
      <c r="AA67">
        <f t="shared" si="27"/>
        <v>72.53350198007098</v>
      </c>
      <c r="AB67">
        <f t="shared" si="28"/>
        <v>55.777182290823333</v>
      </c>
      <c r="AC67">
        <f t="shared" si="29"/>
        <v>44.90475700605252</v>
      </c>
      <c r="AD67">
        <f t="shared" si="30"/>
        <v>41.82308417229887</v>
      </c>
      <c r="AE67">
        <f t="shared" si="31"/>
        <v>50.618496256618492</v>
      </c>
      <c r="AF67">
        <f t="shared" si="32"/>
        <v>46.222314831585358</v>
      </c>
      <c r="AG67">
        <f t="shared" si="33"/>
        <v>49.322686168330314</v>
      </c>
      <c r="AH67">
        <f t="shared" si="34"/>
        <v>44.662195908951674</v>
      </c>
      <c r="AI67">
        <f t="shared" si="35"/>
        <v>44.113566809326699</v>
      </c>
      <c r="AJ67">
        <f t="shared" si="36"/>
        <v>49.379326303603591</v>
      </c>
      <c r="AK67">
        <f t="shared" si="37"/>
        <v>49.007526789072649</v>
      </c>
      <c r="AL67">
        <f t="shared" si="38"/>
        <v>48.179229500233944</v>
      </c>
      <c r="AM67">
        <f t="shared" si="39"/>
        <v>49.818182227751777</v>
      </c>
      <c r="AN67">
        <f t="shared" si="40"/>
        <v>43.174413770616297</v>
      </c>
      <c r="AO67">
        <f t="shared" si="41"/>
        <v>21.84844268625551</v>
      </c>
      <c r="AP67">
        <f t="shared" si="42"/>
        <v>63.069437720958732</v>
      </c>
      <c r="AQ67">
        <f t="shared" si="43"/>
        <v>47.849114809581451</v>
      </c>
      <c r="AR67">
        <f t="shared" si="24"/>
        <v>1.8752501375306388E-2</v>
      </c>
    </row>
    <row r="68" spans="1:44" x14ac:dyDescent="0.15">
      <c r="W68" s="6">
        <f t="shared" si="23"/>
        <v>0</v>
      </c>
      <c r="X68" s="2">
        <f t="shared" si="23"/>
        <v>0</v>
      </c>
      <c r="Y68" t="e">
        <f t="shared" si="25"/>
        <v>#DIV/0!</v>
      </c>
      <c r="Z68" t="e">
        <f t="shared" si="26"/>
        <v>#DIV/0!</v>
      </c>
      <c r="AA68" t="e">
        <f t="shared" si="27"/>
        <v>#DIV/0!</v>
      </c>
      <c r="AB68" t="e">
        <f t="shared" si="28"/>
        <v>#DIV/0!</v>
      </c>
      <c r="AC68" t="e">
        <f t="shared" si="29"/>
        <v>#DIV/0!</v>
      </c>
      <c r="AD68" t="e">
        <f t="shared" si="30"/>
        <v>#DIV/0!</v>
      </c>
      <c r="AE68" t="e">
        <f t="shared" si="31"/>
        <v>#DIV/0!</v>
      </c>
      <c r="AF68" t="e">
        <f t="shared" si="32"/>
        <v>#DIV/0!</v>
      </c>
      <c r="AG68" t="e">
        <f t="shared" si="33"/>
        <v>#DIV/0!</v>
      </c>
      <c r="AH68" t="e">
        <f t="shared" si="34"/>
        <v>#DIV/0!</v>
      </c>
      <c r="AI68" t="e">
        <f t="shared" si="35"/>
        <v>#DIV/0!</v>
      </c>
      <c r="AJ68" t="e">
        <f t="shared" si="36"/>
        <v>#DIV/0!</v>
      </c>
      <c r="AK68" t="e">
        <f t="shared" si="37"/>
        <v>#DIV/0!</v>
      </c>
      <c r="AL68" t="e">
        <f t="shared" si="38"/>
        <v>#DIV/0!</v>
      </c>
      <c r="AM68" t="e">
        <f t="shared" si="39"/>
        <v>#DIV/0!</v>
      </c>
      <c r="AN68" t="e">
        <f t="shared" si="40"/>
        <v>#DIV/0!</v>
      </c>
      <c r="AO68" t="e">
        <f t="shared" si="41"/>
        <v>#DIV/0!</v>
      </c>
      <c r="AP68" t="e">
        <f t="shared" si="42"/>
        <v>#DIV/0!</v>
      </c>
      <c r="AQ68" t="e">
        <f t="shared" si="43"/>
        <v>#DIV/0!</v>
      </c>
      <c r="AR68" t="e">
        <f t="shared" si="24"/>
        <v>#DIV/0!</v>
      </c>
    </row>
    <row r="69" spans="1:44" x14ac:dyDescent="0.15">
      <c r="A69" s="1" t="s">
        <v>0</v>
      </c>
      <c r="B69" s="2" t="s">
        <v>43</v>
      </c>
      <c r="C69" s="2" t="s">
        <v>2</v>
      </c>
      <c r="D69" s="2" t="s">
        <v>3</v>
      </c>
      <c r="E69" s="2" t="s">
        <v>4</v>
      </c>
      <c r="F69" s="2" t="s">
        <v>5</v>
      </c>
      <c r="G69" s="2" t="s">
        <v>6</v>
      </c>
      <c r="H69" s="2" t="s">
        <v>7</v>
      </c>
      <c r="I69" s="2" t="s">
        <v>8</v>
      </c>
      <c r="J69" s="2" t="s">
        <v>9</v>
      </c>
      <c r="K69" s="2" t="s">
        <v>10</v>
      </c>
      <c r="L69" s="2" t="s">
        <v>11</v>
      </c>
      <c r="M69" s="2" t="s">
        <v>12</v>
      </c>
      <c r="N69" s="2" t="s">
        <v>13</v>
      </c>
      <c r="O69" s="2" t="s">
        <v>14</v>
      </c>
      <c r="P69" s="2" t="s">
        <v>15</v>
      </c>
      <c r="Q69" s="2" t="s">
        <v>16</v>
      </c>
      <c r="R69" s="2" t="s">
        <v>17</v>
      </c>
      <c r="S69" s="2" t="s">
        <v>18</v>
      </c>
      <c r="T69" s="2" t="s">
        <v>19</v>
      </c>
      <c r="U69" s="2" t="s">
        <v>20</v>
      </c>
      <c r="V69" s="2" t="s">
        <v>21</v>
      </c>
      <c r="W69" s="6" t="str">
        <f t="shared" si="23"/>
        <v>男　性</v>
      </c>
      <c r="X69" s="2" t="str">
        <f t="shared" si="23"/>
        <v>就寝前0時間以内の夕食</v>
      </c>
      <c r="Y69" t="e">
        <f t="shared" si="25"/>
        <v>#VALUE!</v>
      </c>
      <c r="Z69" t="e">
        <f t="shared" si="26"/>
        <v>#VALUE!</v>
      </c>
      <c r="AA69" t="e">
        <f t="shared" si="27"/>
        <v>#VALUE!</v>
      </c>
      <c r="AB69" t="e">
        <f t="shared" si="28"/>
        <v>#VALUE!</v>
      </c>
      <c r="AC69" t="e">
        <f t="shared" si="29"/>
        <v>#VALUE!</v>
      </c>
      <c r="AD69" t="e">
        <f t="shared" si="30"/>
        <v>#VALUE!</v>
      </c>
      <c r="AE69" t="e">
        <f t="shared" si="31"/>
        <v>#VALUE!</v>
      </c>
      <c r="AF69" t="e">
        <f t="shared" si="32"/>
        <v>#VALUE!</v>
      </c>
      <c r="AG69" t="e">
        <f t="shared" si="33"/>
        <v>#VALUE!</v>
      </c>
      <c r="AH69" t="e">
        <f t="shared" si="34"/>
        <v>#VALUE!</v>
      </c>
      <c r="AI69" t="e">
        <f t="shared" si="35"/>
        <v>#VALUE!</v>
      </c>
      <c r="AJ69" t="e">
        <f t="shared" si="36"/>
        <v>#VALUE!</v>
      </c>
      <c r="AK69" t="e">
        <f t="shared" si="37"/>
        <v>#VALUE!</v>
      </c>
      <c r="AL69" t="e">
        <f t="shared" si="38"/>
        <v>#VALUE!</v>
      </c>
      <c r="AM69" t="e">
        <f t="shared" si="39"/>
        <v>#VALUE!</v>
      </c>
      <c r="AN69" t="e">
        <f t="shared" si="40"/>
        <v>#VALUE!</v>
      </c>
      <c r="AO69" t="e">
        <f t="shared" si="41"/>
        <v>#VALUE!</v>
      </c>
      <c r="AP69" t="e">
        <f t="shared" si="42"/>
        <v>#VALUE!</v>
      </c>
      <c r="AQ69" t="e">
        <f t="shared" si="43"/>
        <v>#VALUE!</v>
      </c>
      <c r="AR69" t="e">
        <f t="shared" si="24"/>
        <v>#DIV/0!</v>
      </c>
    </row>
    <row r="70" spans="1:44" x14ac:dyDescent="0.15">
      <c r="A70" s="3"/>
      <c r="B70" s="2" t="s">
        <v>22</v>
      </c>
      <c r="C70" s="4">
        <v>0.264197530864198</v>
      </c>
      <c r="D70" s="4">
        <v>0.27272727272727298</v>
      </c>
      <c r="E70" s="4">
        <v>0.23420074349442399</v>
      </c>
      <c r="F70" s="4">
        <v>0.27240143369175601</v>
      </c>
      <c r="G70" s="4">
        <v>0.26833333333333298</v>
      </c>
      <c r="H70" s="4">
        <v>0.24924012158054701</v>
      </c>
      <c r="I70" s="4">
        <v>0.27437641723355999</v>
      </c>
      <c r="J70" s="4">
        <v>0.3</v>
      </c>
      <c r="K70" s="4">
        <v>0.27192982456140402</v>
      </c>
      <c r="L70" s="4">
        <v>0.23969465648855001</v>
      </c>
      <c r="M70" s="4">
        <v>0.19672131147541</v>
      </c>
      <c r="N70" s="4">
        <v>0.27931034482758599</v>
      </c>
      <c r="O70" s="4">
        <v>0.33435582822085902</v>
      </c>
      <c r="P70" s="4">
        <v>0.24223602484472101</v>
      </c>
      <c r="Q70" s="4">
        <v>0.34</v>
      </c>
      <c r="R70" s="4">
        <v>0.31927710843373502</v>
      </c>
      <c r="S70" s="4">
        <v>0.26086956521739102</v>
      </c>
      <c r="T70" s="4">
        <v>0.25925925925925902</v>
      </c>
      <c r="U70" s="4">
        <v>0.208695652173913</v>
      </c>
      <c r="V70" s="4">
        <v>0.26405726821383202</v>
      </c>
      <c r="W70" s="6">
        <f t="shared" si="23"/>
        <v>0</v>
      </c>
      <c r="X70" s="2" t="str">
        <f t="shared" si="23"/>
        <v>働き盛り世代</v>
      </c>
      <c r="Y70">
        <f t="shared" si="25"/>
        <v>50.037513548907157</v>
      </c>
      <c r="Z70">
        <f t="shared" si="26"/>
        <v>52.31881144047663</v>
      </c>
      <c r="AA70">
        <f t="shared" si="27"/>
        <v>42.01480795253245</v>
      </c>
      <c r="AB70">
        <f t="shared" si="28"/>
        <v>52.231665086384275</v>
      </c>
      <c r="AC70">
        <f t="shared" si="29"/>
        <v>51.14364285554295</v>
      </c>
      <c r="AD70">
        <f t="shared" si="30"/>
        <v>46.037122117385735</v>
      </c>
      <c r="AE70">
        <f t="shared" si="31"/>
        <v>52.759878702004478</v>
      </c>
      <c r="AF70">
        <f t="shared" si="32"/>
        <v>59.612961277994927</v>
      </c>
      <c r="AG70">
        <f t="shared" si="33"/>
        <v>52.105532205461543</v>
      </c>
      <c r="AH70">
        <f t="shared" si="34"/>
        <v>43.48416685355874</v>
      </c>
      <c r="AI70">
        <f t="shared" si="35"/>
        <v>31.990852876900817</v>
      </c>
      <c r="AJ70">
        <f t="shared" si="36"/>
        <v>54.079468297808518</v>
      </c>
      <c r="AK70">
        <f t="shared" si="37"/>
        <v>68.801501768611146</v>
      </c>
      <c r="AL70">
        <f t="shared" si="38"/>
        <v>44.163861311574173</v>
      </c>
      <c r="AM70">
        <f t="shared" si="39"/>
        <v>70.311047706355211</v>
      </c>
      <c r="AN70">
        <f t="shared" si="40"/>
        <v>64.768665580819174</v>
      </c>
      <c r="AO70">
        <f t="shared" si="41"/>
        <v>49.147441945903282</v>
      </c>
      <c r="AP70">
        <f t="shared" si="42"/>
        <v>48.716762137998288</v>
      </c>
      <c r="AQ70">
        <f t="shared" si="43"/>
        <v>35.193416169781244</v>
      </c>
      <c r="AR70">
        <f t="shared" si="24"/>
        <v>3.7389864316258757E-2</v>
      </c>
    </row>
    <row r="71" spans="1:44" x14ac:dyDescent="0.15">
      <c r="A71" s="3"/>
      <c r="B71" s="2" t="s">
        <v>23</v>
      </c>
      <c r="C71" s="4">
        <v>0.12654966994042799</v>
      </c>
      <c r="D71" s="4">
        <v>0.13984835720303301</v>
      </c>
      <c r="E71" s="4">
        <v>0.14293248945147699</v>
      </c>
      <c r="F71" s="4">
        <v>0.17790697674418601</v>
      </c>
      <c r="G71" s="4">
        <v>0.15727002967358999</v>
      </c>
      <c r="H71" s="4">
        <v>0.137300843486411</v>
      </c>
      <c r="I71" s="4">
        <v>0.14381270903009999</v>
      </c>
      <c r="J71" s="4">
        <v>0.179700499168053</v>
      </c>
      <c r="K71" s="4">
        <v>0.16565349544072899</v>
      </c>
      <c r="L71" s="4">
        <v>0.16201117318435801</v>
      </c>
      <c r="M71" s="4">
        <v>0.152011922503726</v>
      </c>
      <c r="N71" s="4">
        <v>0.10312862108922401</v>
      </c>
      <c r="O71" s="4">
        <v>0.15226337448559699</v>
      </c>
      <c r="P71" s="4">
        <v>0.146666666666667</v>
      </c>
      <c r="Q71" s="4">
        <v>0.238095238095238</v>
      </c>
      <c r="R71" s="4">
        <v>0.145454545454545</v>
      </c>
      <c r="S71" s="4">
        <v>0.119565217391304</v>
      </c>
      <c r="T71" s="4">
        <v>0.18181818181818199</v>
      </c>
      <c r="U71" s="4">
        <v>0.132616487455197</v>
      </c>
      <c r="V71" s="4">
        <v>0.14641389691224899</v>
      </c>
      <c r="W71" s="6">
        <f t="shared" si="23"/>
        <v>0</v>
      </c>
      <c r="X71" s="2" t="str">
        <f t="shared" si="23"/>
        <v>前期高齢者</v>
      </c>
      <c r="Y71">
        <f t="shared" si="25"/>
        <v>43.138950412715722</v>
      </c>
      <c r="Z71">
        <f t="shared" si="26"/>
        <v>47.732280567669868</v>
      </c>
      <c r="AA71">
        <f t="shared" si="27"/>
        <v>48.797531398740936</v>
      </c>
      <c r="AB71">
        <f t="shared" si="28"/>
        <v>60.877623513351054</v>
      </c>
      <c r="AC71">
        <f t="shared" si="29"/>
        <v>53.749678520456108</v>
      </c>
      <c r="AD71">
        <f t="shared" si="30"/>
        <v>46.852376307673978</v>
      </c>
      <c r="AE71">
        <f t="shared" si="31"/>
        <v>49.10155683024643</v>
      </c>
      <c r="AF71">
        <f t="shared" si="32"/>
        <v>61.497101246036749</v>
      </c>
      <c r="AG71">
        <f t="shared" si="33"/>
        <v>56.645304633832517</v>
      </c>
      <c r="AH71">
        <f t="shared" si="34"/>
        <v>55.387256502924579</v>
      </c>
      <c r="AI71">
        <f t="shared" si="35"/>
        <v>51.933542706116654</v>
      </c>
      <c r="AJ71">
        <f t="shared" si="36"/>
        <v>35.049384290546769</v>
      </c>
      <c r="AK71">
        <f t="shared" si="37"/>
        <v>52.020393531919495</v>
      </c>
      <c r="AL71">
        <f t="shared" si="38"/>
        <v>50.087305980831161</v>
      </c>
      <c r="AM71">
        <f t="shared" si="39"/>
        <v>81.666484126341572</v>
      </c>
      <c r="AN71">
        <f t="shared" si="40"/>
        <v>49.668642634204801</v>
      </c>
      <c r="AO71">
        <f t="shared" si="41"/>
        <v>40.726539632897655</v>
      </c>
      <c r="AP71">
        <f t="shared" si="42"/>
        <v>62.228543032987631</v>
      </c>
      <c r="AQ71">
        <f t="shared" si="43"/>
        <v>45.234412565100655</v>
      </c>
      <c r="AR71">
        <f t="shared" si="24"/>
        <v>2.8952169371630504E-2</v>
      </c>
    </row>
    <row r="72" spans="1:44" x14ac:dyDescent="0.15">
      <c r="W72" s="6">
        <f t="shared" si="23"/>
        <v>0</v>
      </c>
      <c r="X72" s="2">
        <f t="shared" si="23"/>
        <v>0</v>
      </c>
      <c r="Y72" t="e">
        <f t="shared" si="25"/>
        <v>#DIV/0!</v>
      </c>
      <c r="Z72" t="e">
        <f t="shared" si="26"/>
        <v>#DIV/0!</v>
      </c>
      <c r="AA72" t="e">
        <f t="shared" si="27"/>
        <v>#DIV/0!</v>
      </c>
      <c r="AB72" t="e">
        <f t="shared" si="28"/>
        <v>#DIV/0!</v>
      </c>
      <c r="AC72" t="e">
        <f t="shared" si="29"/>
        <v>#DIV/0!</v>
      </c>
      <c r="AD72" t="e">
        <f t="shared" si="30"/>
        <v>#DIV/0!</v>
      </c>
      <c r="AE72" t="e">
        <f t="shared" si="31"/>
        <v>#DIV/0!</v>
      </c>
      <c r="AF72" t="e">
        <f t="shared" si="32"/>
        <v>#DIV/0!</v>
      </c>
      <c r="AG72" t="e">
        <f t="shared" si="33"/>
        <v>#DIV/0!</v>
      </c>
      <c r="AH72" t="e">
        <f t="shared" si="34"/>
        <v>#DIV/0!</v>
      </c>
      <c r="AI72" t="e">
        <f t="shared" si="35"/>
        <v>#DIV/0!</v>
      </c>
      <c r="AJ72" t="e">
        <f t="shared" si="36"/>
        <v>#DIV/0!</v>
      </c>
      <c r="AK72" t="e">
        <f t="shared" si="37"/>
        <v>#DIV/0!</v>
      </c>
      <c r="AL72" t="e">
        <f t="shared" si="38"/>
        <v>#DIV/0!</v>
      </c>
      <c r="AM72" t="e">
        <f t="shared" si="39"/>
        <v>#DIV/0!</v>
      </c>
      <c r="AN72" t="e">
        <f t="shared" si="40"/>
        <v>#DIV/0!</v>
      </c>
      <c r="AO72" t="e">
        <f t="shared" si="41"/>
        <v>#DIV/0!</v>
      </c>
      <c r="AP72" t="e">
        <f t="shared" si="42"/>
        <v>#DIV/0!</v>
      </c>
      <c r="AQ72" t="e">
        <f t="shared" si="43"/>
        <v>#DIV/0!</v>
      </c>
      <c r="AR72" t="e">
        <f t="shared" si="24"/>
        <v>#DIV/0!</v>
      </c>
    </row>
    <row r="73" spans="1:44" x14ac:dyDescent="0.15">
      <c r="A73" s="1" t="s">
        <v>44</v>
      </c>
      <c r="B73" s="2" t="s">
        <v>45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2" t="s">
        <v>11</v>
      </c>
      <c r="M73" s="2" t="s">
        <v>12</v>
      </c>
      <c r="N73" s="2" t="s">
        <v>13</v>
      </c>
      <c r="O73" s="2" t="s">
        <v>14</v>
      </c>
      <c r="P73" s="2" t="s">
        <v>15</v>
      </c>
      <c r="Q73" s="2" t="s">
        <v>16</v>
      </c>
      <c r="R73" s="2" t="s">
        <v>17</v>
      </c>
      <c r="S73" s="2" t="s">
        <v>18</v>
      </c>
      <c r="T73" s="2" t="s">
        <v>19</v>
      </c>
      <c r="U73" s="2" t="s">
        <v>20</v>
      </c>
      <c r="V73" s="2" t="s">
        <v>21</v>
      </c>
      <c r="W73" s="6" t="str">
        <f t="shared" ref="W73:W136" si="44">A73</f>
        <v>男　性</v>
      </c>
      <c r="X73" s="2" t="str">
        <f t="shared" ref="X73:X136" si="45">B73</f>
        <v>夕食後の間食</v>
      </c>
      <c r="Y73" t="e">
        <f t="shared" si="25"/>
        <v>#VALUE!</v>
      </c>
      <c r="Z73" t="e">
        <f t="shared" si="26"/>
        <v>#VALUE!</v>
      </c>
      <c r="AA73" t="e">
        <f t="shared" si="27"/>
        <v>#VALUE!</v>
      </c>
      <c r="AB73" t="e">
        <f t="shared" si="28"/>
        <v>#VALUE!</v>
      </c>
      <c r="AC73" t="e">
        <f t="shared" si="29"/>
        <v>#VALUE!</v>
      </c>
      <c r="AD73" t="e">
        <f t="shared" si="30"/>
        <v>#VALUE!</v>
      </c>
      <c r="AE73" t="e">
        <f t="shared" si="31"/>
        <v>#VALUE!</v>
      </c>
      <c r="AF73" t="e">
        <f t="shared" si="32"/>
        <v>#VALUE!</v>
      </c>
      <c r="AG73" t="e">
        <f t="shared" si="33"/>
        <v>#VALUE!</v>
      </c>
      <c r="AH73" t="e">
        <f t="shared" si="34"/>
        <v>#VALUE!</v>
      </c>
      <c r="AI73" t="e">
        <f t="shared" si="35"/>
        <v>#VALUE!</v>
      </c>
      <c r="AJ73" t="e">
        <f t="shared" si="36"/>
        <v>#VALUE!</v>
      </c>
      <c r="AK73" t="e">
        <f t="shared" si="37"/>
        <v>#VALUE!</v>
      </c>
      <c r="AL73" t="e">
        <f t="shared" si="38"/>
        <v>#VALUE!</v>
      </c>
      <c r="AM73" t="e">
        <f t="shared" si="39"/>
        <v>#VALUE!</v>
      </c>
      <c r="AN73" t="e">
        <f t="shared" si="40"/>
        <v>#VALUE!</v>
      </c>
      <c r="AO73" t="e">
        <f t="shared" si="41"/>
        <v>#VALUE!</v>
      </c>
      <c r="AP73" t="e">
        <f t="shared" si="42"/>
        <v>#VALUE!</v>
      </c>
      <c r="AQ73" t="e">
        <f t="shared" si="43"/>
        <v>#VALUE!</v>
      </c>
      <c r="AR73" t="e">
        <f t="shared" si="24"/>
        <v>#DIV/0!</v>
      </c>
    </row>
    <row r="74" spans="1:44" x14ac:dyDescent="0.15">
      <c r="A74" s="3"/>
      <c r="B74" s="2" t="s">
        <v>22</v>
      </c>
      <c r="C74" s="4">
        <v>0.17167167167167199</v>
      </c>
      <c r="D74" s="4">
        <v>0.160541586073501</v>
      </c>
      <c r="E74" s="4">
        <v>0.184634448574969</v>
      </c>
      <c r="F74" s="4">
        <v>0.195691202872531</v>
      </c>
      <c r="G74" s="4">
        <v>0.22129783693843599</v>
      </c>
      <c r="H74" s="4">
        <v>0.144376899696049</v>
      </c>
      <c r="I74" s="4">
        <v>0.16780045351473899</v>
      </c>
      <c r="J74" s="4">
        <v>0.181034482758621</v>
      </c>
      <c r="K74" s="4">
        <v>0.14912280701754399</v>
      </c>
      <c r="L74" s="4">
        <v>0.168195718654434</v>
      </c>
      <c r="M74" s="4">
        <v>0.167763157894737</v>
      </c>
      <c r="N74" s="4">
        <v>0.18275862068965501</v>
      </c>
      <c r="O74" s="4">
        <v>0.225308641975309</v>
      </c>
      <c r="P74" s="4">
        <v>8.6956521739130405E-2</v>
      </c>
      <c r="Q74" s="4">
        <v>0.18811881188118801</v>
      </c>
      <c r="R74" s="4">
        <v>0.13855421686746999</v>
      </c>
      <c r="S74" s="4">
        <v>0.16129032258064499</v>
      </c>
      <c r="T74" s="4">
        <v>0.2</v>
      </c>
      <c r="U74" s="4">
        <v>0.15652173913043499</v>
      </c>
      <c r="V74" s="4">
        <v>0.174391657010429</v>
      </c>
      <c r="W74" s="6">
        <f t="shared" si="44"/>
        <v>0</v>
      </c>
      <c r="X74" s="2" t="str">
        <f t="shared" si="45"/>
        <v>働き盛り世代</v>
      </c>
      <c r="Y74">
        <f t="shared" si="25"/>
        <v>49.124990888125353</v>
      </c>
      <c r="Z74">
        <f t="shared" si="26"/>
        <v>45.544483973042126</v>
      </c>
      <c r="AA74">
        <f t="shared" si="27"/>
        <v>53.295067742571383</v>
      </c>
      <c r="AB74">
        <f t="shared" si="28"/>
        <v>56.851984252476981</v>
      </c>
      <c r="AC74">
        <f t="shared" si="29"/>
        <v>65.089542673415352</v>
      </c>
      <c r="AD74">
        <f t="shared" si="30"/>
        <v>40.344364814557892</v>
      </c>
      <c r="AE74">
        <f t="shared" si="31"/>
        <v>47.879634483771</v>
      </c>
      <c r="AF74">
        <f t="shared" si="32"/>
        <v>52.136972201813336</v>
      </c>
      <c r="AG74">
        <f t="shared" si="33"/>
        <v>41.871105452181496</v>
      </c>
      <c r="AH74">
        <f t="shared" si="34"/>
        <v>48.006789801085176</v>
      </c>
      <c r="AI74">
        <f t="shared" si="35"/>
        <v>47.867636622286327</v>
      </c>
      <c r="AJ74">
        <f t="shared" si="36"/>
        <v>52.691620926674801</v>
      </c>
      <c r="AK74">
        <f t="shared" si="37"/>
        <v>66.379803655050068</v>
      </c>
      <c r="AL74">
        <f t="shared" si="38"/>
        <v>21.872443953929064</v>
      </c>
      <c r="AM74">
        <f t="shared" si="39"/>
        <v>54.415974388125804</v>
      </c>
      <c r="AN74">
        <f t="shared" si="40"/>
        <v>38.471229522993788</v>
      </c>
      <c r="AO74">
        <f t="shared" si="41"/>
        <v>45.785349707430086</v>
      </c>
      <c r="AP74">
        <f t="shared" si="42"/>
        <v>58.238108175291082</v>
      </c>
      <c r="AQ74">
        <f t="shared" si="43"/>
        <v>44.251314243998067</v>
      </c>
      <c r="AR74">
        <f t="shared" si="24"/>
        <v>3.1085223020473611E-2</v>
      </c>
    </row>
    <row r="75" spans="1:44" x14ac:dyDescent="0.15">
      <c r="A75" s="3"/>
      <c r="B75" s="2" t="s">
        <v>23</v>
      </c>
      <c r="C75" s="4">
        <v>8.9370014650822102E-2</v>
      </c>
      <c r="D75" s="4">
        <v>9.5278246205733594E-2</v>
      </c>
      <c r="E75" s="4">
        <v>0.119010005265929</v>
      </c>
      <c r="F75" s="4">
        <v>0.12274578243164599</v>
      </c>
      <c r="G75" s="4">
        <v>0.13893016344725101</v>
      </c>
      <c r="H75" s="4">
        <v>8.7282965743782304E-2</v>
      </c>
      <c r="I75" s="4">
        <v>9.4504021447721201E-2</v>
      </c>
      <c r="J75" s="4">
        <v>7.8398665554628905E-2</v>
      </c>
      <c r="K75" s="4">
        <v>9.2987804878048794E-2</v>
      </c>
      <c r="L75" s="4">
        <v>9.14158305462653E-2</v>
      </c>
      <c r="M75" s="4">
        <v>0.12184249628528999</v>
      </c>
      <c r="N75" s="4">
        <v>0.114849187935035</v>
      </c>
      <c r="O75" s="4">
        <v>8.1025641025640999E-2</v>
      </c>
      <c r="P75" s="4">
        <v>9.6000000000000002E-2</v>
      </c>
      <c r="Q75" s="4">
        <v>0.115254237288136</v>
      </c>
      <c r="R75" s="4">
        <v>7.5324675324675294E-2</v>
      </c>
      <c r="S75" s="4">
        <v>8.7431693989070997E-2</v>
      </c>
      <c r="T75" s="4">
        <v>0.15352697095435699</v>
      </c>
      <c r="U75" s="4">
        <v>0.110714285714286</v>
      </c>
      <c r="V75" s="4">
        <v>9.9522585383767903E-2</v>
      </c>
      <c r="W75" s="6">
        <f t="shared" si="44"/>
        <v>0</v>
      </c>
      <c r="X75" s="2" t="str">
        <f t="shared" si="45"/>
        <v>前期高齢者</v>
      </c>
      <c r="Y75">
        <f t="shared" si="25"/>
        <v>45.224504661905002</v>
      </c>
      <c r="Z75">
        <f t="shared" si="26"/>
        <v>48.003577370584274</v>
      </c>
      <c r="AA75">
        <f t="shared" si="27"/>
        <v>59.166356506807396</v>
      </c>
      <c r="AB75">
        <f t="shared" si="28"/>
        <v>60.923565287550048</v>
      </c>
      <c r="AC75">
        <f t="shared" si="29"/>
        <v>68.536261433479723</v>
      </c>
      <c r="AD75">
        <f t="shared" si="30"/>
        <v>44.242813168379904</v>
      </c>
      <c r="AE75">
        <f t="shared" si="31"/>
        <v>47.639402934396614</v>
      </c>
      <c r="AF75">
        <f t="shared" si="32"/>
        <v>40.063878073856486</v>
      </c>
      <c r="AG75">
        <f t="shared" si="33"/>
        <v>46.926215570282373</v>
      </c>
      <c r="AH75">
        <f t="shared" si="34"/>
        <v>46.186801259316141</v>
      </c>
      <c r="AI75">
        <f t="shared" si="35"/>
        <v>60.498683856594752</v>
      </c>
      <c r="AJ75">
        <f t="shared" si="36"/>
        <v>57.209220300716282</v>
      </c>
      <c r="AK75">
        <f t="shared" si="37"/>
        <v>41.29953645488095</v>
      </c>
      <c r="AL75">
        <f t="shared" si="38"/>
        <v>48.343070881187131</v>
      </c>
      <c r="AM75">
        <f t="shared" si="39"/>
        <v>57.399744587452375</v>
      </c>
      <c r="AN75">
        <f t="shared" si="40"/>
        <v>38.617956011490939</v>
      </c>
      <c r="AO75">
        <f t="shared" si="41"/>
        <v>44.312770922007203</v>
      </c>
      <c r="AP75">
        <f t="shared" si="42"/>
        <v>75.402205836610108</v>
      </c>
      <c r="AQ75">
        <f t="shared" si="43"/>
        <v>55.264273863200941</v>
      </c>
      <c r="AR75">
        <f t="shared" si="24"/>
        <v>2.1259722843737058E-2</v>
      </c>
    </row>
    <row r="76" spans="1:44" x14ac:dyDescent="0.15">
      <c r="W76" s="6">
        <f t="shared" si="44"/>
        <v>0</v>
      </c>
      <c r="X76" s="2">
        <f t="shared" si="45"/>
        <v>0</v>
      </c>
      <c r="Y76" t="e">
        <f t="shared" si="25"/>
        <v>#DIV/0!</v>
      </c>
      <c r="Z76" t="e">
        <f t="shared" si="26"/>
        <v>#DIV/0!</v>
      </c>
      <c r="AA76" t="e">
        <f t="shared" si="27"/>
        <v>#DIV/0!</v>
      </c>
      <c r="AB76" t="e">
        <f t="shared" si="28"/>
        <v>#DIV/0!</v>
      </c>
      <c r="AC76" t="e">
        <f t="shared" si="29"/>
        <v>#DIV/0!</v>
      </c>
      <c r="AD76" t="e">
        <f t="shared" si="30"/>
        <v>#DIV/0!</v>
      </c>
      <c r="AE76" t="e">
        <f t="shared" si="31"/>
        <v>#DIV/0!</v>
      </c>
      <c r="AF76" t="e">
        <f t="shared" si="32"/>
        <v>#DIV/0!</v>
      </c>
      <c r="AG76" t="e">
        <f t="shared" si="33"/>
        <v>#DIV/0!</v>
      </c>
      <c r="AH76" t="e">
        <f t="shared" si="34"/>
        <v>#DIV/0!</v>
      </c>
      <c r="AI76" t="e">
        <f t="shared" si="35"/>
        <v>#DIV/0!</v>
      </c>
      <c r="AJ76" t="e">
        <f t="shared" si="36"/>
        <v>#DIV/0!</v>
      </c>
      <c r="AK76" t="e">
        <f t="shared" si="37"/>
        <v>#DIV/0!</v>
      </c>
      <c r="AL76" t="e">
        <f t="shared" si="38"/>
        <v>#DIV/0!</v>
      </c>
      <c r="AM76" t="e">
        <f t="shared" si="39"/>
        <v>#DIV/0!</v>
      </c>
      <c r="AN76" t="e">
        <f t="shared" si="40"/>
        <v>#DIV/0!</v>
      </c>
      <c r="AO76" t="e">
        <f t="shared" si="41"/>
        <v>#DIV/0!</v>
      </c>
      <c r="AP76" t="e">
        <f t="shared" si="42"/>
        <v>#DIV/0!</v>
      </c>
      <c r="AQ76" t="e">
        <f t="shared" si="43"/>
        <v>#DIV/0!</v>
      </c>
      <c r="AR76" t="e">
        <f t="shared" si="24"/>
        <v>#DIV/0!</v>
      </c>
    </row>
    <row r="77" spans="1:44" x14ac:dyDescent="0.15">
      <c r="A77" s="1" t="s">
        <v>44</v>
      </c>
      <c r="B77" s="2" t="s">
        <v>46</v>
      </c>
      <c r="C77" s="2" t="s">
        <v>2</v>
      </c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9</v>
      </c>
      <c r="K77" s="2" t="s">
        <v>10</v>
      </c>
      <c r="L77" s="2" t="s">
        <v>11</v>
      </c>
      <c r="M77" s="2" t="s">
        <v>12</v>
      </c>
      <c r="N77" s="2" t="s">
        <v>13</v>
      </c>
      <c r="O77" s="2" t="s">
        <v>14</v>
      </c>
      <c r="P77" s="2" t="s">
        <v>15</v>
      </c>
      <c r="Q77" s="2" t="s">
        <v>16</v>
      </c>
      <c r="R77" s="2" t="s">
        <v>17</v>
      </c>
      <c r="S77" s="2" t="s">
        <v>18</v>
      </c>
      <c r="T77" s="2" t="s">
        <v>19</v>
      </c>
      <c r="U77" s="2" t="s">
        <v>20</v>
      </c>
      <c r="V77" s="2" t="s">
        <v>21</v>
      </c>
      <c r="W77" s="6" t="str">
        <f t="shared" si="44"/>
        <v>男　性</v>
      </c>
      <c r="X77" s="2" t="str">
        <f t="shared" si="45"/>
        <v>朝食欠食</v>
      </c>
      <c r="Y77" t="e">
        <f t="shared" si="25"/>
        <v>#VALUE!</v>
      </c>
      <c r="Z77" t="e">
        <f t="shared" si="26"/>
        <v>#VALUE!</v>
      </c>
      <c r="AA77" t="e">
        <f t="shared" si="27"/>
        <v>#VALUE!</v>
      </c>
      <c r="AB77" t="e">
        <f t="shared" si="28"/>
        <v>#VALUE!</v>
      </c>
      <c r="AC77" t="e">
        <f t="shared" si="29"/>
        <v>#VALUE!</v>
      </c>
      <c r="AD77" t="e">
        <f t="shared" si="30"/>
        <v>#VALUE!</v>
      </c>
      <c r="AE77" t="e">
        <f t="shared" si="31"/>
        <v>#VALUE!</v>
      </c>
      <c r="AF77" t="e">
        <f t="shared" si="32"/>
        <v>#VALUE!</v>
      </c>
      <c r="AG77" t="e">
        <f t="shared" si="33"/>
        <v>#VALUE!</v>
      </c>
      <c r="AH77" t="e">
        <f t="shared" si="34"/>
        <v>#VALUE!</v>
      </c>
      <c r="AI77" t="e">
        <f t="shared" si="35"/>
        <v>#VALUE!</v>
      </c>
      <c r="AJ77" t="e">
        <f t="shared" si="36"/>
        <v>#VALUE!</v>
      </c>
      <c r="AK77" t="e">
        <f t="shared" si="37"/>
        <v>#VALUE!</v>
      </c>
      <c r="AL77" t="e">
        <f t="shared" si="38"/>
        <v>#VALUE!</v>
      </c>
      <c r="AM77" t="e">
        <f t="shared" si="39"/>
        <v>#VALUE!</v>
      </c>
      <c r="AN77" t="e">
        <f t="shared" si="40"/>
        <v>#VALUE!</v>
      </c>
      <c r="AO77" t="e">
        <f t="shared" si="41"/>
        <v>#VALUE!</v>
      </c>
      <c r="AP77" t="e">
        <f t="shared" si="42"/>
        <v>#VALUE!</v>
      </c>
      <c r="AQ77" t="e">
        <f t="shared" si="43"/>
        <v>#VALUE!</v>
      </c>
      <c r="AR77" t="e">
        <f t="shared" si="24"/>
        <v>#DIV/0!</v>
      </c>
    </row>
    <row r="78" spans="1:44" x14ac:dyDescent="0.15">
      <c r="A78" s="3"/>
      <c r="B78" s="2" t="s">
        <v>22</v>
      </c>
      <c r="C78" s="4">
        <v>0.159112825458052</v>
      </c>
      <c r="D78" s="4">
        <v>0.17374517374517401</v>
      </c>
      <c r="E78" s="4">
        <v>0.13771712158808899</v>
      </c>
      <c r="F78" s="4">
        <v>0.162162162162162</v>
      </c>
      <c r="G78" s="4">
        <v>0.14309484193011601</v>
      </c>
      <c r="H78" s="4">
        <v>0.164885496183206</v>
      </c>
      <c r="I78" s="4">
        <v>0.14512471655328801</v>
      </c>
      <c r="J78" s="4">
        <v>0.168115942028985</v>
      </c>
      <c r="K78" s="4">
        <v>0.17251461988304101</v>
      </c>
      <c r="L78" s="4">
        <v>0.122699386503067</v>
      </c>
      <c r="M78" s="4">
        <v>0.137704918032787</v>
      </c>
      <c r="N78" s="4">
        <v>0.114583333333333</v>
      </c>
      <c r="O78" s="4">
        <v>0.21183800623053001</v>
      </c>
      <c r="P78" s="4">
        <v>0.118012422360248</v>
      </c>
      <c r="Q78" s="4">
        <v>0.14000000000000001</v>
      </c>
      <c r="R78" s="4">
        <v>0.18181818181818199</v>
      </c>
      <c r="S78" s="4">
        <v>0.18279569892473099</v>
      </c>
      <c r="T78" s="4">
        <v>0.18518518518518501</v>
      </c>
      <c r="U78" s="4">
        <v>0.182608695652174</v>
      </c>
      <c r="V78" s="4">
        <v>0.15512082853855</v>
      </c>
      <c r="W78" s="6">
        <f t="shared" si="44"/>
        <v>0</v>
      </c>
      <c r="X78" s="2" t="str">
        <f t="shared" si="45"/>
        <v>働き盛り世代</v>
      </c>
      <c r="Y78">
        <f t="shared" si="25"/>
        <v>51.52604429905697</v>
      </c>
      <c r="Z78">
        <f t="shared" si="26"/>
        <v>57.119638717001607</v>
      </c>
      <c r="AA78">
        <f t="shared" si="27"/>
        <v>43.346981896588638</v>
      </c>
      <c r="AB78">
        <f t="shared" si="28"/>
        <v>52.69173229607896</v>
      </c>
      <c r="AC78">
        <f t="shared" si="29"/>
        <v>45.40275489325137</v>
      </c>
      <c r="AD78">
        <f t="shared" si="30"/>
        <v>53.732797317181365</v>
      </c>
      <c r="AE78">
        <f t="shared" si="31"/>
        <v>46.178727084351777</v>
      </c>
      <c r="AF78">
        <f t="shared" si="32"/>
        <v>54.96771897813754</v>
      </c>
      <c r="AG78">
        <f t="shared" si="33"/>
        <v>56.649227606006846</v>
      </c>
      <c r="AH78">
        <f t="shared" si="34"/>
        <v>37.606063385533105</v>
      </c>
      <c r="AI78">
        <f t="shared" si="35"/>
        <v>43.342316771246018</v>
      </c>
      <c r="AJ78">
        <f t="shared" si="36"/>
        <v>34.503491685136879</v>
      </c>
      <c r="AK78">
        <f t="shared" si="37"/>
        <v>71.681611339080078</v>
      </c>
      <c r="AL78">
        <f t="shared" si="38"/>
        <v>35.814349851113434</v>
      </c>
      <c r="AM78">
        <f t="shared" si="39"/>
        <v>44.219671344047342</v>
      </c>
      <c r="AN78">
        <f t="shared" si="40"/>
        <v>60.205755313402094</v>
      </c>
      <c r="AO78">
        <f t="shared" si="41"/>
        <v>60.579436565607537</v>
      </c>
      <c r="AP78">
        <f t="shared" si="42"/>
        <v>61.492879626554512</v>
      </c>
      <c r="AQ78">
        <f t="shared" si="43"/>
        <v>60.507949717359615</v>
      </c>
      <c r="AR78">
        <f t="shared" si="24"/>
        <v>2.6159115577240318E-2</v>
      </c>
    </row>
    <row r="79" spans="1:44" x14ac:dyDescent="0.15">
      <c r="A79" s="3"/>
      <c r="B79" s="2" t="s">
        <v>23</v>
      </c>
      <c r="C79" s="4">
        <v>4.9146649810366601E-2</v>
      </c>
      <c r="D79" s="4">
        <v>5.73839662447257E-2</v>
      </c>
      <c r="E79" s="4">
        <v>4.9024775962045297E-2</v>
      </c>
      <c r="F79" s="4">
        <v>4.9065420560747697E-2</v>
      </c>
      <c r="G79" s="4">
        <v>4.3801039346696401E-2</v>
      </c>
      <c r="H79" s="4">
        <v>3.9924847346171903E-2</v>
      </c>
      <c r="I79" s="4">
        <v>4.3331076506431997E-2</v>
      </c>
      <c r="J79" s="4">
        <v>3.96290050590219E-2</v>
      </c>
      <c r="K79" s="4">
        <v>4.6423135464231401E-2</v>
      </c>
      <c r="L79" s="4">
        <v>4.3113101903695397E-2</v>
      </c>
      <c r="M79" s="4">
        <v>6.1011904761904802E-2</v>
      </c>
      <c r="N79" s="4">
        <v>3.9351851851851902E-2</v>
      </c>
      <c r="O79" s="4">
        <v>7.0841889117043103E-2</v>
      </c>
      <c r="P79" s="4">
        <v>1.8666666666666699E-2</v>
      </c>
      <c r="Q79" s="4">
        <v>3.78006872852234E-2</v>
      </c>
      <c r="R79" s="4">
        <v>6.4935064935064901E-2</v>
      </c>
      <c r="S79" s="4">
        <v>8.1967213114754106E-2</v>
      </c>
      <c r="T79" s="4">
        <v>4.9792531120331898E-2</v>
      </c>
      <c r="U79" s="4">
        <v>5.3571428571428603E-2</v>
      </c>
      <c r="V79" s="4">
        <v>4.7802621434078603E-2</v>
      </c>
      <c r="W79" s="6">
        <f t="shared" si="44"/>
        <v>0</v>
      </c>
      <c r="X79" s="2" t="str">
        <f t="shared" si="45"/>
        <v>前期高齢者</v>
      </c>
      <c r="Y79">
        <f t="shared" si="25"/>
        <v>50.969403705781801</v>
      </c>
      <c r="Z79">
        <f t="shared" si="26"/>
        <v>56.910710614211226</v>
      </c>
      <c r="AA79">
        <f t="shared" si="27"/>
        <v>50.881500085378448</v>
      </c>
      <c r="AB79">
        <f t="shared" si="28"/>
        <v>50.910815704971938</v>
      </c>
      <c r="AC79">
        <f t="shared" si="29"/>
        <v>47.113789728746639</v>
      </c>
      <c r="AD79">
        <f t="shared" si="30"/>
        <v>44.318019225739754</v>
      </c>
      <c r="AE79">
        <f t="shared" si="31"/>
        <v>46.774820904152101</v>
      </c>
      <c r="AF79">
        <f t="shared" si="32"/>
        <v>44.104637860770175</v>
      </c>
      <c r="AG79">
        <f t="shared" si="33"/>
        <v>49.005021891771925</v>
      </c>
      <c r="AH79">
        <f t="shared" si="34"/>
        <v>46.617602952963622</v>
      </c>
      <c r="AI79">
        <f t="shared" si="35"/>
        <v>59.527423999843165</v>
      </c>
      <c r="AJ79">
        <f t="shared" si="36"/>
        <v>43.904736317886126</v>
      </c>
      <c r="AK79">
        <f t="shared" si="37"/>
        <v>66.617470184706093</v>
      </c>
      <c r="AL79">
        <f t="shared" si="38"/>
        <v>28.985188838775017</v>
      </c>
      <c r="AM79">
        <f t="shared" si="39"/>
        <v>42.785932053261824</v>
      </c>
      <c r="AN79">
        <f t="shared" si="40"/>
        <v>62.357071109482803</v>
      </c>
      <c r="AO79">
        <f t="shared" si="41"/>
        <v>74.641802484289386</v>
      </c>
      <c r="AP79">
        <f t="shared" si="42"/>
        <v>51.435256768426818</v>
      </c>
      <c r="AQ79">
        <f t="shared" si="43"/>
        <v>54.160851895354099</v>
      </c>
      <c r="AR79">
        <f t="shared" si="24"/>
        <v>1.3864485644853887E-2</v>
      </c>
    </row>
    <row r="80" spans="1:44" x14ac:dyDescent="0.15">
      <c r="W80" s="6">
        <f t="shared" si="44"/>
        <v>0</v>
      </c>
      <c r="X80" s="2">
        <f t="shared" si="45"/>
        <v>0</v>
      </c>
      <c r="Y80" t="e">
        <f t="shared" si="25"/>
        <v>#DIV/0!</v>
      </c>
      <c r="Z80" t="e">
        <f t="shared" si="26"/>
        <v>#DIV/0!</v>
      </c>
      <c r="AA80" t="e">
        <f t="shared" si="27"/>
        <v>#DIV/0!</v>
      </c>
      <c r="AB80" t="e">
        <f t="shared" si="28"/>
        <v>#DIV/0!</v>
      </c>
      <c r="AC80" t="e">
        <f t="shared" si="29"/>
        <v>#DIV/0!</v>
      </c>
      <c r="AD80" t="e">
        <f t="shared" si="30"/>
        <v>#DIV/0!</v>
      </c>
      <c r="AE80" t="e">
        <f t="shared" si="31"/>
        <v>#DIV/0!</v>
      </c>
      <c r="AF80" t="e">
        <f t="shared" si="32"/>
        <v>#DIV/0!</v>
      </c>
      <c r="AG80" t="e">
        <f t="shared" si="33"/>
        <v>#DIV/0!</v>
      </c>
      <c r="AH80" t="e">
        <f t="shared" si="34"/>
        <v>#DIV/0!</v>
      </c>
      <c r="AI80" t="e">
        <f t="shared" si="35"/>
        <v>#DIV/0!</v>
      </c>
      <c r="AJ80" t="e">
        <f t="shared" si="36"/>
        <v>#DIV/0!</v>
      </c>
      <c r="AK80" t="e">
        <f t="shared" si="37"/>
        <v>#DIV/0!</v>
      </c>
      <c r="AL80" t="e">
        <f t="shared" si="38"/>
        <v>#DIV/0!</v>
      </c>
      <c r="AM80" t="e">
        <f t="shared" si="39"/>
        <v>#DIV/0!</v>
      </c>
      <c r="AN80" t="e">
        <f t="shared" si="40"/>
        <v>#DIV/0!</v>
      </c>
      <c r="AO80" t="e">
        <f t="shared" si="41"/>
        <v>#DIV/0!</v>
      </c>
      <c r="AP80" t="e">
        <f t="shared" si="42"/>
        <v>#DIV/0!</v>
      </c>
      <c r="AQ80" t="e">
        <f t="shared" si="43"/>
        <v>#DIV/0!</v>
      </c>
      <c r="AR80" t="e">
        <f t="shared" si="24"/>
        <v>#DIV/0!</v>
      </c>
    </row>
    <row r="81" spans="1:44" x14ac:dyDescent="0.15">
      <c r="A81" s="1" t="s">
        <v>44</v>
      </c>
      <c r="B81" s="2" t="s">
        <v>47</v>
      </c>
      <c r="C81" s="2" t="s">
        <v>2</v>
      </c>
      <c r="D81" s="2" t="s">
        <v>3</v>
      </c>
      <c r="E81" s="2" t="s">
        <v>4</v>
      </c>
      <c r="F81" s="2" t="s">
        <v>5</v>
      </c>
      <c r="G81" s="2" t="s">
        <v>6</v>
      </c>
      <c r="H81" s="2" t="s">
        <v>7</v>
      </c>
      <c r="I81" s="2" t="s">
        <v>8</v>
      </c>
      <c r="J81" s="2" t="s">
        <v>9</v>
      </c>
      <c r="K81" s="2" t="s">
        <v>10</v>
      </c>
      <c r="L81" s="2" t="s">
        <v>11</v>
      </c>
      <c r="M81" s="2" t="s">
        <v>12</v>
      </c>
      <c r="N81" s="2" t="s">
        <v>13</v>
      </c>
      <c r="O81" s="2" t="s">
        <v>14</v>
      </c>
      <c r="P81" s="2" t="s">
        <v>15</v>
      </c>
      <c r="Q81" s="2" t="s">
        <v>16</v>
      </c>
      <c r="R81" s="2" t="s">
        <v>17</v>
      </c>
      <c r="S81" s="2" t="s">
        <v>18</v>
      </c>
      <c r="T81" s="2" t="s">
        <v>19</v>
      </c>
      <c r="U81" s="2" t="s">
        <v>20</v>
      </c>
      <c r="V81" s="2" t="s">
        <v>21</v>
      </c>
      <c r="W81" s="6" t="str">
        <f t="shared" si="44"/>
        <v>男　性</v>
      </c>
      <c r="X81" s="2" t="str">
        <f t="shared" si="45"/>
        <v>飲酒頻度毎日</v>
      </c>
      <c r="Y81" t="e">
        <f t="shared" si="25"/>
        <v>#VALUE!</v>
      </c>
      <c r="Z81" t="e">
        <f t="shared" si="26"/>
        <v>#VALUE!</v>
      </c>
      <c r="AA81" t="e">
        <f t="shared" si="27"/>
        <v>#VALUE!</v>
      </c>
      <c r="AB81" t="e">
        <f t="shared" si="28"/>
        <v>#VALUE!</v>
      </c>
      <c r="AC81" t="e">
        <f t="shared" si="29"/>
        <v>#VALUE!</v>
      </c>
      <c r="AD81" t="e">
        <f t="shared" si="30"/>
        <v>#VALUE!</v>
      </c>
      <c r="AE81" t="e">
        <f t="shared" si="31"/>
        <v>#VALUE!</v>
      </c>
      <c r="AF81" t="e">
        <f t="shared" si="32"/>
        <v>#VALUE!</v>
      </c>
      <c r="AG81" t="e">
        <f t="shared" si="33"/>
        <v>#VALUE!</v>
      </c>
      <c r="AH81" t="e">
        <f t="shared" si="34"/>
        <v>#VALUE!</v>
      </c>
      <c r="AI81" t="e">
        <f t="shared" si="35"/>
        <v>#VALUE!</v>
      </c>
      <c r="AJ81" t="e">
        <f t="shared" si="36"/>
        <v>#VALUE!</v>
      </c>
      <c r="AK81" t="e">
        <f t="shared" si="37"/>
        <v>#VALUE!</v>
      </c>
      <c r="AL81" t="e">
        <f t="shared" si="38"/>
        <v>#VALUE!</v>
      </c>
      <c r="AM81" t="e">
        <f t="shared" si="39"/>
        <v>#VALUE!</v>
      </c>
      <c r="AN81" t="e">
        <f t="shared" si="40"/>
        <v>#VALUE!</v>
      </c>
      <c r="AO81" t="e">
        <f t="shared" si="41"/>
        <v>#VALUE!</v>
      </c>
      <c r="AP81" t="e">
        <f t="shared" si="42"/>
        <v>#VALUE!</v>
      </c>
      <c r="AQ81" t="e">
        <f t="shared" si="43"/>
        <v>#VALUE!</v>
      </c>
      <c r="AR81" t="e">
        <f t="shared" si="24"/>
        <v>#DIV/0!</v>
      </c>
    </row>
    <row r="82" spans="1:44" x14ac:dyDescent="0.15">
      <c r="A82" s="3"/>
      <c r="B82" s="2" t="s">
        <v>22</v>
      </c>
      <c r="C82" s="4">
        <v>0.38316400580551502</v>
      </c>
      <c r="D82" s="4">
        <v>0.38610038610038599</v>
      </c>
      <c r="E82" s="4">
        <v>0.44306930693069302</v>
      </c>
      <c r="F82" s="4">
        <v>0.45878136200716801</v>
      </c>
      <c r="G82" s="4">
        <v>0.44205298013244998</v>
      </c>
      <c r="H82" s="4">
        <v>0.37632776934749601</v>
      </c>
      <c r="I82" s="4">
        <v>0.43083900226757399</v>
      </c>
      <c r="J82" s="4">
        <v>0.42285714285714299</v>
      </c>
      <c r="K82" s="4">
        <v>0.42058823529411798</v>
      </c>
      <c r="L82" s="4">
        <v>0.43797856049004602</v>
      </c>
      <c r="M82" s="4">
        <v>0.44262295081967201</v>
      </c>
      <c r="N82" s="4">
        <v>0.40476190476190499</v>
      </c>
      <c r="O82" s="4">
        <v>0.42638036809815899</v>
      </c>
      <c r="P82" s="4">
        <v>0.50310559006211197</v>
      </c>
      <c r="Q82" s="4">
        <v>0.453703703703704</v>
      </c>
      <c r="R82" s="4">
        <v>0.421686746987952</v>
      </c>
      <c r="S82" s="4">
        <v>0.30107526881720398</v>
      </c>
      <c r="T82" s="4">
        <v>0.52592592592592602</v>
      </c>
      <c r="U82" s="4">
        <v>0.464912280701754</v>
      </c>
      <c r="V82" s="4">
        <v>0.41810048176187198</v>
      </c>
      <c r="W82" s="6">
        <f t="shared" si="44"/>
        <v>0</v>
      </c>
      <c r="X82" s="2" t="str">
        <f t="shared" si="45"/>
        <v>働き盛り世代</v>
      </c>
      <c r="Y82">
        <f t="shared" si="25"/>
        <v>42.780040237413601</v>
      </c>
      <c r="Z82">
        <f t="shared" si="26"/>
        <v>43.386871550425937</v>
      </c>
      <c r="AA82">
        <f t="shared" si="27"/>
        <v>55.160048576826775</v>
      </c>
      <c r="AB82">
        <f t="shared" si="28"/>
        <v>58.407096320892371</v>
      </c>
      <c r="AC82">
        <f t="shared" si="29"/>
        <v>54.950014840220952</v>
      </c>
      <c r="AD82">
        <f t="shared" si="30"/>
        <v>41.367266029274198</v>
      </c>
      <c r="AE82">
        <f t="shared" si="31"/>
        <v>52.63253814153844</v>
      </c>
      <c r="AF82">
        <f t="shared" si="32"/>
        <v>50.983009899310346</v>
      </c>
      <c r="AG82">
        <f t="shared" si="33"/>
        <v>50.514118264947101</v>
      </c>
      <c r="AH82">
        <f t="shared" si="34"/>
        <v>54.107996718221571</v>
      </c>
      <c r="AI82">
        <f t="shared" si="35"/>
        <v>55.067804780818783</v>
      </c>
      <c r="AJ82">
        <f t="shared" si="36"/>
        <v>47.243454395622898</v>
      </c>
      <c r="AK82">
        <f t="shared" si="37"/>
        <v>51.711118381300381</v>
      </c>
      <c r="AL82">
        <f t="shared" si="38"/>
        <v>67.56712561131566</v>
      </c>
      <c r="AM82">
        <f t="shared" si="39"/>
        <v>57.357749252087558</v>
      </c>
      <c r="AN82">
        <f t="shared" si="40"/>
        <v>50.741136303003373</v>
      </c>
      <c r="AO82">
        <f t="shared" si="41"/>
        <v>25.815610889773531</v>
      </c>
      <c r="AP82">
        <f t="shared" si="42"/>
        <v>72.283168148383993</v>
      </c>
      <c r="AQ82">
        <f t="shared" si="43"/>
        <v>59.674109809542337</v>
      </c>
      <c r="AR82">
        <f t="shared" si="24"/>
        <v>4.8388740526500794E-2</v>
      </c>
    </row>
    <row r="83" spans="1:44" x14ac:dyDescent="0.15">
      <c r="A83" s="3"/>
      <c r="B83" s="2" t="s">
        <v>23</v>
      </c>
      <c r="C83" s="4">
        <v>0.469529523208083</v>
      </c>
      <c r="D83" s="4">
        <v>0.46661031276415899</v>
      </c>
      <c r="E83" s="4">
        <v>0.46852046169989497</v>
      </c>
      <c r="F83" s="4">
        <v>0.51365485183033099</v>
      </c>
      <c r="G83" s="4">
        <v>0.48219584569732898</v>
      </c>
      <c r="H83" s="4">
        <v>0.47252231094410502</v>
      </c>
      <c r="I83" s="4">
        <v>0.48525469168900798</v>
      </c>
      <c r="J83" s="4">
        <v>0.47136929460580901</v>
      </c>
      <c r="K83" s="4">
        <v>0.491254752851711</v>
      </c>
      <c r="L83" s="4">
        <v>0.49805013927576602</v>
      </c>
      <c r="M83" s="4">
        <v>0.46210995542347699</v>
      </c>
      <c r="N83" s="4">
        <v>0.46712802768166101</v>
      </c>
      <c r="O83" s="4">
        <v>0.50051282051282098</v>
      </c>
      <c r="P83" s="4">
        <v>0.51063829787234005</v>
      </c>
      <c r="Q83" s="4">
        <v>0.53703703703703698</v>
      </c>
      <c r="R83" s="4">
        <v>0.51688311688311706</v>
      </c>
      <c r="S83" s="4">
        <v>0.55191256830601099</v>
      </c>
      <c r="T83" s="4">
        <v>0.49173553719008301</v>
      </c>
      <c r="U83" s="4">
        <v>0.51428571428571401</v>
      </c>
      <c r="V83" s="4">
        <v>0.48197979797979801</v>
      </c>
      <c r="W83" s="6">
        <f t="shared" si="44"/>
        <v>0</v>
      </c>
      <c r="X83" s="2" t="str">
        <f t="shared" si="45"/>
        <v>前期高齢者</v>
      </c>
      <c r="Y83">
        <f t="shared" si="25"/>
        <v>45.135450917296815</v>
      </c>
      <c r="Z83">
        <f t="shared" si="26"/>
        <v>43.994862235714493</v>
      </c>
      <c r="AA83">
        <f t="shared" si="27"/>
        <v>44.741192210236086</v>
      </c>
      <c r="AB83">
        <f t="shared" si="28"/>
        <v>62.376020367296618</v>
      </c>
      <c r="AC83">
        <f t="shared" si="29"/>
        <v>50.084413777639917</v>
      </c>
      <c r="AD83">
        <f t="shared" si="30"/>
        <v>46.304787586802775</v>
      </c>
      <c r="AE83">
        <f t="shared" si="31"/>
        <v>51.279560610604364</v>
      </c>
      <c r="AF83">
        <f t="shared" si="32"/>
        <v>45.854283106087038</v>
      </c>
      <c r="AG83">
        <f t="shared" si="33"/>
        <v>53.623893772752673</v>
      </c>
      <c r="AH83">
        <f t="shared" si="34"/>
        <v>56.278974998016032</v>
      </c>
      <c r="AI83">
        <f t="shared" si="35"/>
        <v>42.236490667627763</v>
      </c>
      <c r="AJ83">
        <f t="shared" si="36"/>
        <v>44.197142881982451</v>
      </c>
      <c r="AK83">
        <f t="shared" si="37"/>
        <v>57.241189404715094</v>
      </c>
      <c r="AL83">
        <f t="shared" si="38"/>
        <v>61.197397802065623</v>
      </c>
      <c r="AM83">
        <f t="shared" si="39"/>
        <v>71.511865935724146</v>
      </c>
      <c r="AN83">
        <f t="shared" si="40"/>
        <v>63.637362312691288</v>
      </c>
      <c r="AO83">
        <f t="shared" si="41"/>
        <v>77.324006897753861</v>
      </c>
      <c r="AP83">
        <f t="shared" si="42"/>
        <v>53.811744969219355</v>
      </c>
      <c r="AQ83">
        <f t="shared" si="43"/>
        <v>62.622509817121234</v>
      </c>
      <c r="AR83">
        <f t="shared" si="24"/>
        <v>2.5593892794677092E-2</v>
      </c>
    </row>
    <row r="84" spans="1:44" x14ac:dyDescent="0.15">
      <c r="W84" s="6">
        <f t="shared" si="44"/>
        <v>0</v>
      </c>
      <c r="X84" s="2">
        <f t="shared" si="45"/>
        <v>0</v>
      </c>
      <c r="Y84" t="e">
        <f t="shared" si="25"/>
        <v>#DIV/0!</v>
      </c>
      <c r="Z84" t="e">
        <f t="shared" si="26"/>
        <v>#DIV/0!</v>
      </c>
      <c r="AA84" t="e">
        <f t="shared" si="27"/>
        <v>#DIV/0!</v>
      </c>
      <c r="AB84" t="e">
        <f t="shared" si="28"/>
        <v>#DIV/0!</v>
      </c>
      <c r="AC84" t="e">
        <f t="shared" si="29"/>
        <v>#DIV/0!</v>
      </c>
      <c r="AD84" t="e">
        <f t="shared" si="30"/>
        <v>#DIV/0!</v>
      </c>
      <c r="AE84" t="e">
        <f t="shared" si="31"/>
        <v>#DIV/0!</v>
      </c>
      <c r="AF84" t="e">
        <f t="shared" si="32"/>
        <v>#DIV/0!</v>
      </c>
      <c r="AG84" t="e">
        <f t="shared" si="33"/>
        <v>#DIV/0!</v>
      </c>
      <c r="AH84" t="e">
        <f t="shared" si="34"/>
        <v>#DIV/0!</v>
      </c>
      <c r="AI84" t="e">
        <f t="shared" si="35"/>
        <v>#DIV/0!</v>
      </c>
      <c r="AJ84" t="e">
        <f t="shared" si="36"/>
        <v>#DIV/0!</v>
      </c>
      <c r="AK84" t="e">
        <f t="shared" si="37"/>
        <v>#DIV/0!</v>
      </c>
      <c r="AL84" t="e">
        <f t="shared" si="38"/>
        <v>#DIV/0!</v>
      </c>
      <c r="AM84" t="e">
        <f t="shared" si="39"/>
        <v>#DIV/0!</v>
      </c>
      <c r="AN84" t="e">
        <f t="shared" si="40"/>
        <v>#DIV/0!</v>
      </c>
      <c r="AO84" t="e">
        <f t="shared" si="41"/>
        <v>#DIV/0!</v>
      </c>
      <c r="AP84" t="e">
        <f t="shared" si="42"/>
        <v>#DIV/0!</v>
      </c>
      <c r="AQ84" t="e">
        <f t="shared" si="43"/>
        <v>#DIV/0!</v>
      </c>
      <c r="AR84" t="e">
        <f t="shared" si="24"/>
        <v>#DIV/0!</v>
      </c>
    </row>
    <row r="85" spans="1:44" x14ac:dyDescent="0.15">
      <c r="A85" s="1" t="s">
        <v>44</v>
      </c>
      <c r="B85" s="2" t="s">
        <v>48</v>
      </c>
      <c r="C85" s="2" t="s">
        <v>2</v>
      </c>
      <c r="D85" s="2" t="s">
        <v>3</v>
      </c>
      <c r="E85" s="2" t="s">
        <v>4</v>
      </c>
      <c r="F85" s="2" t="s">
        <v>5</v>
      </c>
      <c r="G85" s="2" t="s">
        <v>6</v>
      </c>
      <c r="H85" s="2" t="s">
        <v>7</v>
      </c>
      <c r="I85" s="2" t="s">
        <v>8</v>
      </c>
      <c r="J85" s="2" t="s">
        <v>9</v>
      </c>
      <c r="K85" s="2" t="s">
        <v>10</v>
      </c>
      <c r="L85" s="2" t="s">
        <v>11</v>
      </c>
      <c r="M85" s="2" t="s">
        <v>12</v>
      </c>
      <c r="N85" s="2" t="s">
        <v>13</v>
      </c>
      <c r="O85" s="2" t="s">
        <v>14</v>
      </c>
      <c r="P85" s="2" t="s">
        <v>15</v>
      </c>
      <c r="Q85" s="2" t="s">
        <v>16</v>
      </c>
      <c r="R85" s="2" t="s">
        <v>17</v>
      </c>
      <c r="S85" s="2" t="s">
        <v>18</v>
      </c>
      <c r="T85" s="2" t="s">
        <v>19</v>
      </c>
      <c r="U85" s="2" t="s">
        <v>20</v>
      </c>
      <c r="V85" s="2" t="s">
        <v>21</v>
      </c>
      <c r="W85" s="6" t="str">
        <f t="shared" si="44"/>
        <v>男　性</v>
      </c>
      <c r="X85" s="2" t="str">
        <f t="shared" si="45"/>
        <v>飲酒量男性2合</v>
      </c>
      <c r="Y85" t="e">
        <f t="shared" si="25"/>
        <v>#VALUE!</v>
      </c>
      <c r="Z85" t="e">
        <f t="shared" si="26"/>
        <v>#VALUE!</v>
      </c>
      <c r="AA85" t="e">
        <f t="shared" si="27"/>
        <v>#VALUE!</v>
      </c>
      <c r="AB85" t="e">
        <f t="shared" si="28"/>
        <v>#VALUE!</v>
      </c>
      <c r="AC85" t="e">
        <f t="shared" si="29"/>
        <v>#VALUE!</v>
      </c>
      <c r="AD85" t="e">
        <f t="shared" si="30"/>
        <v>#VALUE!</v>
      </c>
      <c r="AE85" t="e">
        <f t="shared" si="31"/>
        <v>#VALUE!</v>
      </c>
      <c r="AF85" t="e">
        <f t="shared" si="32"/>
        <v>#VALUE!</v>
      </c>
      <c r="AG85" t="e">
        <f t="shared" si="33"/>
        <v>#VALUE!</v>
      </c>
      <c r="AH85" t="e">
        <f t="shared" si="34"/>
        <v>#VALUE!</v>
      </c>
      <c r="AI85" t="e">
        <f t="shared" si="35"/>
        <v>#VALUE!</v>
      </c>
      <c r="AJ85" t="e">
        <f t="shared" si="36"/>
        <v>#VALUE!</v>
      </c>
      <c r="AK85" t="e">
        <f t="shared" si="37"/>
        <v>#VALUE!</v>
      </c>
      <c r="AL85" t="e">
        <f t="shared" si="38"/>
        <v>#VALUE!</v>
      </c>
      <c r="AM85" t="e">
        <f t="shared" si="39"/>
        <v>#VALUE!</v>
      </c>
      <c r="AN85" t="e">
        <f t="shared" si="40"/>
        <v>#VALUE!</v>
      </c>
      <c r="AO85" t="e">
        <f t="shared" si="41"/>
        <v>#VALUE!</v>
      </c>
      <c r="AP85" t="e">
        <f t="shared" si="42"/>
        <v>#VALUE!</v>
      </c>
      <c r="AQ85" t="e">
        <f t="shared" si="43"/>
        <v>#VALUE!</v>
      </c>
      <c r="AR85" t="e">
        <f t="shared" si="24"/>
        <v>#DIV/0!</v>
      </c>
    </row>
    <row r="86" spans="1:44" x14ac:dyDescent="0.15">
      <c r="A86" s="3"/>
      <c r="B86" s="2" t="s">
        <v>22</v>
      </c>
      <c r="C86" s="4">
        <v>0.235072281583909</v>
      </c>
      <c r="D86" s="4">
        <v>0.28807947019867503</v>
      </c>
      <c r="E86" s="4">
        <v>0.24186046511627901</v>
      </c>
      <c r="F86" s="4">
        <v>0.26344086021505397</v>
      </c>
      <c r="G86" s="4">
        <v>0.185770750988142</v>
      </c>
      <c r="H86" s="4">
        <v>0.22593320235756401</v>
      </c>
      <c r="I86" s="4">
        <v>0.224913494809689</v>
      </c>
      <c r="J86" s="4">
        <v>0.18828451882845201</v>
      </c>
      <c r="K86" s="4">
        <v>0.218106995884774</v>
      </c>
      <c r="L86" s="4">
        <v>0.20769230769230801</v>
      </c>
      <c r="M86" s="4">
        <v>0.23931623931623899</v>
      </c>
      <c r="N86" s="4">
        <v>0.210280373831776</v>
      </c>
      <c r="O86" s="4">
        <v>0.26609442060085797</v>
      </c>
      <c r="P86" s="4">
        <v>0.26229508196721302</v>
      </c>
      <c r="Q86" s="4">
        <v>0.17333333333333301</v>
      </c>
      <c r="R86" s="4">
        <v>0.20168067226890801</v>
      </c>
      <c r="S86" s="4">
        <v>0.23529411764705899</v>
      </c>
      <c r="T86" s="4">
        <v>0.33636363636363598</v>
      </c>
      <c r="U86" s="4">
        <v>0.28571428571428598</v>
      </c>
      <c r="V86" s="4">
        <v>0.23201856148491901</v>
      </c>
      <c r="W86" s="6">
        <f t="shared" si="44"/>
        <v>0</v>
      </c>
      <c r="X86" s="2" t="str">
        <f t="shared" si="45"/>
        <v>働き盛り世代</v>
      </c>
      <c r="Y86">
        <f t="shared" si="25"/>
        <v>50.753504294190918</v>
      </c>
      <c r="Z86">
        <f t="shared" si="26"/>
        <v>63.833008292420629</v>
      </c>
      <c r="AA86">
        <f t="shared" si="27"/>
        <v>52.428486046149324</v>
      </c>
      <c r="AB86">
        <f t="shared" si="28"/>
        <v>57.753440478823684</v>
      </c>
      <c r="AC86">
        <f t="shared" si="29"/>
        <v>38.588370028485897</v>
      </c>
      <c r="AD86">
        <f t="shared" si="30"/>
        <v>48.498439907549987</v>
      </c>
      <c r="AE86">
        <f t="shared" si="31"/>
        <v>48.24682745086254</v>
      </c>
      <c r="AF86">
        <f t="shared" si="32"/>
        <v>39.208641304461423</v>
      </c>
      <c r="AG86">
        <f t="shared" si="33"/>
        <v>46.56732638263248</v>
      </c>
      <c r="AH86">
        <f t="shared" si="34"/>
        <v>43.997505959903464</v>
      </c>
      <c r="AI86">
        <f t="shared" si="35"/>
        <v>51.800699279983185</v>
      </c>
      <c r="AJ86">
        <f t="shared" si="36"/>
        <v>44.63611031345382</v>
      </c>
      <c r="AK86">
        <f t="shared" si="37"/>
        <v>58.408205513202418</v>
      </c>
      <c r="AL86">
        <f t="shared" si="38"/>
        <v>57.470720123993438</v>
      </c>
      <c r="AM86">
        <f t="shared" si="39"/>
        <v>35.519441866194889</v>
      </c>
      <c r="AN86">
        <f t="shared" si="40"/>
        <v>42.514137163876498</v>
      </c>
      <c r="AO86">
        <f t="shared" si="41"/>
        <v>50.808242259941352</v>
      </c>
      <c r="AP86">
        <f t="shared" si="42"/>
        <v>75.74710826470006</v>
      </c>
      <c r="AQ86">
        <f t="shared" si="43"/>
        <v>63.249399904038754</v>
      </c>
      <c r="AR86">
        <f t="shared" si="24"/>
        <v>4.0526910364445362E-2</v>
      </c>
    </row>
    <row r="87" spans="1:44" x14ac:dyDescent="0.15">
      <c r="A87" s="3"/>
      <c r="B87" s="2" t="s">
        <v>23</v>
      </c>
      <c r="C87" s="4">
        <v>0.14968087296685201</v>
      </c>
      <c r="D87" s="4">
        <v>0.177377892030848</v>
      </c>
      <c r="E87" s="4">
        <v>0.152129817444219</v>
      </c>
      <c r="F87" s="4">
        <v>0.15643397813288501</v>
      </c>
      <c r="G87" s="4">
        <v>0.11689497716895</v>
      </c>
      <c r="H87" s="4">
        <v>0.122195985832349</v>
      </c>
      <c r="I87" s="4">
        <v>0.12812812812812799</v>
      </c>
      <c r="J87" s="4">
        <v>0.122786304604486</v>
      </c>
      <c r="K87" s="4">
        <v>0.11503416856492001</v>
      </c>
      <c r="L87" s="4">
        <v>0.13818479149632101</v>
      </c>
      <c r="M87" s="4">
        <v>0.124505928853755</v>
      </c>
      <c r="N87" s="4">
        <v>0.128526645768025</v>
      </c>
      <c r="O87" s="4">
        <v>0.140710382513661</v>
      </c>
      <c r="P87" s="4">
        <v>0.16831683168316799</v>
      </c>
      <c r="Q87" s="4">
        <v>0.153153153153153</v>
      </c>
      <c r="R87" s="4">
        <v>0.15309446254071701</v>
      </c>
      <c r="S87" s="4">
        <v>0.12765957446808501</v>
      </c>
      <c r="T87" s="4">
        <v>0.184782608695652</v>
      </c>
      <c r="U87" s="4">
        <v>0.15384615384615399</v>
      </c>
      <c r="V87" s="4">
        <v>0.14090436874624099</v>
      </c>
      <c r="W87" s="6">
        <f t="shared" si="44"/>
        <v>0</v>
      </c>
      <c r="X87" s="2" t="str">
        <f t="shared" si="45"/>
        <v>前期高齢者</v>
      </c>
      <c r="Y87">
        <f t="shared" si="25"/>
        <v>54.288062356859385</v>
      </c>
      <c r="Z87">
        <f t="shared" si="26"/>
        <v>67.820391614631831</v>
      </c>
      <c r="AA87">
        <f t="shared" si="27"/>
        <v>55.484578231912991</v>
      </c>
      <c r="AB87">
        <f t="shared" si="28"/>
        <v>57.587523660184857</v>
      </c>
      <c r="AC87">
        <f t="shared" si="29"/>
        <v>38.26938771454148</v>
      </c>
      <c r="AD87">
        <f t="shared" si="30"/>
        <v>40.859377433856416</v>
      </c>
      <c r="AE87">
        <f t="shared" si="31"/>
        <v>43.757729150514322</v>
      </c>
      <c r="AF87">
        <f t="shared" si="32"/>
        <v>41.147797930413972</v>
      </c>
      <c r="AG87">
        <f t="shared" si="33"/>
        <v>37.360225805917047</v>
      </c>
      <c r="AH87">
        <f t="shared" si="34"/>
        <v>48.671257195482653</v>
      </c>
      <c r="AI87">
        <f t="shared" si="35"/>
        <v>41.987979376907894</v>
      </c>
      <c r="AJ87">
        <f t="shared" si="36"/>
        <v>43.952438621077057</v>
      </c>
      <c r="AK87">
        <f t="shared" si="37"/>
        <v>49.905221368238877</v>
      </c>
      <c r="AL87">
        <f t="shared" si="38"/>
        <v>63.393299595594129</v>
      </c>
      <c r="AM87">
        <f t="shared" si="39"/>
        <v>55.984564014589957</v>
      </c>
      <c r="AN87">
        <f t="shared" si="40"/>
        <v>55.95588870155396</v>
      </c>
      <c r="AO87">
        <f t="shared" si="41"/>
        <v>43.528801178591223</v>
      </c>
      <c r="AP87">
        <f t="shared" si="42"/>
        <v>71.438220079749897</v>
      </c>
      <c r="AQ87">
        <f t="shared" si="43"/>
        <v>56.323153287749122</v>
      </c>
      <c r="AR87">
        <f t="shared" si="24"/>
        <v>2.0467296159002252E-2</v>
      </c>
    </row>
    <row r="88" spans="1:44" x14ac:dyDescent="0.15">
      <c r="W88" s="6">
        <f t="shared" si="44"/>
        <v>0</v>
      </c>
      <c r="X88" s="2">
        <f t="shared" si="45"/>
        <v>0</v>
      </c>
      <c r="Y88" t="e">
        <f t="shared" si="25"/>
        <v>#DIV/0!</v>
      </c>
      <c r="Z88" t="e">
        <f t="shared" si="26"/>
        <v>#DIV/0!</v>
      </c>
      <c r="AA88" t="e">
        <f t="shared" si="27"/>
        <v>#DIV/0!</v>
      </c>
      <c r="AB88" t="e">
        <f t="shared" si="28"/>
        <v>#DIV/0!</v>
      </c>
      <c r="AC88" t="e">
        <f t="shared" si="29"/>
        <v>#DIV/0!</v>
      </c>
      <c r="AD88" t="e">
        <f t="shared" si="30"/>
        <v>#DIV/0!</v>
      </c>
      <c r="AE88" t="e">
        <f t="shared" si="31"/>
        <v>#DIV/0!</v>
      </c>
      <c r="AF88" t="e">
        <f t="shared" si="32"/>
        <v>#DIV/0!</v>
      </c>
      <c r="AG88" t="e">
        <f t="shared" si="33"/>
        <v>#DIV/0!</v>
      </c>
      <c r="AH88" t="e">
        <f t="shared" si="34"/>
        <v>#DIV/0!</v>
      </c>
      <c r="AI88" t="e">
        <f t="shared" si="35"/>
        <v>#DIV/0!</v>
      </c>
      <c r="AJ88" t="e">
        <f t="shared" si="36"/>
        <v>#DIV/0!</v>
      </c>
      <c r="AK88" t="e">
        <f t="shared" si="37"/>
        <v>#DIV/0!</v>
      </c>
      <c r="AL88" t="e">
        <f t="shared" si="38"/>
        <v>#DIV/0!</v>
      </c>
      <c r="AM88" t="e">
        <f t="shared" si="39"/>
        <v>#DIV/0!</v>
      </c>
      <c r="AN88" t="e">
        <f t="shared" si="40"/>
        <v>#DIV/0!</v>
      </c>
      <c r="AO88" t="e">
        <f t="shared" si="41"/>
        <v>#DIV/0!</v>
      </c>
      <c r="AP88" t="e">
        <f t="shared" si="42"/>
        <v>#DIV/0!</v>
      </c>
      <c r="AQ88" t="e">
        <f t="shared" si="43"/>
        <v>#DIV/0!</v>
      </c>
      <c r="AR88" t="e">
        <f t="shared" si="24"/>
        <v>#DIV/0!</v>
      </c>
    </row>
    <row r="89" spans="1:44" x14ac:dyDescent="0.15">
      <c r="A89" s="1" t="s">
        <v>44</v>
      </c>
      <c r="B89" s="2" t="s">
        <v>49</v>
      </c>
      <c r="C89" s="2" t="s">
        <v>2</v>
      </c>
      <c r="D89" s="2" t="s">
        <v>3</v>
      </c>
      <c r="E89" s="2" t="s">
        <v>4</v>
      </c>
      <c r="F89" s="2" t="s">
        <v>5</v>
      </c>
      <c r="G89" s="2" t="s">
        <v>6</v>
      </c>
      <c r="H89" s="2" t="s">
        <v>7</v>
      </c>
      <c r="I89" s="2" t="s">
        <v>8</v>
      </c>
      <c r="J89" s="2" t="s">
        <v>9</v>
      </c>
      <c r="K89" s="2" t="s">
        <v>10</v>
      </c>
      <c r="L89" s="2" t="s">
        <v>11</v>
      </c>
      <c r="M89" s="2" t="s">
        <v>12</v>
      </c>
      <c r="N89" s="2" t="s">
        <v>13</v>
      </c>
      <c r="O89" s="2" t="s">
        <v>14</v>
      </c>
      <c r="P89" s="2" t="s">
        <v>15</v>
      </c>
      <c r="Q89" s="2" t="s">
        <v>16</v>
      </c>
      <c r="R89" s="2" t="s">
        <v>17</v>
      </c>
      <c r="S89" s="2" t="s">
        <v>18</v>
      </c>
      <c r="T89" s="2" t="s">
        <v>19</v>
      </c>
      <c r="U89" s="2" t="s">
        <v>20</v>
      </c>
      <c r="V89" s="2" t="s">
        <v>21</v>
      </c>
      <c r="W89" s="6" t="str">
        <f t="shared" si="44"/>
        <v>男　性</v>
      </c>
      <c r="X89" s="2" t="str">
        <f t="shared" si="45"/>
        <v>睡眠十分か</v>
      </c>
      <c r="Y89" t="e">
        <f t="shared" si="25"/>
        <v>#VALUE!</v>
      </c>
      <c r="Z89" t="e">
        <f t="shared" si="26"/>
        <v>#VALUE!</v>
      </c>
      <c r="AA89" t="e">
        <f t="shared" si="27"/>
        <v>#VALUE!</v>
      </c>
      <c r="AB89" t="e">
        <f t="shared" si="28"/>
        <v>#VALUE!</v>
      </c>
      <c r="AC89" t="e">
        <f t="shared" si="29"/>
        <v>#VALUE!</v>
      </c>
      <c r="AD89" t="e">
        <f t="shared" si="30"/>
        <v>#VALUE!</v>
      </c>
      <c r="AE89" t="e">
        <f t="shared" si="31"/>
        <v>#VALUE!</v>
      </c>
      <c r="AF89" t="e">
        <f t="shared" si="32"/>
        <v>#VALUE!</v>
      </c>
      <c r="AG89" t="e">
        <f t="shared" si="33"/>
        <v>#VALUE!</v>
      </c>
      <c r="AH89" t="e">
        <f t="shared" si="34"/>
        <v>#VALUE!</v>
      </c>
      <c r="AI89" t="e">
        <f t="shared" si="35"/>
        <v>#VALUE!</v>
      </c>
      <c r="AJ89" t="e">
        <f t="shared" si="36"/>
        <v>#VALUE!</v>
      </c>
      <c r="AK89" t="e">
        <f t="shared" si="37"/>
        <v>#VALUE!</v>
      </c>
      <c r="AL89" t="e">
        <f t="shared" si="38"/>
        <v>#VALUE!</v>
      </c>
      <c r="AM89" t="e">
        <f t="shared" si="39"/>
        <v>#VALUE!</v>
      </c>
      <c r="AN89" t="e">
        <f t="shared" si="40"/>
        <v>#VALUE!</v>
      </c>
      <c r="AO89" t="e">
        <f t="shared" si="41"/>
        <v>#VALUE!</v>
      </c>
      <c r="AP89" t="e">
        <f t="shared" si="42"/>
        <v>#VALUE!</v>
      </c>
      <c r="AQ89" t="e">
        <f t="shared" si="43"/>
        <v>#VALUE!</v>
      </c>
      <c r="AR89" t="e">
        <f t="shared" si="24"/>
        <v>#DIV/0!</v>
      </c>
    </row>
    <row r="90" spans="1:44" x14ac:dyDescent="0.15">
      <c r="A90" s="3"/>
      <c r="B90" s="2" t="s">
        <v>22</v>
      </c>
      <c r="C90" s="4">
        <v>0.706237424547284</v>
      </c>
      <c r="D90" s="4">
        <v>0.72038834951456299</v>
      </c>
      <c r="E90" s="4">
        <v>0.688916876574307</v>
      </c>
      <c r="F90" s="4">
        <v>0.73188405797101497</v>
      </c>
      <c r="G90" s="4">
        <v>0.73876871880199702</v>
      </c>
      <c r="H90" s="4">
        <v>0.70588235294117696</v>
      </c>
      <c r="I90" s="4">
        <v>0.72045454545454501</v>
      </c>
      <c r="J90" s="4">
        <v>0.65517241379310298</v>
      </c>
      <c r="K90" s="4">
        <v>0.70381231671554301</v>
      </c>
      <c r="L90" s="4">
        <v>0.70679012345679004</v>
      </c>
      <c r="M90" s="4">
        <v>0.71</v>
      </c>
      <c r="N90" s="4">
        <v>0.66780821917808197</v>
      </c>
      <c r="O90" s="4">
        <v>0.71428571428571397</v>
      </c>
      <c r="P90" s="4">
        <v>0.68589743589743601</v>
      </c>
      <c r="Q90" s="4">
        <v>0.683168316831683</v>
      </c>
      <c r="R90" s="4">
        <v>0.69325153374233095</v>
      </c>
      <c r="S90" s="4">
        <v>0.59782608695652195</v>
      </c>
      <c r="T90" s="4">
        <v>0.69402985074626899</v>
      </c>
      <c r="U90" s="4">
        <v>0.69026548672566401</v>
      </c>
      <c r="V90" s="4">
        <v>0.70491994858010998</v>
      </c>
      <c r="W90" s="6">
        <f t="shared" si="44"/>
        <v>0</v>
      </c>
      <c r="X90" s="2" t="str">
        <f t="shared" si="45"/>
        <v>働き盛り世代</v>
      </c>
      <c r="Y90">
        <f t="shared" si="25"/>
        <v>50.42041739297234</v>
      </c>
      <c r="Z90">
        <f t="shared" si="26"/>
        <v>54.936093679388293</v>
      </c>
      <c r="AA90">
        <f t="shared" si="27"/>
        <v>44.893288393973663</v>
      </c>
      <c r="AB90">
        <f t="shared" si="28"/>
        <v>58.604468587204181</v>
      </c>
      <c r="AC90">
        <f t="shared" si="29"/>
        <v>60.801420357238214</v>
      </c>
      <c r="AD90">
        <f t="shared" si="30"/>
        <v>50.307111129573684</v>
      </c>
      <c r="AE90">
        <f t="shared" si="31"/>
        <v>54.957217347072564</v>
      </c>
      <c r="AF90">
        <f t="shared" si="32"/>
        <v>34.125153397054873</v>
      </c>
      <c r="AG90">
        <f t="shared" si="33"/>
        <v>49.646545582252102</v>
      </c>
      <c r="AH90">
        <f t="shared" si="34"/>
        <v>50.596788150711177</v>
      </c>
      <c r="AI90">
        <f t="shared" si="35"/>
        <v>51.621086097454018</v>
      </c>
      <c r="AJ90">
        <f t="shared" si="36"/>
        <v>38.157342590952368</v>
      </c>
      <c r="AK90">
        <f t="shared" si="37"/>
        <v>52.988692696676488</v>
      </c>
      <c r="AL90">
        <f t="shared" si="38"/>
        <v>43.929760094988708</v>
      </c>
      <c r="AM90">
        <f t="shared" si="39"/>
        <v>43.058875804631519</v>
      </c>
      <c r="AN90">
        <f t="shared" si="40"/>
        <v>46.276513068590283</v>
      </c>
      <c r="AO90">
        <f t="shared" si="41"/>
        <v>15.825469891715692</v>
      </c>
      <c r="AP90">
        <f t="shared" si="42"/>
        <v>46.524880411793937</v>
      </c>
      <c r="AQ90">
        <f t="shared" si="43"/>
        <v>45.32364096062102</v>
      </c>
      <c r="AR90">
        <f t="shared" si="24"/>
        <v>3.1337332593675431E-2</v>
      </c>
    </row>
    <row r="91" spans="1:44" x14ac:dyDescent="0.15">
      <c r="A91" s="3"/>
      <c r="B91" s="2" t="s">
        <v>23</v>
      </c>
      <c r="C91" s="4">
        <v>0.82186833032342799</v>
      </c>
      <c r="D91" s="4">
        <v>0.80033840947546497</v>
      </c>
      <c r="E91" s="4">
        <v>0.76754151044456298</v>
      </c>
      <c r="F91" s="4">
        <v>0.82457176609568805</v>
      </c>
      <c r="G91" s="4">
        <v>0.80194319880418496</v>
      </c>
      <c r="H91" s="4">
        <v>0.83301158301158296</v>
      </c>
      <c r="I91" s="4">
        <v>0.813422818791946</v>
      </c>
      <c r="J91" s="4">
        <v>0.81124161073825496</v>
      </c>
      <c r="K91" s="4">
        <v>0.78159126365054599</v>
      </c>
      <c r="L91" s="4">
        <v>0.78854875283446701</v>
      </c>
      <c r="M91" s="4">
        <v>0.81222056631892703</v>
      </c>
      <c r="N91" s="4">
        <v>0.77520278099652395</v>
      </c>
      <c r="O91" s="4">
        <v>0.80503144654088099</v>
      </c>
      <c r="P91" s="4">
        <v>0.80481283422459904</v>
      </c>
      <c r="Q91" s="4">
        <v>0.78767123287671204</v>
      </c>
      <c r="R91" s="4">
        <v>0.76041666666666696</v>
      </c>
      <c r="S91" s="4">
        <v>0.77900552486187802</v>
      </c>
      <c r="T91" s="4">
        <v>0.76446280991735505</v>
      </c>
      <c r="U91" s="4">
        <v>0.70036101083032498</v>
      </c>
      <c r="V91" s="4">
        <v>0.80454883183356696</v>
      </c>
      <c r="W91" s="6">
        <f t="shared" si="44"/>
        <v>0</v>
      </c>
      <c r="X91" s="2" t="str">
        <f t="shared" si="45"/>
        <v>前期高齢者</v>
      </c>
      <c r="Y91">
        <f t="shared" si="25"/>
        <v>55.685112953464305</v>
      </c>
      <c r="Z91">
        <f t="shared" si="26"/>
        <v>48.617931881710426</v>
      </c>
      <c r="AA91">
        <f t="shared" si="27"/>
        <v>37.852373304873254</v>
      </c>
      <c r="AB91">
        <f t="shared" si="28"/>
        <v>56.57251380613517</v>
      </c>
      <c r="AC91">
        <f t="shared" si="29"/>
        <v>49.144702827510514</v>
      </c>
      <c r="AD91">
        <f t="shared" si="30"/>
        <v>59.342877653651307</v>
      </c>
      <c r="AE91">
        <f t="shared" si="31"/>
        <v>52.912879852467299</v>
      </c>
      <c r="AF91">
        <f t="shared" si="32"/>
        <v>52.196899873745693</v>
      </c>
      <c r="AG91">
        <f t="shared" si="33"/>
        <v>42.464194714775502</v>
      </c>
      <c r="AH91">
        <f t="shared" si="34"/>
        <v>44.747985547763676</v>
      </c>
      <c r="AI91">
        <f t="shared" si="35"/>
        <v>52.51824134075197</v>
      </c>
      <c r="AJ91">
        <f t="shared" si="36"/>
        <v>40.367179866994299</v>
      </c>
      <c r="AK91">
        <f t="shared" si="37"/>
        <v>50.15841793142507</v>
      </c>
      <c r="AL91">
        <f t="shared" si="38"/>
        <v>50.086658595448398</v>
      </c>
      <c r="AM91">
        <f t="shared" si="39"/>
        <v>44.45994025120519</v>
      </c>
      <c r="AN91">
        <f t="shared" si="40"/>
        <v>35.513648446480943</v>
      </c>
      <c r="AO91">
        <f t="shared" si="41"/>
        <v>41.615427812527315</v>
      </c>
      <c r="AP91">
        <f t="shared" si="42"/>
        <v>36.841792065623551</v>
      </c>
      <c r="AQ91">
        <f t="shared" si="43"/>
        <v>15.800422504987665</v>
      </c>
      <c r="AR91">
        <f t="shared" si="24"/>
        <v>3.046465150583709E-2</v>
      </c>
    </row>
    <row r="92" spans="1:44" x14ac:dyDescent="0.15">
      <c r="W92" s="6">
        <f t="shared" si="44"/>
        <v>0</v>
      </c>
      <c r="X92" s="2">
        <f t="shared" si="45"/>
        <v>0</v>
      </c>
      <c r="Y92" t="e">
        <f t="shared" si="25"/>
        <v>#DIV/0!</v>
      </c>
      <c r="Z92" t="e">
        <f t="shared" si="26"/>
        <v>#DIV/0!</v>
      </c>
      <c r="AA92" t="e">
        <f t="shared" si="27"/>
        <v>#DIV/0!</v>
      </c>
      <c r="AB92" t="e">
        <f t="shared" si="28"/>
        <v>#DIV/0!</v>
      </c>
      <c r="AC92" t="e">
        <f t="shared" si="29"/>
        <v>#DIV/0!</v>
      </c>
      <c r="AD92" t="e">
        <f t="shared" si="30"/>
        <v>#DIV/0!</v>
      </c>
      <c r="AE92" t="e">
        <f t="shared" si="31"/>
        <v>#DIV/0!</v>
      </c>
      <c r="AF92" t="e">
        <f t="shared" si="32"/>
        <v>#DIV/0!</v>
      </c>
      <c r="AG92" t="e">
        <f t="shared" si="33"/>
        <v>#DIV/0!</v>
      </c>
      <c r="AH92" t="e">
        <f t="shared" si="34"/>
        <v>#DIV/0!</v>
      </c>
      <c r="AI92" t="e">
        <f t="shared" si="35"/>
        <v>#DIV/0!</v>
      </c>
      <c r="AJ92" t="e">
        <f t="shared" si="36"/>
        <v>#DIV/0!</v>
      </c>
      <c r="AK92" t="e">
        <f t="shared" si="37"/>
        <v>#DIV/0!</v>
      </c>
      <c r="AL92" t="e">
        <f t="shared" si="38"/>
        <v>#DIV/0!</v>
      </c>
      <c r="AM92" t="e">
        <f t="shared" si="39"/>
        <v>#DIV/0!</v>
      </c>
      <c r="AN92" t="e">
        <f t="shared" si="40"/>
        <v>#DIV/0!</v>
      </c>
      <c r="AO92" t="e">
        <f t="shared" si="41"/>
        <v>#DIV/0!</v>
      </c>
      <c r="AP92" t="e">
        <f t="shared" si="42"/>
        <v>#DIV/0!</v>
      </c>
      <c r="AQ92" t="e">
        <f t="shared" si="43"/>
        <v>#DIV/0!</v>
      </c>
      <c r="AR92" t="e">
        <f t="shared" si="24"/>
        <v>#DIV/0!</v>
      </c>
    </row>
    <row r="93" spans="1:44" x14ac:dyDescent="0.15">
      <c r="W93" s="6">
        <f t="shared" si="44"/>
        <v>0</v>
      </c>
      <c r="X93" s="2">
        <f t="shared" si="45"/>
        <v>0</v>
      </c>
      <c r="Y93" t="e">
        <f t="shared" si="25"/>
        <v>#DIV/0!</v>
      </c>
      <c r="Z93" t="e">
        <f t="shared" si="26"/>
        <v>#DIV/0!</v>
      </c>
      <c r="AA93" t="e">
        <f t="shared" si="27"/>
        <v>#DIV/0!</v>
      </c>
      <c r="AB93" t="e">
        <f t="shared" si="28"/>
        <v>#DIV/0!</v>
      </c>
      <c r="AC93" t="e">
        <f t="shared" si="29"/>
        <v>#DIV/0!</v>
      </c>
      <c r="AD93" t="e">
        <f t="shared" si="30"/>
        <v>#DIV/0!</v>
      </c>
      <c r="AE93" t="e">
        <f t="shared" si="31"/>
        <v>#DIV/0!</v>
      </c>
      <c r="AF93" t="e">
        <f t="shared" si="32"/>
        <v>#DIV/0!</v>
      </c>
      <c r="AG93" t="e">
        <f t="shared" si="33"/>
        <v>#DIV/0!</v>
      </c>
      <c r="AH93" t="e">
        <f t="shared" si="34"/>
        <v>#DIV/0!</v>
      </c>
      <c r="AI93" t="e">
        <f t="shared" si="35"/>
        <v>#DIV/0!</v>
      </c>
      <c r="AJ93" t="e">
        <f t="shared" si="36"/>
        <v>#DIV/0!</v>
      </c>
      <c r="AK93" t="e">
        <f t="shared" si="37"/>
        <v>#DIV/0!</v>
      </c>
      <c r="AL93" t="e">
        <f t="shared" si="38"/>
        <v>#DIV/0!</v>
      </c>
      <c r="AM93" t="e">
        <f t="shared" si="39"/>
        <v>#DIV/0!</v>
      </c>
      <c r="AN93" t="e">
        <f t="shared" si="40"/>
        <v>#DIV/0!</v>
      </c>
      <c r="AO93" t="e">
        <f t="shared" si="41"/>
        <v>#DIV/0!</v>
      </c>
      <c r="AP93" t="e">
        <f t="shared" si="42"/>
        <v>#DIV/0!</v>
      </c>
      <c r="AQ93" t="e">
        <f t="shared" si="43"/>
        <v>#DIV/0!</v>
      </c>
      <c r="AR93" t="e">
        <f t="shared" si="24"/>
        <v>#DIV/0!</v>
      </c>
    </row>
    <row r="94" spans="1:44" x14ac:dyDescent="0.15">
      <c r="W94" s="6">
        <f t="shared" si="44"/>
        <v>0</v>
      </c>
      <c r="X94" s="2">
        <f t="shared" si="45"/>
        <v>0</v>
      </c>
      <c r="Y94" t="e">
        <f t="shared" si="25"/>
        <v>#DIV/0!</v>
      </c>
      <c r="Z94" t="e">
        <f t="shared" si="26"/>
        <v>#DIV/0!</v>
      </c>
      <c r="AA94" t="e">
        <f t="shared" si="27"/>
        <v>#DIV/0!</v>
      </c>
      <c r="AB94" t="e">
        <f t="shared" si="28"/>
        <v>#DIV/0!</v>
      </c>
      <c r="AC94" t="e">
        <f t="shared" si="29"/>
        <v>#DIV/0!</v>
      </c>
      <c r="AD94" t="e">
        <f t="shared" si="30"/>
        <v>#DIV/0!</v>
      </c>
      <c r="AE94" t="e">
        <f t="shared" si="31"/>
        <v>#DIV/0!</v>
      </c>
      <c r="AF94" t="e">
        <f t="shared" si="32"/>
        <v>#DIV/0!</v>
      </c>
      <c r="AG94" t="e">
        <f t="shared" si="33"/>
        <v>#DIV/0!</v>
      </c>
      <c r="AH94" t="e">
        <f t="shared" si="34"/>
        <v>#DIV/0!</v>
      </c>
      <c r="AI94" t="e">
        <f t="shared" si="35"/>
        <v>#DIV/0!</v>
      </c>
      <c r="AJ94" t="e">
        <f t="shared" si="36"/>
        <v>#DIV/0!</v>
      </c>
      <c r="AK94" t="e">
        <f t="shared" si="37"/>
        <v>#DIV/0!</v>
      </c>
      <c r="AL94" t="e">
        <f t="shared" si="38"/>
        <v>#DIV/0!</v>
      </c>
      <c r="AM94" t="e">
        <f t="shared" si="39"/>
        <v>#DIV/0!</v>
      </c>
      <c r="AN94" t="e">
        <f t="shared" si="40"/>
        <v>#DIV/0!</v>
      </c>
      <c r="AO94" t="e">
        <f t="shared" si="41"/>
        <v>#DIV/0!</v>
      </c>
      <c r="AP94" t="e">
        <f t="shared" si="42"/>
        <v>#DIV/0!</v>
      </c>
      <c r="AQ94" t="e">
        <f t="shared" si="43"/>
        <v>#DIV/0!</v>
      </c>
      <c r="AR94" t="e">
        <f t="shared" si="24"/>
        <v>#DIV/0!</v>
      </c>
    </row>
    <row r="95" spans="1:44" x14ac:dyDescent="0.15">
      <c r="W95" s="6">
        <f t="shared" si="44"/>
        <v>0</v>
      </c>
      <c r="X95" s="2">
        <f t="shared" si="45"/>
        <v>0</v>
      </c>
      <c r="Y95" t="e">
        <f t="shared" si="25"/>
        <v>#DIV/0!</v>
      </c>
      <c r="Z95" t="e">
        <f t="shared" si="26"/>
        <v>#DIV/0!</v>
      </c>
      <c r="AA95" t="e">
        <f t="shared" si="27"/>
        <v>#DIV/0!</v>
      </c>
      <c r="AB95" t="e">
        <f t="shared" si="28"/>
        <v>#DIV/0!</v>
      </c>
      <c r="AC95" t="e">
        <f t="shared" si="29"/>
        <v>#DIV/0!</v>
      </c>
      <c r="AD95" t="e">
        <f t="shared" si="30"/>
        <v>#DIV/0!</v>
      </c>
      <c r="AE95" t="e">
        <f t="shared" si="31"/>
        <v>#DIV/0!</v>
      </c>
      <c r="AF95" t="e">
        <f t="shared" si="32"/>
        <v>#DIV/0!</v>
      </c>
      <c r="AG95" t="e">
        <f t="shared" si="33"/>
        <v>#DIV/0!</v>
      </c>
      <c r="AH95" t="e">
        <f t="shared" si="34"/>
        <v>#DIV/0!</v>
      </c>
      <c r="AI95" t="e">
        <f t="shared" si="35"/>
        <v>#DIV/0!</v>
      </c>
      <c r="AJ95" t="e">
        <f t="shared" si="36"/>
        <v>#DIV/0!</v>
      </c>
      <c r="AK95" t="e">
        <f t="shared" si="37"/>
        <v>#DIV/0!</v>
      </c>
      <c r="AL95" t="e">
        <f t="shared" si="38"/>
        <v>#DIV/0!</v>
      </c>
      <c r="AM95" t="e">
        <f t="shared" si="39"/>
        <v>#DIV/0!</v>
      </c>
      <c r="AN95" t="e">
        <f t="shared" si="40"/>
        <v>#DIV/0!</v>
      </c>
      <c r="AO95" t="e">
        <f t="shared" si="41"/>
        <v>#DIV/0!</v>
      </c>
      <c r="AP95" t="e">
        <f t="shared" si="42"/>
        <v>#DIV/0!</v>
      </c>
      <c r="AQ95" t="e">
        <f t="shared" si="43"/>
        <v>#DIV/0!</v>
      </c>
      <c r="AR95" t="e">
        <f t="shared" si="24"/>
        <v>#DIV/0!</v>
      </c>
    </row>
    <row r="96" spans="1:44" x14ac:dyDescent="0.15">
      <c r="W96" s="6">
        <f t="shared" si="44"/>
        <v>0</v>
      </c>
      <c r="X96" s="2">
        <f t="shared" si="45"/>
        <v>0</v>
      </c>
      <c r="Y96" t="e">
        <f t="shared" si="25"/>
        <v>#DIV/0!</v>
      </c>
      <c r="Z96" t="e">
        <f t="shared" si="26"/>
        <v>#DIV/0!</v>
      </c>
      <c r="AA96" t="e">
        <f t="shared" si="27"/>
        <v>#DIV/0!</v>
      </c>
      <c r="AB96" t="e">
        <f t="shared" si="28"/>
        <v>#DIV/0!</v>
      </c>
      <c r="AC96" t="e">
        <f t="shared" si="29"/>
        <v>#DIV/0!</v>
      </c>
      <c r="AD96" t="e">
        <f t="shared" si="30"/>
        <v>#DIV/0!</v>
      </c>
      <c r="AE96" t="e">
        <f t="shared" si="31"/>
        <v>#DIV/0!</v>
      </c>
      <c r="AF96" t="e">
        <f t="shared" si="32"/>
        <v>#DIV/0!</v>
      </c>
      <c r="AG96" t="e">
        <f t="shared" si="33"/>
        <v>#DIV/0!</v>
      </c>
      <c r="AH96" t="e">
        <f t="shared" si="34"/>
        <v>#DIV/0!</v>
      </c>
      <c r="AI96" t="e">
        <f t="shared" si="35"/>
        <v>#DIV/0!</v>
      </c>
      <c r="AJ96" t="e">
        <f t="shared" si="36"/>
        <v>#DIV/0!</v>
      </c>
      <c r="AK96" t="e">
        <f t="shared" si="37"/>
        <v>#DIV/0!</v>
      </c>
      <c r="AL96" t="e">
        <f t="shared" si="38"/>
        <v>#DIV/0!</v>
      </c>
      <c r="AM96" t="e">
        <f t="shared" si="39"/>
        <v>#DIV/0!</v>
      </c>
      <c r="AN96" t="e">
        <f t="shared" si="40"/>
        <v>#DIV/0!</v>
      </c>
      <c r="AO96" t="e">
        <f t="shared" si="41"/>
        <v>#DIV/0!</v>
      </c>
      <c r="AP96" t="e">
        <f t="shared" si="42"/>
        <v>#DIV/0!</v>
      </c>
      <c r="AQ96" t="e">
        <f t="shared" si="43"/>
        <v>#DIV/0!</v>
      </c>
      <c r="AR96" t="e">
        <f t="shared" si="24"/>
        <v>#DIV/0!</v>
      </c>
    </row>
    <row r="97" spans="23:44" x14ac:dyDescent="0.15">
      <c r="W97" s="6">
        <f t="shared" si="44"/>
        <v>0</v>
      </c>
      <c r="X97" s="2">
        <f t="shared" si="45"/>
        <v>0</v>
      </c>
      <c r="Y97" t="e">
        <f t="shared" si="25"/>
        <v>#DIV/0!</v>
      </c>
      <c r="Z97" t="e">
        <f t="shared" si="26"/>
        <v>#DIV/0!</v>
      </c>
      <c r="AA97" t="e">
        <f t="shared" si="27"/>
        <v>#DIV/0!</v>
      </c>
      <c r="AB97" t="e">
        <f t="shared" si="28"/>
        <v>#DIV/0!</v>
      </c>
      <c r="AC97" t="e">
        <f t="shared" si="29"/>
        <v>#DIV/0!</v>
      </c>
      <c r="AD97" t="e">
        <f t="shared" si="30"/>
        <v>#DIV/0!</v>
      </c>
      <c r="AE97" t="e">
        <f t="shared" si="31"/>
        <v>#DIV/0!</v>
      </c>
      <c r="AF97" t="e">
        <f t="shared" si="32"/>
        <v>#DIV/0!</v>
      </c>
      <c r="AG97" t="e">
        <f t="shared" si="33"/>
        <v>#DIV/0!</v>
      </c>
      <c r="AH97" t="e">
        <f t="shared" si="34"/>
        <v>#DIV/0!</v>
      </c>
      <c r="AI97" t="e">
        <f t="shared" si="35"/>
        <v>#DIV/0!</v>
      </c>
      <c r="AJ97" t="e">
        <f t="shared" si="36"/>
        <v>#DIV/0!</v>
      </c>
      <c r="AK97" t="e">
        <f t="shared" si="37"/>
        <v>#DIV/0!</v>
      </c>
      <c r="AL97" t="e">
        <f t="shared" si="38"/>
        <v>#DIV/0!</v>
      </c>
      <c r="AM97" t="e">
        <f t="shared" si="39"/>
        <v>#DIV/0!</v>
      </c>
      <c r="AN97" t="e">
        <f t="shared" si="40"/>
        <v>#DIV/0!</v>
      </c>
      <c r="AO97" t="e">
        <f t="shared" si="41"/>
        <v>#DIV/0!</v>
      </c>
      <c r="AP97" t="e">
        <f t="shared" si="42"/>
        <v>#DIV/0!</v>
      </c>
      <c r="AQ97" t="e">
        <f t="shared" si="43"/>
        <v>#DIV/0!</v>
      </c>
      <c r="AR97" t="e">
        <f t="shared" si="24"/>
        <v>#DIV/0!</v>
      </c>
    </row>
    <row r="98" spans="23:44" x14ac:dyDescent="0.15">
      <c r="W98" s="6">
        <f t="shared" si="44"/>
        <v>0</v>
      </c>
      <c r="X98" s="2">
        <f t="shared" si="45"/>
        <v>0</v>
      </c>
      <c r="Y98" t="e">
        <f t="shared" si="25"/>
        <v>#DIV/0!</v>
      </c>
      <c r="Z98" t="e">
        <f t="shared" si="26"/>
        <v>#DIV/0!</v>
      </c>
      <c r="AA98" t="e">
        <f t="shared" si="27"/>
        <v>#DIV/0!</v>
      </c>
      <c r="AB98" t="e">
        <f t="shared" si="28"/>
        <v>#DIV/0!</v>
      </c>
      <c r="AC98" t="e">
        <f t="shared" si="29"/>
        <v>#DIV/0!</v>
      </c>
      <c r="AD98" t="e">
        <f t="shared" si="30"/>
        <v>#DIV/0!</v>
      </c>
      <c r="AE98" t="e">
        <f t="shared" si="31"/>
        <v>#DIV/0!</v>
      </c>
      <c r="AF98" t="e">
        <f t="shared" si="32"/>
        <v>#DIV/0!</v>
      </c>
      <c r="AG98" t="e">
        <f t="shared" si="33"/>
        <v>#DIV/0!</v>
      </c>
      <c r="AH98" t="e">
        <f t="shared" si="34"/>
        <v>#DIV/0!</v>
      </c>
      <c r="AI98" t="e">
        <f t="shared" si="35"/>
        <v>#DIV/0!</v>
      </c>
      <c r="AJ98" t="e">
        <f t="shared" si="36"/>
        <v>#DIV/0!</v>
      </c>
      <c r="AK98" t="e">
        <f t="shared" si="37"/>
        <v>#DIV/0!</v>
      </c>
      <c r="AL98" t="e">
        <f t="shared" si="38"/>
        <v>#DIV/0!</v>
      </c>
      <c r="AM98" t="e">
        <f t="shared" si="39"/>
        <v>#DIV/0!</v>
      </c>
      <c r="AN98" t="e">
        <f t="shared" si="40"/>
        <v>#DIV/0!</v>
      </c>
      <c r="AO98" t="e">
        <f t="shared" si="41"/>
        <v>#DIV/0!</v>
      </c>
      <c r="AP98" t="e">
        <f t="shared" si="42"/>
        <v>#DIV/0!</v>
      </c>
      <c r="AQ98" t="e">
        <f t="shared" si="43"/>
        <v>#DIV/0!</v>
      </c>
      <c r="AR98" t="e">
        <f t="shared" si="24"/>
        <v>#DIV/0!</v>
      </c>
    </row>
    <row r="99" spans="23:44" x14ac:dyDescent="0.15">
      <c r="W99" s="6">
        <f t="shared" si="44"/>
        <v>0</v>
      </c>
      <c r="X99" s="2">
        <f t="shared" si="45"/>
        <v>0</v>
      </c>
      <c r="Y99" t="e">
        <f t="shared" si="25"/>
        <v>#DIV/0!</v>
      </c>
      <c r="Z99" t="e">
        <f t="shared" si="26"/>
        <v>#DIV/0!</v>
      </c>
      <c r="AA99" t="e">
        <f t="shared" si="27"/>
        <v>#DIV/0!</v>
      </c>
      <c r="AB99" t="e">
        <f t="shared" si="28"/>
        <v>#DIV/0!</v>
      </c>
      <c r="AC99" t="e">
        <f t="shared" si="29"/>
        <v>#DIV/0!</v>
      </c>
      <c r="AD99" t="e">
        <f t="shared" si="30"/>
        <v>#DIV/0!</v>
      </c>
      <c r="AE99" t="e">
        <f t="shared" si="31"/>
        <v>#DIV/0!</v>
      </c>
      <c r="AF99" t="e">
        <f t="shared" si="32"/>
        <v>#DIV/0!</v>
      </c>
      <c r="AG99" t="e">
        <f t="shared" si="33"/>
        <v>#DIV/0!</v>
      </c>
      <c r="AH99" t="e">
        <f t="shared" si="34"/>
        <v>#DIV/0!</v>
      </c>
      <c r="AI99" t="e">
        <f t="shared" si="35"/>
        <v>#DIV/0!</v>
      </c>
      <c r="AJ99" t="e">
        <f t="shared" si="36"/>
        <v>#DIV/0!</v>
      </c>
      <c r="AK99" t="e">
        <f t="shared" si="37"/>
        <v>#DIV/0!</v>
      </c>
      <c r="AL99" t="e">
        <f t="shared" si="38"/>
        <v>#DIV/0!</v>
      </c>
      <c r="AM99" t="e">
        <f t="shared" si="39"/>
        <v>#DIV/0!</v>
      </c>
      <c r="AN99" t="e">
        <f t="shared" si="40"/>
        <v>#DIV/0!</v>
      </c>
      <c r="AO99" t="e">
        <f t="shared" si="41"/>
        <v>#DIV/0!</v>
      </c>
      <c r="AP99" t="e">
        <f t="shared" si="42"/>
        <v>#DIV/0!</v>
      </c>
      <c r="AQ99" t="e">
        <f t="shared" si="43"/>
        <v>#DIV/0!</v>
      </c>
      <c r="AR99" t="e">
        <f t="shared" si="24"/>
        <v>#DIV/0!</v>
      </c>
    </row>
    <row r="100" spans="23:44" x14ac:dyDescent="0.15">
      <c r="W100" s="6">
        <f t="shared" si="44"/>
        <v>0</v>
      </c>
      <c r="X100" s="2">
        <f t="shared" si="45"/>
        <v>0</v>
      </c>
      <c r="Y100" t="e">
        <f t="shared" si="25"/>
        <v>#DIV/0!</v>
      </c>
      <c r="Z100" t="e">
        <f t="shared" si="26"/>
        <v>#DIV/0!</v>
      </c>
      <c r="AA100" t="e">
        <f t="shared" si="27"/>
        <v>#DIV/0!</v>
      </c>
      <c r="AB100" t="e">
        <f t="shared" si="28"/>
        <v>#DIV/0!</v>
      </c>
      <c r="AC100" t="e">
        <f t="shared" si="29"/>
        <v>#DIV/0!</v>
      </c>
      <c r="AD100" t="e">
        <f t="shared" si="30"/>
        <v>#DIV/0!</v>
      </c>
      <c r="AE100" t="e">
        <f t="shared" si="31"/>
        <v>#DIV/0!</v>
      </c>
      <c r="AF100" t="e">
        <f t="shared" si="32"/>
        <v>#DIV/0!</v>
      </c>
      <c r="AG100" t="e">
        <f t="shared" si="33"/>
        <v>#DIV/0!</v>
      </c>
      <c r="AH100" t="e">
        <f t="shared" si="34"/>
        <v>#DIV/0!</v>
      </c>
      <c r="AI100" t="e">
        <f t="shared" si="35"/>
        <v>#DIV/0!</v>
      </c>
      <c r="AJ100" t="e">
        <f t="shared" si="36"/>
        <v>#DIV/0!</v>
      </c>
      <c r="AK100" t="e">
        <f t="shared" si="37"/>
        <v>#DIV/0!</v>
      </c>
      <c r="AL100" t="e">
        <f t="shared" si="38"/>
        <v>#DIV/0!</v>
      </c>
      <c r="AM100" t="e">
        <f t="shared" si="39"/>
        <v>#DIV/0!</v>
      </c>
      <c r="AN100" t="e">
        <f t="shared" si="40"/>
        <v>#DIV/0!</v>
      </c>
      <c r="AO100" t="e">
        <f t="shared" si="41"/>
        <v>#DIV/0!</v>
      </c>
      <c r="AP100" t="e">
        <f t="shared" si="42"/>
        <v>#DIV/0!</v>
      </c>
      <c r="AQ100" t="e">
        <f t="shared" si="43"/>
        <v>#DIV/0!</v>
      </c>
      <c r="AR100" t="e">
        <f t="shared" si="24"/>
        <v>#DIV/0!</v>
      </c>
    </row>
    <row r="101" spans="23:44" x14ac:dyDescent="0.15">
      <c r="W101" s="6">
        <f t="shared" si="44"/>
        <v>0</v>
      </c>
      <c r="X101" s="2">
        <f t="shared" si="45"/>
        <v>0</v>
      </c>
      <c r="Y101" t="e">
        <f t="shared" si="25"/>
        <v>#DIV/0!</v>
      </c>
      <c r="Z101" t="e">
        <f t="shared" si="26"/>
        <v>#DIV/0!</v>
      </c>
      <c r="AA101" t="e">
        <f t="shared" si="27"/>
        <v>#DIV/0!</v>
      </c>
      <c r="AB101" t="e">
        <f t="shared" si="28"/>
        <v>#DIV/0!</v>
      </c>
      <c r="AC101" t="e">
        <f t="shared" si="29"/>
        <v>#DIV/0!</v>
      </c>
      <c r="AD101" t="e">
        <f t="shared" si="30"/>
        <v>#DIV/0!</v>
      </c>
      <c r="AE101" t="e">
        <f t="shared" si="31"/>
        <v>#DIV/0!</v>
      </c>
      <c r="AF101" t="e">
        <f t="shared" si="32"/>
        <v>#DIV/0!</v>
      </c>
      <c r="AG101" t="e">
        <f t="shared" si="33"/>
        <v>#DIV/0!</v>
      </c>
      <c r="AH101" t="e">
        <f t="shared" si="34"/>
        <v>#DIV/0!</v>
      </c>
      <c r="AI101" t="e">
        <f t="shared" si="35"/>
        <v>#DIV/0!</v>
      </c>
      <c r="AJ101" t="e">
        <f t="shared" si="36"/>
        <v>#DIV/0!</v>
      </c>
      <c r="AK101" t="e">
        <f t="shared" si="37"/>
        <v>#DIV/0!</v>
      </c>
      <c r="AL101" t="e">
        <f t="shared" si="38"/>
        <v>#DIV/0!</v>
      </c>
      <c r="AM101" t="e">
        <f t="shared" si="39"/>
        <v>#DIV/0!</v>
      </c>
      <c r="AN101" t="e">
        <f t="shared" si="40"/>
        <v>#DIV/0!</v>
      </c>
      <c r="AO101" t="e">
        <f t="shared" si="41"/>
        <v>#DIV/0!</v>
      </c>
      <c r="AP101" t="e">
        <f t="shared" si="42"/>
        <v>#DIV/0!</v>
      </c>
      <c r="AQ101" t="e">
        <f t="shared" si="43"/>
        <v>#DIV/0!</v>
      </c>
      <c r="AR101" t="e">
        <f t="shared" si="24"/>
        <v>#DIV/0!</v>
      </c>
    </row>
    <row r="102" spans="23:44" x14ac:dyDescent="0.15">
      <c r="W102" s="6">
        <f t="shared" si="44"/>
        <v>0</v>
      </c>
      <c r="X102" s="2">
        <f t="shared" si="45"/>
        <v>0</v>
      </c>
      <c r="Y102" t="e">
        <f t="shared" si="25"/>
        <v>#DIV/0!</v>
      </c>
      <c r="Z102" t="e">
        <f t="shared" si="26"/>
        <v>#DIV/0!</v>
      </c>
      <c r="AA102" t="e">
        <f t="shared" si="27"/>
        <v>#DIV/0!</v>
      </c>
      <c r="AB102" t="e">
        <f t="shared" si="28"/>
        <v>#DIV/0!</v>
      </c>
      <c r="AC102" t="e">
        <f t="shared" si="29"/>
        <v>#DIV/0!</v>
      </c>
      <c r="AD102" t="e">
        <f t="shared" si="30"/>
        <v>#DIV/0!</v>
      </c>
      <c r="AE102" t="e">
        <f t="shared" si="31"/>
        <v>#DIV/0!</v>
      </c>
      <c r="AF102" t="e">
        <f t="shared" si="32"/>
        <v>#DIV/0!</v>
      </c>
      <c r="AG102" t="e">
        <f t="shared" si="33"/>
        <v>#DIV/0!</v>
      </c>
      <c r="AH102" t="e">
        <f t="shared" si="34"/>
        <v>#DIV/0!</v>
      </c>
      <c r="AI102" t="e">
        <f t="shared" si="35"/>
        <v>#DIV/0!</v>
      </c>
      <c r="AJ102" t="e">
        <f t="shared" si="36"/>
        <v>#DIV/0!</v>
      </c>
      <c r="AK102" t="e">
        <f t="shared" si="37"/>
        <v>#DIV/0!</v>
      </c>
      <c r="AL102" t="e">
        <f t="shared" si="38"/>
        <v>#DIV/0!</v>
      </c>
      <c r="AM102" t="e">
        <f t="shared" si="39"/>
        <v>#DIV/0!</v>
      </c>
      <c r="AN102" t="e">
        <f t="shared" si="40"/>
        <v>#DIV/0!</v>
      </c>
      <c r="AO102" t="e">
        <f t="shared" si="41"/>
        <v>#DIV/0!</v>
      </c>
      <c r="AP102" t="e">
        <f t="shared" si="42"/>
        <v>#DIV/0!</v>
      </c>
      <c r="AQ102" t="e">
        <f t="shared" si="43"/>
        <v>#DIV/0!</v>
      </c>
      <c r="AR102" t="e">
        <f t="shared" si="24"/>
        <v>#DIV/0!</v>
      </c>
    </row>
    <row r="103" spans="23:44" x14ac:dyDescent="0.15">
      <c r="W103" s="6">
        <f t="shared" si="44"/>
        <v>0</v>
      </c>
      <c r="X103" s="2">
        <f t="shared" si="45"/>
        <v>0</v>
      </c>
      <c r="Y103" t="e">
        <f t="shared" si="25"/>
        <v>#DIV/0!</v>
      </c>
      <c r="Z103" t="e">
        <f t="shared" si="26"/>
        <v>#DIV/0!</v>
      </c>
      <c r="AA103" t="e">
        <f t="shared" si="27"/>
        <v>#DIV/0!</v>
      </c>
      <c r="AB103" t="e">
        <f t="shared" si="28"/>
        <v>#DIV/0!</v>
      </c>
      <c r="AC103" t="e">
        <f t="shared" si="29"/>
        <v>#DIV/0!</v>
      </c>
      <c r="AD103" t="e">
        <f t="shared" si="30"/>
        <v>#DIV/0!</v>
      </c>
      <c r="AE103" t="e">
        <f t="shared" si="31"/>
        <v>#DIV/0!</v>
      </c>
      <c r="AF103" t="e">
        <f t="shared" si="32"/>
        <v>#DIV/0!</v>
      </c>
      <c r="AG103" t="e">
        <f t="shared" si="33"/>
        <v>#DIV/0!</v>
      </c>
      <c r="AH103" t="e">
        <f t="shared" si="34"/>
        <v>#DIV/0!</v>
      </c>
      <c r="AI103" t="e">
        <f t="shared" si="35"/>
        <v>#DIV/0!</v>
      </c>
      <c r="AJ103" t="e">
        <f t="shared" si="36"/>
        <v>#DIV/0!</v>
      </c>
      <c r="AK103" t="e">
        <f t="shared" si="37"/>
        <v>#DIV/0!</v>
      </c>
      <c r="AL103" t="e">
        <f t="shared" si="38"/>
        <v>#DIV/0!</v>
      </c>
      <c r="AM103" t="e">
        <f t="shared" si="39"/>
        <v>#DIV/0!</v>
      </c>
      <c r="AN103" t="e">
        <f t="shared" si="40"/>
        <v>#DIV/0!</v>
      </c>
      <c r="AO103" t="e">
        <f t="shared" si="41"/>
        <v>#DIV/0!</v>
      </c>
      <c r="AP103" t="e">
        <f t="shared" si="42"/>
        <v>#DIV/0!</v>
      </c>
      <c r="AQ103" t="e">
        <f t="shared" si="43"/>
        <v>#DIV/0!</v>
      </c>
      <c r="AR103" t="e">
        <f t="shared" si="24"/>
        <v>#DIV/0!</v>
      </c>
    </row>
    <row r="104" spans="23:44" x14ac:dyDescent="0.15">
      <c r="W104" s="6">
        <f t="shared" si="44"/>
        <v>0</v>
      </c>
      <c r="X104" s="2">
        <f t="shared" si="45"/>
        <v>0</v>
      </c>
      <c r="Y104" t="e">
        <f t="shared" si="25"/>
        <v>#DIV/0!</v>
      </c>
      <c r="Z104" t="e">
        <f t="shared" si="26"/>
        <v>#DIV/0!</v>
      </c>
      <c r="AA104" t="e">
        <f t="shared" si="27"/>
        <v>#DIV/0!</v>
      </c>
      <c r="AB104" t="e">
        <f t="shared" si="28"/>
        <v>#DIV/0!</v>
      </c>
      <c r="AC104" t="e">
        <f t="shared" si="29"/>
        <v>#DIV/0!</v>
      </c>
      <c r="AD104" t="e">
        <f t="shared" si="30"/>
        <v>#DIV/0!</v>
      </c>
      <c r="AE104" t="e">
        <f t="shared" si="31"/>
        <v>#DIV/0!</v>
      </c>
      <c r="AF104" t="e">
        <f t="shared" si="32"/>
        <v>#DIV/0!</v>
      </c>
      <c r="AG104" t="e">
        <f t="shared" si="33"/>
        <v>#DIV/0!</v>
      </c>
      <c r="AH104" t="e">
        <f t="shared" si="34"/>
        <v>#DIV/0!</v>
      </c>
      <c r="AI104" t="e">
        <f t="shared" si="35"/>
        <v>#DIV/0!</v>
      </c>
      <c r="AJ104" t="e">
        <f t="shared" si="36"/>
        <v>#DIV/0!</v>
      </c>
      <c r="AK104" t="e">
        <f t="shared" si="37"/>
        <v>#DIV/0!</v>
      </c>
      <c r="AL104" t="e">
        <f t="shared" si="38"/>
        <v>#DIV/0!</v>
      </c>
      <c r="AM104" t="e">
        <f t="shared" si="39"/>
        <v>#DIV/0!</v>
      </c>
      <c r="AN104" t="e">
        <f t="shared" si="40"/>
        <v>#DIV/0!</v>
      </c>
      <c r="AO104" t="e">
        <f t="shared" si="41"/>
        <v>#DIV/0!</v>
      </c>
      <c r="AP104" t="e">
        <f t="shared" si="42"/>
        <v>#DIV/0!</v>
      </c>
      <c r="AQ104" t="e">
        <f t="shared" si="43"/>
        <v>#DIV/0!</v>
      </c>
      <c r="AR104" t="e">
        <f t="shared" si="24"/>
        <v>#DIV/0!</v>
      </c>
    </row>
    <row r="105" spans="23:44" x14ac:dyDescent="0.15">
      <c r="W105" s="6">
        <f t="shared" si="44"/>
        <v>0</v>
      </c>
      <c r="X105" s="2">
        <f t="shared" si="45"/>
        <v>0</v>
      </c>
      <c r="Y105" t="e">
        <f t="shared" si="25"/>
        <v>#DIV/0!</v>
      </c>
      <c r="Z105" t="e">
        <f t="shared" si="26"/>
        <v>#DIV/0!</v>
      </c>
      <c r="AA105" t="e">
        <f t="shared" si="27"/>
        <v>#DIV/0!</v>
      </c>
      <c r="AB105" t="e">
        <f t="shared" si="28"/>
        <v>#DIV/0!</v>
      </c>
      <c r="AC105" t="e">
        <f t="shared" si="29"/>
        <v>#DIV/0!</v>
      </c>
      <c r="AD105" t="e">
        <f t="shared" si="30"/>
        <v>#DIV/0!</v>
      </c>
      <c r="AE105" t="e">
        <f t="shared" si="31"/>
        <v>#DIV/0!</v>
      </c>
      <c r="AF105" t="e">
        <f t="shared" si="32"/>
        <v>#DIV/0!</v>
      </c>
      <c r="AG105" t="e">
        <f t="shared" si="33"/>
        <v>#DIV/0!</v>
      </c>
      <c r="AH105" t="e">
        <f t="shared" si="34"/>
        <v>#DIV/0!</v>
      </c>
      <c r="AI105" t="e">
        <f t="shared" si="35"/>
        <v>#DIV/0!</v>
      </c>
      <c r="AJ105" t="e">
        <f t="shared" si="36"/>
        <v>#DIV/0!</v>
      </c>
      <c r="AK105" t="e">
        <f t="shared" si="37"/>
        <v>#DIV/0!</v>
      </c>
      <c r="AL105" t="e">
        <f t="shared" si="38"/>
        <v>#DIV/0!</v>
      </c>
      <c r="AM105" t="e">
        <f t="shared" si="39"/>
        <v>#DIV/0!</v>
      </c>
      <c r="AN105" t="e">
        <f t="shared" si="40"/>
        <v>#DIV/0!</v>
      </c>
      <c r="AO105" t="e">
        <f t="shared" si="41"/>
        <v>#DIV/0!</v>
      </c>
      <c r="AP105" t="e">
        <f t="shared" si="42"/>
        <v>#DIV/0!</v>
      </c>
      <c r="AQ105" t="e">
        <f t="shared" si="43"/>
        <v>#DIV/0!</v>
      </c>
      <c r="AR105" t="e">
        <f t="shared" si="24"/>
        <v>#DIV/0!</v>
      </c>
    </row>
    <row r="106" spans="23:44" x14ac:dyDescent="0.15">
      <c r="W106" s="6">
        <f t="shared" si="44"/>
        <v>0</v>
      </c>
      <c r="X106" s="2">
        <f t="shared" si="45"/>
        <v>0</v>
      </c>
      <c r="Y106" t="e">
        <f t="shared" si="25"/>
        <v>#DIV/0!</v>
      </c>
      <c r="Z106" t="e">
        <f t="shared" si="26"/>
        <v>#DIV/0!</v>
      </c>
      <c r="AA106" t="e">
        <f t="shared" si="27"/>
        <v>#DIV/0!</v>
      </c>
      <c r="AB106" t="e">
        <f t="shared" si="28"/>
        <v>#DIV/0!</v>
      </c>
      <c r="AC106" t="e">
        <f t="shared" si="29"/>
        <v>#DIV/0!</v>
      </c>
      <c r="AD106" t="e">
        <f t="shared" si="30"/>
        <v>#DIV/0!</v>
      </c>
      <c r="AE106" t="e">
        <f t="shared" si="31"/>
        <v>#DIV/0!</v>
      </c>
      <c r="AF106" t="e">
        <f t="shared" si="32"/>
        <v>#DIV/0!</v>
      </c>
      <c r="AG106" t="e">
        <f t="shared" si="33"/>
        <v>#DIV/0!</v>
      </c>
      <c r="AH106" t="e">
        <f t="shared" si="34"/>
        <v>#DIV/0!</v>
      </c>
      <c r="AI106" t="e">
        <f t="shared" si="35"/>
        <v>#DIV/0!</v>
      </c>
      <c r="AJ106" t="e">
        <f t="shared" si="36"/>
        <v>#DIV/0!</v>
      </c>
      <c r="AK106" t="e">
        <f t="shared" si="37"/>
        <v>#DIV/0!</v>
      </c>
      <c r="AL106" t="e">
        <f t="shared" si="38"/>
        <v>#DIV/0!</v>
      </c>
      <c r="AM106" t="e">
        <f t="shared" si="39"/>
        <v>#DIV/0!</v>
      </c>
      <c r="AN106" t="e">
        <f t="shared" si="40"/>
        <v>#DIV/0!</v>
      </c>
      <c r="AO106" t="e">
        <f t="shared" si="41"/>
        <v>#DIV/0!</v>
      </c>
      <c r="AP106" t="e">
        <f t="shared" si="42"/>
        <v>#DIV/0!</v>
      </c>
      <c r="AQ106" t="e">
        <f t="shared" si="43"/>
        <v>#DIV/0!</v>
      </c>
      <c r="AR106" t="e">
        <f t="shared" si="24"/>
        <v>#DIV/0!</v>
      </c>
    </row>
    <row r="107" spans="23:44" x14ac:dyDescent="0.15">
      <c r="W107" s="6">
        <f t="shared" si="44"/>
        <v>0</v>
      </c>
      <c r="X107" s="2">
        <f t="shared" si="45"/>
        <v>0</v>
      </c>
      <c r="Y107" t="e">
        <f t="shared" si="25"/>
        <v>#DIV/0!</v>
      </c>
      <c r="Z107" t="e">
        <f t="shared" si="26"/>
        <v>#DIV/0!</v>
      </c>
      <c r="AA107" t="e">
        <f t="shared" si="27"/>
        <v>#DIV/0!</v>
      </c>
      <c r="AB107" t="e">
        <f t="shared" si="28"/>
        <v>#DIV/0!</v>
      </c>
      <c r="AC107" t="e">
        <f t="shared" si="29"/>
        <v>#DIV/0!</v>
      </c>
      <c r="AD107" t="e">
        <f t="shared" si="30"/>
        <v>#DIV/0!</v>
      </c>
      <c r="AE107" t="e">
        <f t="shared" si="31"/>
        <v>#DIV/0!</v>
      </c>
      <c r="AF107" t="e">
        <f t="shared" si="32"/>
        <v>#DIV/0!</v>
      </c>
      <c r="AG107" t="e">
        <f t="shared" si="33"/>
        <v>#DIV/0!</v>
      </c>
      <c r="AH107" t="e">
        <f t="shared" si="34"/>
        <v>#DIV/0!</v>
      </c>
      <c r="AI107" t="e">
        <f t="shared" si="35"/>
        <v>#DIV/0!</v>
      </c>
      <c r="AJ107" t="e">
        <f t="shared" si="36"/>
        <v>#DIV/0!</v>
      </c>
      <c r="AK107" t="e">
        <f t="shared" si="37"/>
        <v>#DIV/0!</v>
      </c>
      <c r="AL107" t="e">
        <f t="shared" si="38"/>
        <v>#DIV/0!</v>
      </c>
      <c r="AM107" t="e">
        <f t="shared" si="39"/>
        <v>#DIV/0!</v>
      </c>
      <c r="AN107" t="e">
        <f t="shared" si="40"/>
        <v>#DIV/0!</v>
      </c>
      <c r="AO107" t="e">
        <f t="shared" si="41"/>
        <v>#DIV/0!</v>
      </c>
      <c r="AP107" t="e">
        <f t="shared" si="42"/>
        <v>#DIV/0!</v>
      </c>
      <c r="AQ107" t="e">
        <f t="shared" si="43"/>
        <v>#DIV/0!</v>
      </c>
      <c r="AR107" t="e">
        <f t="shared" si="24"/>
        <v>#DIV/0!</v>
      </c>
    </row>
    <row r="108" spans="23:44" x14ac:dyDescent="0.15">
      <c r="W108" s="6">
        <f t="shared" si="44"/>
        <v>0</v>
      </c>
      <c r="X108" s="2">
        <f t="shared" si="45"/>
        <v>0</v>
      </c>
      <c r="Y108" t="e">
        <f t="shared" si="25"/>
        <v>#DIV/0!</v>
      </c>
      <c r="Z108" t="e">
        <f t="shared" si="26"/>
        <v>#DIV/0!</v>
      </c>
      <c r="AA108" t="e">
        <f t="shared" si="27"/>
        <v>#DIV/0!</v>
      </c>
      <c r="AB108" t="e">
        <f t="shared" si="28"/>
        <v>#DIV/0!</v>
      </c>
      <c r="AC108" t="e">
        <f t="shared" si="29"/>
        <v>#DIV/0!</v>
      </c>
      <c r="AD108" t="e">
        <f t="shared" si="30"/>
        <v>#DIV/0!</v>
      </c>
      <c r="AE108" t="e">
        <f t="shared" si="31"/>
        <v>#DIV/0!</v>
      </c>
      <c r="AF108" t="e">
        <f t="shared" si="32"/>
        <v>#DIV/0!</v>
      </c>
      <c r="AG108" t="e">
        <f t="shared" si="33"/>
        <v>#DIV/0!</v>
      </c>
      <c r="AH108" t="e">
        <f t="shared" si="34"/>
        <v>#DIV/0!</v>
      </c>
      <c r="AI108" t="e">
        <f t="shared" si="35"/>
        <v>#DIV/0!</v>
      </c>
      <c r="AJ108" t="e">
        <f t="shared" si="36"/>
        <v>#DIV/0!</v>
      </c>
      <c r="AK108" t="e">
        <f t="shared" si="37"/>
        <v>#DIV/0!</v>
      </c>
      <c r="AL108" t="e">
        <f t="shared" si="38"/>
        <v>#DIV/0!</v>
      </c>
      <c r="AM108" t="e">
        <f t="shared" si="39"/>
        <v>#DIV/0!</v>
      </c>
      <c r="AN108" t="e">
        <f t="shared" si="40"/>
        <v>#DIV/0!</v>
      </c>
      <c r="AO108" t="e">
        <f t="shared" si="41"/>
        <v>#DIV/0!</v>
      </c>
      <c r="AP108" t="e">
        <f t="shared" si="42"/>
        <v>#DIV/0!</v>
      </c>
      <c r="AQ108" t="e">
        <f t="shared" si="43"/>
        <v>#DIV/0!</v>
      </c>
      <c r="AR108" t="e">
        <f t="shared" si="24"/>
        <v>#DIV/0!</v>
      </c>
    </row>
    <row r="109" spans="23:44" x14ac:dyDescent="0.15">
      <c r="W109" s="6">
        <f t="shared" si="44"/>
        <v>0</v>
      </c>
      <c r="X109" s="2">
        <f t="shared" si="45"/>
        <v>0</v>
      </c>
      <c r="Y109" t="e">
        <f t="shared" si="25"/>
        <v>#DIV/0!</v>
      </c>
      <c r="Z109" t="e">
        <f t="shared" si="26"/>
        <v>#DIV/0!</v>
      </c>
      <c r="AA109" t="e">
        <f t="shared" si="27"/>
        <v>#DIV/0!</v>
      </c>
      <c r="AB109" t="e">
        <f t="shared" si="28"/>
        <v>#DIV/0!</v>
      </c>
      <c r="AC109" t="e">
        <f t="shared" si="29"/>
        <v>#DIV/0!</v>
      </c>
      <c r="AD109" t="e">
        <f t="shared" si="30"/>
        <v>#DIV/0!</v>
      </c>
      <c r="AE109" t="e">
        <f t="shared" si="31"/>
        <v>#DIV/0!</v>
      </c>
      <c r="AF109" t="e">
        <f t="shared" si="32"/>
        <v>#DIV/0!</v>
      </c>
      <c r="AG109" t="e">
        <f t="shared" si="33"/>
        <v>#DIV/0!</v>
      </c>
      <c r="AH109" t="e">
        <f t="shared" si="34"/>
        <v>#DIV/0!</v>
      </c>
      <c r="AI109" t="e">
        <f t="shared" si="35"/>
        <v>#DIV/0!</v>
      </c>
      <c r="AJ109" t="e">
        <f t="shared" si="36"/>
        <v>#DIV/0!</v>
      </c>
      <c r="AK109" t="e">
        <f t="shared" si="37"/>
        <v>#DIV/0!</v>
      </c>
      <c r="AL109" t="e">
        <f t="shared" si="38"/>
        <v>#DIV/0!</v>
      </c>
      <c r="AM109" t="e">
        <f t="shared" si="39"/>
        <v>#DIV/0!</v>
      </c>
      <c r="AN109" t="e">
        <f t="shared" si="40"/>
        <v>#DIV/0!</v>
      </c>
      <c r="AO109" t="e">
        <f t="shared" si="41"/>
        <v>#DIV/0!</v>
      </c>
      <c r="AP109" t="e">
        <f t="shared" si="42"/>
        <v>#DIV/0!</v>
      </c>
      <c r="AQ109" t="e">
        <f t="shared" si="43"/>
        <v>#DIV/0!</v>
      </c>
      <c r="AR109" t="e">
        <f t="shared" si="24"/>
        <v>#DIV/0!</v>
      </c>
    </row>
    <row r="110" spans="23:44" x14ac:dyDescent="0.15">
      <c r="W110" s="6">
        <f t="shared" si="44"/>
        <v>0</v>
      </c>
      <c r="X110" s="2">
        <f t="shared" si="45"/>
        <v>0</v>
      </c>
      <c r="Y110" t="e">
        <f t="shared" si="25"/>
        <v>#DIV/0!</v>
      </c>
      <c r="Z110" t="e">
        <f t="shared" si="26"/>
        <v>#DIV/0!</v>
      </c>
      <c r="AA110" t="e">
        <f t="shared" si="27"/>
        <v>#DIV/0!</v>
      </c>
      <c r="AB110" t="e">
        <f t="shared" si="28"/>
        <v>#DIV/0!</v>
      </c>
      <c r="AC110" t="e">
        <f t="shared" si="29"/>
        <v>#DIV/0!</v>
      </c>
      <c r="AD110" t="e">
        <f t="shared" si="30"/>
        <v>#DIV/0!</v>
      </c>
      <c r="AE110" t="e">
        <f t="shared" si="31"/>
        <v>#DIV/0!</v>
      </c>
      <c r="AF110" t="e">
        <f t="shared" si="32"/>
        <v>#DIV/0!</v>
      </c>
      <c r="AG110" t="e">
        <f t="shared" si="33"/>
        <v>#DIV/0!</v>
      </c>
      <c r="AH110" t="e">
        <f t="shared" si="34"/>
        <v>#DIV/0!</v>
      </c>
      <c r="AI110" t="e">
        <f t="shared" si="35"/>
        <v>#DIV/0!</v>
      </c>
      <c r="AJ110" t="e">
        <f t="shared" si="36"/>
        <v>#DIV/0!</v>
      </c>
      <c r="AK110" t="e">
        <f t="shared" si="37"/>
        <v>#DIV/0!</v>
      </c>
      <c r="AL110" t="e">
        <f t="shared" si="38"/>
        <v>#DIV/0!</v>
      </c>
      <c r="AM110" t="e">
        <f t="shared" si="39"/>
        <v>#DIV/0!</v>
      </c>
      <c r="AN110" t="e">
        <f t="shared" si="40"/>
        <v>#DIV/0!</v>
      </c>
      <c r="AO110" t="e">
        <f t="shared" si="41"/>
        <v>#DIV/0!</v>
      </c>
      <c r="AP110" t="e">
        <f t="shared" si="42"/>
        <v>#DIV/0!</v>
      </c>
      <c r="AQ110" t="e">
        <f t="shared" si="43"/>
        <v>#DIV/0!</v>
      </c>
      <c r="AR110" t="e">
        <f t="shared" si="24"/>
        <v>#DIV/0!</v>
      </c>
    </row>
    <row r="111" spans="23:44" x14ac:dyDescent="0.15">
      <c r="W111" s="6">
        <f t="shared" si="44"/>
        <v>0</v>
      </c>
      <c r="X111" s="2">
        <f t="shared" si="45"/>
        <v>0</v>
      </c>
      <c r="Y111" t="e">
        <f t="shared" si="25"/>
        <v>#DIV/0!</v>
      </c>
      <c r="Z111" t="e">
        <f t="shared" si="26"/>
        <v>#DIV/0!</v>
      </c>
      <c r="AA111" t="e">
        <f t="shared" si="27"/>
        <v>#DIV/0!</v>
      </c>
      <c r="AB111" t="e">
        <f t="shared" si="28"/>
        <v>#DIV/0!</v>
      </c>
      <c r="AC111" t="e">
        <f t="shared" si="29"/>
        <v>#DIV/0!</v>
      </c>
      <c r="AD111" t="e">
        <f t="shared" si="30"/>
        <v>#DIV/0!</v>
      </c>
      <c r="AE111" t="e">
        <f t="shared" si="31"/>
        <v>#DIV/0!</v>
      </c>
      <c r="AF111" t="e">
        <f t="shared" si="32"/>
        <v>#DIV/0!</v>
      </c>
      <c r="AG111" t="e">
        <f t="shared" si="33"/>
        <v>#DIV/0!</v>
      </c>
      <c r="AH111" t="e">
        <f t="shared" si="34"/>
        <v>#DIV/0!</v>
      </c>
      <c r="AI111" t="e">
        <f t="shared" si="35"/>
        <v>#DIV/0!</v>
      </c>
      <c r="AJ111" t="e">
        <f t="shared" si="36"/>
        <v>#DIV/0!</v>
      </c>
      <c r="AK111" t="e">
        <f t="shared" si="37"/>
        <v>#DIV/0!</v>
      </c>
      <c r="AL111" t="e">
        <f t="shared" si="38"/>
        <v>#DIV/0!</v>
      </c>
      <c r="AM111" t="e">
        <f t="shared" si="39"/>
        <v>#DIV/0!</v>
      </c>
      <c r="AN111" t="e">
        <f t="shared" si="40"/>
        <v>#DIV/0!</v>
      </c>
      <c r="AO111" t="e">
        <f t="shared" si="41"/>
        <v>#DIV/0!</v>
      </c>
      <c r="AP111" t="e">
        <f t="shared" si="42"/>
        <v>#DIV/0!</v>
      </c>
      <c r="AQ111" t="e">
        <f t="shared" si="43"/>
        <v>#DIV/0!</v>
      </c>
      <c r="AR111" t="e">
        <f t="shared" si="24"/>
        <v>#DIV/0!</v>
      </c>
    </row>
    <row r="112" spans="23:44" x14ac:dyDescent="0.15">
      <c r="W112" s="6">
        <f t="shared" si="44"/>
        <v>0</v>
      </c>
      <c r="X112" s="2">
        <f t="shared" si="45"/>
        <v>0</v>
      </c>
      <c r="Y112" t="e">
        <f t="shared" si="25"/>
        <v>#DIV/0!</v>
      </c>
      <c r="Z112" t="e">
        <f t="shared" si="26"/>
        <v>#DIV/0!</v>
      </c>
      <c r="AA112" t="e">
        <f t="shared" si="27"/>
        <v>#DIV/0!</v>
      </c>
      <c r="AB112" t="e">
        <f t="shared" si="28"/>
        <v>#DIV/0!</v>
      </c>
      <c r="AC112" t="e">
        <f t="shared" si="29"/>
        <v>#DIV/0!</v>
      </c>
      <c r="AD112" t="e">
        <f t="shared" si="30"/>
        <v>#DIV/0!</v>
      </c>
      <c r="AE112" t="e">
        <f t="shared" si="31"/>
        <v>#DIV/0!</v>
      </c>
      <c r="AF112" t="e">
        <f t="shared" si="32"/>
        <v>#DIV/0!</v>
      </c>
      <c r="AG112" t="e">
        <f t="shared" si="33"/>
        <v>#DIV/0!</v>
      </c>
      <c r="AH112" t="e">
        <f t="shared" si="34"/>
        <v>#DIV/0!</v>
      </c>
      <c r="AI112" t="e">
        <f t="shared" si="35"/>
        <v>#DIV/0!</v>
      </c>
      <c r="AJ112" t="e">
        <f t="shared" si="36"/>
        <v>#DIV/0!</v>
      </c>
      <c r="AK112" t="e">
        <f t="shared" si="37"/>
        <v>#DIV/0!</v>
      </c>
      <c r="AL112" t="e">
        <f t="shared" si="38"/>
        <v>#DIV/0!</v>
      </c>
      <c r="AM112" t="e">
        <f t="shared" si="39"/>
        <v>#DIV/0!</v>
      </c>
      <c r="AN112" t="e">
        <f t="shared" si="40"/>
        <v>#DIV/0!</v>
      </c>
      <c r="AO112" t="e">
        <f t="shared" si="41"/>
        <v>#DIV/0!</v>
      </c>
      <c r="AP112" t="e">
        <f t="shared" si="42"/>
        <v>#DIV/0!</v>
      </c>
      <c r="AQ112" t="e">
        <f t="shared" si="43"/>
        <v>#DIV/0!</v>
      </c>
      <c r="AR112" t="e">
        <f t="shared" si="24"/>
        <v>#DIV/0!</v>
      </c>
    </row>
    <row r="113" spans="23:44" x14ac:dyDescent="0.15">
      <c r="W113" s="6">
        <f t="shared" si="44"/>
        <v>0</v>
      </c>
      <c r="X113" s="2">
        <f t="shared" si="45"/>
        <v>0</v>
      </c>
      <c r="Y113" t="e">
        <f t="shared" si="25"/>
        <v>#DIV/0!</v>
      </c>
      <c r="Z113" t="e">
        <f t="shared" si="26"/>
        <v>#DIV/0!</v>
      </c>
      <c r="AA113" t="e">
        <f t="shared" si="27"/>
        <v>#DIV/0!</v>
      </c>
      <c r="AB113" t="e">
        <f t="shared" si="28"/>
        <v>#DIV/0!</v>
      </c>
      <c r="AC113" t="e">
        <f t="shared" si="29"/>
        <v>#DIV/0!</v>
      </c>
      <c r="AD113" t="e">
        <f t="shared" si="30"/>
        <v>#DIV/0!</v>
      </c>
      <c r="AE113" t="e">
        <f t="shared" si="31"/>
        <v>#DIV/0!</v>
      </c>
      <c r="AF113" t="e">
        <f t="shared" si="32"/>
        <v>#DIV/0!</v>
      </c>
      <c r="AG113" t="e">
        <f t="shared" si="33"/>
        <v>#DIV/0!</v>
      </c>
      <c r="AH113" t="e">
        <f t="shared" si="34"/>
        <v>#DIV/0!</v>
      </c>
      <c r="AI113" t="e">
        <f t="shared" si="35"/>
        <v>#DIV/0!</v>
      </c>
      <c r="AJ113" t="e">
        <f t="shared" si="36"/>
        <v>#DIV/0!</v>
      </c>
      <c r="AK113" t="e">
        <f t="shared" si="37"/>
        <v>#DIV/0!</v>
      </c>
      <c r="AL113" t="e">
        <f t="shared" si="38"/>
        <v>#DIV/0!</v>
      </c>
      <c r="AM113" t="e">
        <f t="shared" si="39"/>
        <v>#DIV/0!</v>
      </c>
      <c r="AN113" t="e">
        <f t="shared" si="40"/>
        <v>#DIV/0!</v>
      </c>
      <c r="AO113" t="e">
        <f t="shared" si="41"/>
        <v>#DIV/0!</v>
      </c>
      <c r="AP113" t="e">
        <f t="shared" si="42"/>
        <v>#DIV/0!</v>
      </c>
      <c r="AQ113" t="e">
        <f t="shared" si="43"/>
        <v>#DIV/0!</v>
      </c>
      <c r="AR113" t="e">
        <f t="shared" si="24"/>
        <v>#DIV/0!</v>
      </c>
    </row>
    <row r="114" spans="23:44" x14ac:dyDescent="0.15">
      <c r="W114" s="6">
        <f t="shared" si="44"/>
        <v>0</v>
      </c>
      <c r="X114" s="2">
        <f t="shared" si="45"/>
        <v>0</v>
      </c>
      <c r="Y114" t="e">
        <f t="shared" si="25"/>
        <v>#DIV/0!</v>
      </c>
      <c r="Z114" t="e">
        <f t="shared" si="26"/>
        <v>#DIV/0!</v>
      </c>
      <c r="AA114" t="e">
        <f t="shared" si="27"/>
        <v>#DIV/0!</v>
      </c>
      <c r="AB114" t="e">
        <f t="shared" si="28"/>
        <v>#DIV/0!</v>
      </c>
      <c r="AC114" t="e">
        <f t="shared" si="29"/>
        <v>#DIV/0!</v>
      </c>
      <c r="AD114" t="e">
        <f t="shared" si="30"/>
        <v>#DIV/0!</v>
      </c>
      <c r="AE114" t="e">
        <f t="shared" si="31"/>
        <v>#DIV/0!</v>
      </c>
      <c r="AF114" t="e">
        <f t="shared" si="32"/>
        <v>#DIV/0!</v>
      </c>
      <c r="AG114" t="e">
        <f t="shared" si="33"/>
        <v>#DIV/0!</v>
      </c>
      <c r="AH114" t="e">
        <f t="shared" si="34"/>
        <v>#DIV/0!</v>
      </c>
      <c r="AI114" t="e">
        <f t="shared" si="35"/>
        <v>#DIV/0!</v>
      </c>
      <c r="AJ114" t="e">
        <f t="shared" si="36"/>
        <v>#DIV/0!</v>
      </c>
      <c r="AK114" t="e">
        <f t="shared" si="37"/>
        <v>#DIV/0!</v>
      </c>
      <c r="AL114" t="e">
        <f t="shared" si="38"/>
        <v>#DIV/0!</v>
      </c>
      <c r="AM114" t="e">
        <f t="shared" si="39"/>
        <v>#DIV/0!</v>
      </c>
      <c r="AN114" t="e">
        <f t="shared" si="40"/>
        <v>#DIV/0!</v>
      </c>
      <c r="AO114" t="e">
        <f t="shared" si="41"/>
        <v>#DIV/0!</v>
      </c>
      <c r="AP114" t="e">
        <f t="shared" si="42"/>
        <v>#DIV/0!</v>
      </c>
      <c r="AQ114" t="e">
        <f t="shared" si="43"/>
        <v>#DIV/0!</v>
      </c>
      <c r="AR114" t="e">
        <f t="shared" si="24"/>
        <v>#DIV/0!</v>
      </c>
    </row>
    <row r="115" spans="23:44" x14ac:dyDescent="0.15">
      <c r="W115" s="6">
        <f t="shared" si="44"/>
        <v>0</v>
      </c>
      <c r="X115" s="2">
        <f t="shared" si="45"/>
        <v>0</v>
      </c>
      <c r="Y115" t="e">
        <f t="shared" si="25"/>
        <v>#DIV/0!</v>
      </c>
      <c r="Z115" t="e">
        <f t="shared" si="26"/>
        <v>#DIV/0!</v>
      </c>
      <c r="AA115" t="e">
        <f t="shared" si="27"/>
        <v>#DIV/0!</v>
      </c>
      <c r="AB115" t="e">
        <f t="shared" si="28"/>
        <v>#DIV/0!</v>
      </c>
      <c r="AC115" t="e">
        <f t="shared" si="29"/>
        <v>#DIV/0!</v>
      </c>
      <c r="AD115" t="e">
        <f t="shared" si="30"/>
        <v>#DIV/0!</v>
      </c>
      <c r="AE115" t="e">
        <f t="shared" si="31"/>
        <v>#DIV/0!</v>
      </c>
      <c r="AF115" t="e">
        <f t="shared" si="32"/>
        <v>#DIV/0!</v>
      </c>
      <c r="AG115" t="e">
        <f t="shared" si="33"/>
        <v>#DIV/0!</v>
      </c>
      <c r="AH115" t="e">
        <f t="shared" si="34"/>
        <v>#DIV/0!</v>
      </c>
      <c r="AI115" t="e">
        <f t="shared" si="35"/>
        <v>#DIV/0!</v>
      </c>
      <c r="AJ115" t="e">
        <f t="shared" si="36"/>
        <v>#DIV/0!</v>
      </c>
      <c r="AK115" t="e">
        <f t="shared" si="37"/>
        <v>#DIV/0!</v>
      </c>
      <c r="AL115" t="e">
        <f t="shared" si="38"/>
        <v>#DIV/0!</v>
      </c>
      <c r="AM115" t="e">
        <f t="shared" si="39"/>
        <v>#DIV/0!</v>
      </c>
      <c r="AN115" t="e">
        <f t="shared" si="40"/>
        <v>#DIV/0!</v>
      </c>
      <c r="AO115" t="e">
        <f t="shared" si="41"/>
        <v>#DIV/0!</v>
      </c>
      <c r="AP115" t="e">
        <f t="shared" si="42"/>
        <v>#DIV/0!</v>
      </c>
      <c r="AQ115" t="e">
        <f t="shared" si="43"/>
        <v>#DIV/0!</v>
      </c>
      <c r="AR115" t="e">
        <f t="shared" si="24"/>
        <v>#DIV/0!</v>
      </c>
    </row>
    <row r="116" spans="23:44" x14ac:dyDescent="0.15">
      <c r="W116" s="6">
        <f t="shared" si="44"/>
        <v>0</v>
      </c>
      <c r="X116" s="2">
        <f t="shared" si="45"/>
        <v>0</v>
      </c>
      <c r="Y116" t="e">
        <f t="shared" si="25"/>
        <v>#DIV/0!</v>
      </c>
      <c r="Z116" t="e">
        <f t="shared" si="26"/>
        <v>#DIV/0!</v>
      </c>
      <c r="AA116" t="e">
        <f t="shared" si="27"/>
        <v>#DIV/0!</v>
      </c>
      <c r="AB116" t="e">
        <f t="shared" si="28"/>
        <v>#DIV/0!</v>
      </c>
      <c r="AC116" t="e">
        <f t="shared" si="29"/>
        <v>#DIV/0!</v>
      </c>
      <c r="AD116" t="e">
        <f t="shared" si="30"/>
        <v>#DIV/0!</v>
      </c>
      <c r="AE116" t="e">
        <f t="shared" si="31"/>
        <v>#DIV/0!</v>
      </c>
      <c r="AF116" t="e">
        <f t="shared" si="32"/>
        <v>#DIV/0!</v>
      </c>
      <c r="AG116" t="e">
        <f t="shared" si="33"/>
        <v>#DIV/0!</v>
      </c>
      <c r="AH116" t="e">
        <f t="shared" si="34"/>
        <v>#DIV/0!</v>
      </c>
      <c r="AI116" t="e">
        <f t="shared" si="35"/>
        <v>#DIV/0!</v>
      </c>
      <c r="AJ116" t="e">
        <f t="shared" si="36"/>
        <v>#DIV/0!</v>
      </c>
      <c r="AK116" t="e">
        <f t="shared" si="37"/>
        <v>#DIV/0!</v>
      </c>
      <c r="AL116" t="e">
        <f t="shared" si="38"/>
        <v>#DIV/0!</v>
      </c>
      <c r="AM116" t="e">
        <f t="shared" si="39"/>
        <v>#DIV/0!</v>
      </c>
      <c r="AN116" t="e">
        <f t="shared" si="40"/>
        <v>#DIV/0!</v>
      </c>
      <c r="AO116" t="e">
        <f t="shared" si="41"/>
        <v>#DIV/0!</v>
      </c>
      <c r="AP116" t="e">
        <f t="shared" si="42"/>
        <v>#DIV/0!</v>
      </c>
      <c r="AQ116" t="e">
        <f t="shared" si="43"/>
        <v>#DIV/0!</v>
      </c>
      <c r="AR116" t="e">
        <f t="shared" si="24"/>
        <v>#DIV/0!</v>
      </c>
    </row>
    <row r="117" spans="23:44" x14ac:dyDescent="0.15">
      <c r="W117" s="6">
        <f t="shared" si="44"/>
        <v>0</v>
      </c>
      <c r="X117" s="2">
        <f t="shared" si="45"/>
        <v>0</v>
      </c>
      <c r="Y117" t="e">
        <f t="shared" si="25"/>
        <v>#DIV/0!</v>
      </c>
      <c r="Z117" t="e">
        <f t="shared" si="26"/>
        <v>#DIV/0!</v>
      </c>
      <c r="AA117" t="e">
        <f t="shared" si="27"/>
        <v>#DIV/0!</v>
      </c>
      <c r="AB117" t="e">
        <f t="shared" si="28"/>
        <v>#DIV/0!</v>
      </c>
      <c r="AC117" t="e">
        <f t="shared" si="29"/>
        <v>#DIV/0!</v>
      </c>
      <c r="AD117" t="e">
        <f t="shared" si="30"/>
        <v>#DIV/0!</v>
      </c>
      <c r="AE117" t="e">
        <f t="shared" si="31"/>
        <v>#DIV/0!</v>
      </c>
      <c r="AF117" t="e">
        <f t="shared" si="32"/>
        <v>#DIV/0!</v>
      </c>
      <c r="AG117" t="e">
        <f t="shared" si="33"/>
        <v>#DIV/0!</v>
      </c>
      <c r="AH117" t="e">
        <f t="shared" si="34"/>
        <v>#DIV/0!</v>
      </c>
      <c r="AI117" t="e">
        <f t="shared" si="35"/>
        <v>#DIV/0!</v>
      </c>
      <c r="AJ117" t="e">
        <f t="shared" si="36"/>
        <v>#DIV/0!</v>
      </c>
      <c r="AK117" t="e">
        <f t="shared" si="37"/>
        <v>#DIV/0!</v>
      </c>
      <c r="AL117" t="e">
        <f t="shared" si="38"/>
        <v>#DIV/0!</v>
      </c>
      <c r="AM117" t="e">
        <f t="shared" si="39"/>
        <v>#DIV/0!</v>
      </c>
      <c r="AN117" t="e">
        <f t="shared" si="40"/>
        <v>#DIV/0!</v>
      </c>
      <c r="AO117" t="e">
        <f t="shared" si="41"/>
        <v>#DIV/0!</v>
      </c>
      <c r="AP117" t="e">
        <f t="shared" si="42"/>
        <v>#DIV/0!</v>
      </c>
      <c r="AQ117" t="e">
        <f t="shared" si="43"/>
        <v>#DIV/0!</v>
      </c>
      <c r="AR117" t="e">
        <f t="shared" si="24"/>
        <v>#DIV/0!</v>
      </c>
    </row>
    <row r="118" spans="23:44" x14ac:dyDescent="0.15">
      <c r="W118" s="6">
        <f t="shared" si="44"/>
        <v>0</v>
      </c>
      <c r="X118" s="2">
        <f t="shared" si="45"/>
        <v>0</v>
      </c>
      <c r="Y118" t="e">
        <f t="shared" si="25"/>
        <v>#DIV/0!</v>
      </c>
      <c r="Z118" t="e">
        <f t="shared" si="26"/>
        <v>#DIV/0!</v>
      </c>
      <c r="AA118" t="e">
        <f t="shared" si="27"/>
        <v>#DIV/0!</v>
      </c>
      <c r="AB118" t="e">
        <f t="shared" si="28"/>
        <v>#DIV/0!</v>
      </c>
      <c r="AC118" t="e">
        <f t="shared" si="29"/>
        <v>#DIV/0!</v>
      </c>
      <c r="AD118" t="e">
        <f t="shared" si="30"/>
        <v>#DIV/0!</v>
      </c>
      <c r="AE118" t="e">
        <f t="shared" si="31"/>
        <v>#DIV/0!</v>
      </c>
      <c r="AF118" t="e">
        <f t="shared" si="32"/>
        <v>#DIV/0!</v>
      </c>
      <c r="AG118" t="e">
        <f t="shared" si="33"/>
        <v>#DIV/0!</v>
      </c>
      <c r="AH118" t="e">
        <f t="shared" si="34"/>
        <v>#DIV/0!</v>
      </c>
      <c r="AI118" t="e">
        <f t="shared" si="35"/>
        <v>#DIV/0!</v>
      </c>
      <c r="AJ118" t="e">
        <f t="shared" si="36"/>
        <v>#DIV/0!</v>
      </c>
      <c r="AK118" t="e">
        <f t="shared" si="37"/>
        <v>#DIV/0!</v>
      </c>
      <c r="AL118" t="e">
        <f t="shared" si="38"/>
        <v>#DIV/0!</v>
      </c>
      <c r="AM118" t="e">
        <f t="shared" si="39"/>
        <v>#DIV/0!</v>
      </c>
      <c r="AN118" t="e">
        <f t="shared" si="40"/>
        <v>#DIV/0!</v>
      </c>
      <c r="AO118" t="e">
        <f t="shared" si="41"/>
        <v>#DIV/0!</v>
      </c>
      <c r="AP118" t="e">
        <f t="shared" si="42"/>
        <v>#DIV/0!</v>
      </c>
      <c r="AQ118" t="e">
        <f t="shared" si="43"/>
        <v>#DIV/0!</v>
      </c>
      <c r="AR118" t="e">
        <f t="shared" si="24"/>
        <v>#DIV/0!</v>
      </c>
    </row>
    <row r="119" spans="23:44" x14ac:dyDescent="0.15">
      <c r="W119" s="6">
        <f t="shared" si="44"/>
        <v>0</v>
      </c>
      <c r="X119" s="2">
        <f t="shared" si="45"/>
        <v>0</v>
      </c>
      <c r="Y119" t="e">
        <f t="shared" si="25"/>
        <v>#DIV/0!</v>
      </c>
      <c r="Z119" t="e">
        <f t="shared" si="26"/>
        <v>#DIV/0!</v>
      </c>
      <c r="AA119" t="e">
        <f t="shared" si="27"/>
        <v>#DIV/0!</v>
      </c>
      <c r="AB119" t="e">
        <f t="shared" si="28"/>
        <v>#DIV/0!</v>
      </c>
      <c r="AC119" t="e">
        <f t="shared" si="29"/>
        <v>#DIV/0!</v>
      </c>
      <c r="AD119" t="e">
        <f t="shared" si="30"/>
        <v>#DIV/0!</v>
      </c>
      <c r="AE119" t="e">
        <f t="shared" si="31"/>
        <v>#DIV/0!</v>
      </c>
      <c r="AF119" t="e">
        <f t="shared" si="32"/>
        <v>#DIV/0!</v>
      </c>
      <c r="AG119" t="e">
        <f t="shared" si="33"/>
        <v>#DIV/0!</v>
      </c>
      <c r="AH119" t="e">
        <f t="shared" si="34"/>
        <v>#DIV/0!</v>
      </c>
      <c r="AI119" t="e">
        <f t="shared" si="35"/>
        <v>#DIV/0!</v>
      </c>
      <c r="AJ119" t="e">
        <f t="shared" si="36"/>
        <v>#DIV/0!</v>
      </c>
      <c r="AK119" t="e">
        <f t="shared" si="37"/>
        <v>#DIV/0!</v>
      </c>
      <c r="AL119" t="e">
        <f t="shared" si="38"/>
        <v>#DIV/0!</v>
      </c>
      <c r="AM119" t="e">
        <f t="shared" si="39"/>
        <v>#DIV/0!</v>
      </c>
      <c r="AN119" t="e">
        <f t="shared" si="40"/>
        <v>#DIV/0!</v>
      </c>
      <c r="AO119" t="e">
        <f t="shared" si="41"/>
        <v>#DIV/0!</v>
      </c>
      <c r="AP119" t="e">
        <f t="shared" si="42"/>
        <v>#DIV/0!</v>
      </c>
      <c r="AQ119" t="e">
        <f t="shared" si="43"/>
        <v>#DIV/0!</v>
      </c>
      <c r="AR119" t="e">
        <f t="shared" si="24"/>
        <v>#DIV/0!</v>
      </c>
    </row>
    <row r="120" spans="23:44" x14ac:dyDescent="0.15">
      <c r="W120" s="6">
        <f t="shared" si="44"/>
        <v>0</v>
      </c>
      <c r="X120" s="2">
        <f t="shared" si="45"/>
        <v>0</v>
      </c>
      <c r="Y120" t="e">
        <f t="shared" si="25"/>
        <v>#DIV/0!</v>
      </c>
      <c r="Z120" t="e">
        <f t="shared" si="26"/>
        <v>#DIV/0!</v>
      </c>
      <c r="AA120" t="e">
        <f t="shared" si="27"/>
        <v>#DIV/0!</v>
      </c>
      <c r="AB120" t="e">
        <f t="shared" si="28"/>
        <v>#DIV/0!</v>
      </c>
      <c r="AC120" t="e">
        <f t="shared" si="29"/>
        <v>#DIV/0!</v>
      </c>
      <c r="AD120" t="e">
        <f t="shared" si="30"/>
        <v>#DIV/0!</v>
      </c>
      <c r="AE120" t="e">
        <f t="shared" si="31"/>
        <v>#DIV/0!</v>
      </c>
      <c r="AF120" t="e">
        <f t="shared" si="32"/>
        <v>#DIV/0!</v>
      </c>
      <c r="AG120" t="e">
        <f t="shared" si="33"/>
        <v>#DIV/0!</v>
      </c>
      <c r="AH120" t="e">
        <f t="shared" si="34"/>
        <v>#DIV/0!</v>
      </c>
      <c r="AI120" t="e">
        <f t="shared" si="35"/>
        <v>#DIV/0!</v>
      </c>
      <c r="AJ120" t="e">
        <f t="shared" si="36"/>
        <v>#DIV/0!</v>
      </c>
      <c r="AK120" t="e">
        <f t="shared" si="37"/>
        <v>#DIV/0!</v>
      </c>
      <c r="AL120" t="e">
        <f t="shared" si="38"/>
        <v>#DIV/0!</v>
      </c>
      <c r="AM120" t="e">
        <f t="shared" si="39"/>
        <v>#DIV/0!</v>
      </c>
      <c r="AN120" t="e">
        <f t="shared" si="40"/>
        <v>#DIV/0!</v>
      </c>
      <c r="AO120" t="e">
        <f t="shared" si="41"/>
        <v>#DIV/0!</v>
      </c>
      <c r="AP120" t="e">
        <f t="shared" si="42"/>
        <v>#DIV/0!</v>
      </c>
      <c r="AQ120" t="e">
        <f t="shared" si="43"/>
        <v>#DIV/0!</v>
      </c>
      <c r="AR120" t="e">
        <f t="shared" si="24"/>
        <v>#DIV/0!</v>
      </c>
    </row>
    <row r="121" spans="23:44" x14ac:dyDescent="0.15">
      <c r="W121" s="6">
        <f t="shared" si="44"/>
        <v>0</v>
      </c>
      <c r="X121" s="2">
        <f t="shared" si="45"/>
        <v>0</v>
      </c>
      <c r="Y121" t="e">
        <f t="shared" si="25"/>
        <v>#DIV/0!</v>
      </c>
      <c r="Z121" t="e">
        <f t="shared" si="26"/>
        <v>#DIV/0!</v>
      </c>
      <c r="AA121" t="e">
        <f t="shared" si="27"/>
        <v>#DIV/0!</v>
      </c>
      <c r="AB121" t="e">
        <f t="shared" si="28"/>
        <v>#DIV/0!</v>
      </c>
      <c r="AC121" t="e">
        <f t="shared" si="29"/>
        <v>#DIV/0!</v>
      </c>
      <c r="AD121" t="e">
        <f t="shared" si="30"/>
        <v>#DIV/0!</v>
      </c>
      <c r="AE121" t="e">
        <f t="shared" si="31"/>
        <v>#DIV/0!</v>
      </c>
      <c r="AF121" t="e">
        <f t="shared" si="32"/>
        <v>#DIV/0!</v>
      </c>
      <c r="AG121" t="e">
        <f t="shared" si="33"/>
        <v>#DIV/0!</v>
      </c>
      <c r="AH121" t="e">
        <f t="shared" si="34"/>
        <v>#DIV/0!</v>
      </c>
      <c r="AI121" t="e">
        <f t="shared" si="35"/>
        <v>#DIV/0!</v>
      </c>
      <c r="AJ121" t="e">
        <f t="shared" si="36"/>
        <v>#DIV/0!</v>
      </c>
      <c r="AK121" t="e">
        <f t="shared" si="37"/>
        <v>#DIV/0!</v>
      </c>
      <c r="AL121" t="e">
        <f t="shared" si="38"/>
        <v>#DIV/0!</v>
      </c>
      <c r="AM121" t="e">
        <f t="shared" si="39"/>
        <v>#DIV/0!</v>
      </c>
      <c r="AN121" t="e">
        <f t="shared" si="40"/>
        <v>#DIV/0!</v>
      </c>
      <c r="AO121" t="e">
        <f t="shared" si="41"/>
        <v>#DIV/0!</v>
      </c>
      <c r="AP121" t="e">
        <f t="shared" si="42"/>
        <v>#DIV/0!</v>
      </c>
      <c r="AQ121" t="e">
        <f t="shared" si="43"/>
        <v>#DIV/0!</v>
      </c>
      <c r="AR121" t="e">
        <f t="shared" si="24"/>
        <v>#DIV/0!</v>
      </c>
    </row>
    <row r="122" spans="23:44" x14ac:dyDescent="0.15">
      <c r="W122" s="6">
        <f t="shared" si="44"/>
        <v>0</v>
      </c>
      <c r="X122" s="2">
        <f t="shared" si="45"/>
        <v>0</v>
      </c>
      <c r="Y122" t="e">
        <f t="shared" si="25"/>
        <v>#DIV/0!</v>
      </c>
      <c r="Z122" t="e">
        <f t="shared" si="26"/>
        <v>#DIV/0!</v>
      </c>
      <c r="AA122" t="e">
        <f t="shared" si="27"/>
        <v>#DIV/0!</v>
      </c>
      <c r="AB122" t="e">
        <f t="shared" si="28"/>
        <v>#DIV/0!</v>
      </c>
      <c r="AC122" t="e">
        <f t="shared" si="29"/>
        <v>#DIV/0!</v>
      </c>
      <c r="AD122" t="e">
        <f t="shared" si="30"/>
        <v>#DIV/0!</v>
      </c>
      <c r="AE122" t="e">
        <f t="shared" si="31"/>
        <v>#DIV/0!</v>
      </c>
      <c r="AF122" t="e">
        <f t="shared" si="32"/>
        <v>#DIV/0!</v>
      </c>
      <c r="AG122" t="e">
        <f t="shared" si="33"/>
        <v>#DIV/0!</v>
      </c>
      <c r="AH122" t="e">
        <f t="shared" si="34"/>
        <v>#DIV/0!</v>
      </c>
      <c r="AI122" t="e">
        <f t="shared" si="35"/>
        <v>#DIV/0!</v>
      </c>
      <c r="AJ122" t="e">
        <f t="shared" si="36"/>
        <v>#DIV/0!</v>
      </c>
      <c r="AK122" t="e">
        <f t="shared" si="37"/>
        <v>#DIV/0!</v>
      </c>
      <c r="AL122" t="e">
        <f t="shared" si="38"/>
        <v>#DIV/0!</v>
      </c>
      <c r="AM122" t="e">
        <f t="shared" si="39"/>
        <v>#DIV/0!</v>
      </c>
      <c r="AN122" t="e">
        <f t="shared" si="40"/>
        <v>#DIV/0!</v>
      </c>
      <c r="AO122" t="e">
        <f t="shared" si="41"/>
        <v>#DIV/0!</v>
      </c>
      <c r="AP122" t="e">
        <f t="shared" si="42"/>
        <v>#DIV/0!</v>
      </c>
      <c r="AQ122" t="e">
        <f t="shared" si="43"/>
        <v>#DIV/0!</v>
      </c>
      <c r="AR122" t="e">
        <f t="shared" ref="AR122:AR185" si="46">STDEV(C122:U122)</f>
        <v>#DIV/0!</v>
      </c>
    </row>
    <row r="123" spans="23:44" x14ac:dyDescent="0.15">
      <c r="W123" s="6">
        <f t="shared" si="44"/>
        <v>0</v>
      </c>
      <c r="X123" s="2">
        <f t="shared" si="45"/>
        <v>0</v>
      </c>
      <c r="Y123" t="e">
        <f t="shared" si="25"/>
        <v>#DIV/0!</v>
      </c>
      <c r="Z123" t="e">
        <f t="shared" si="26"/>
        <v>#DIV/0!</v>
      </c>
      <c r="AA123" t="e">
        <f t="shared" si="27"/>
        <v>#DIV/0!</v>
      </c>
      <c r="AB123" t="e">
        <f t="shared" si="28"/>
        <v>#DIV/0!</v>
      </c>
      <c r="AC123" t="e">
        <f t="shared" si="29"/>
        <v>#DIV/0!</v>
      </c>
      <c r="AD123" t="e">
        <f t="shared" si="30"/>
        <v>#DIV/0!</v>
      </c>
      <c r="AE123" t="e">
        <f t="shared" si="31"/>
        <v>#DIV/0!</v>
      </c>
      <c r="AF123" t="e">
        <f t="shared" si="32"/>
        <v>#DIV/0!</v>
      </c>
      <c r="AG123" t="e">
        <f t="shared" si="33"/>
        <v>#DIV/0!</v>
      </c>
      <c r="AH123" t="e">
        <f t="shared" si="34"/>
        <v>#DIV/0!</v>
      </c>
      <c r="AI123" t="e">
        <f t="shared" si="35"/>
        <v>#DIV/0!</v>
      </c>
      <c r="AJ123" t="e">
        <f t="shared" si="36"/>
        <v>#DIV/0!</v>
      </c>
      <c r="AK123" t="e">
        <f t="shared" si="37"/>
        <v>#DIV/0!</v>
      </c>
      <c r="AL123" t="e">
        <f t="shared" si="38"/>
        <v>#DIV/0!</v>
      </c>
      <c r="AM123" t="e">
        <f t="shared" si="39"/>
        <v>#DIV/0!</v>
      </c>
      <c r="AN123" t="e">
        <f t="shared" si="40"/>
        <v>#DIV/0!</v>
      </c>
      <c r="AO123" t="e">
        <f t="shared" si="41"/>
        <v>#DIV/0!</v>
      </c>
      <c r="AP123" t="e">
        <f t="shared" si="42"/>
        <v>#DIV/0!</v>
      </c>
      <c r="AQ123" t="e">
        <f t="shared" si="43"/>
        <v>#DIV/0!</v>
      </c>
      <c r="AR123" t="e">
        <f t="shared" si="46"/>
        <v>#DIV/0!</v>
      </c>
    </row>
    <row r="124" spans="23:44" x14ac:dyDescent="0.15">
      <c r="W124" s="6">
        <f t="shared" si="44"/>
        <v>0</v>
      </c>
      <c r="X124" s="2">
        <f t="shared" si="45"/>
        <v>0</v>
      </c>
      <c r="Y124" t="e">
        <f t="shared" si="25"/>
        <v>#DIV/0!</v>
      </c>
      <c r="Z124" t="e">
        <f t="shared" si="26"/>
        <v>#DIV/0!</v>
      </c>
      <c r="AA124" t="e">
        <f t="shared" si="27"/>
        <v>#DIV/0!</v>
      </c>
      <c r="AB124" t="e">
        <f t="shared" si="28"/>
        <v>#DIV/0!</v>
      </c>
      <c r="AC124" t="e">
        <f t="shared" si="29"/>
        <v>#DIV/0!</v>
      </c>
      <c r="AD124" t="e">
        <f t="shared" si="30"/>
        <v>#DIV/0!</v>
      </c>
      <c r="AE124" t="e">
        <f t="shared" si="31"/>
        <v>#DIV/0!</v>
      </c>
      <c r="AF124" t="e">
        <f t="shared" si="32"/>
        <v>#DIV/0!</v>
      </c>
      <c r="AG124" t="e">
        <f t="shared" si="33"/>
        <v>#DIV/0!</v>
      </c>
      <c r="AH124" t="e">
        <f t="shared" si="34"/>
        <v>#DIV/0!</v>
      </c>
      <c r="AI124" t="e">
        <f t="shared" si="35"/>
        <v>#DIV/0!</v>
      </c>
      <c r="AJ124" t="e">
        <f t="shared" si="36"/>
        <v>#DIV/0!</v>
      </c>
      <c r="AK124" t="e">
        <f t="shared" si="37"/>
        <v>#DIV/0!</v>
      </c>
      <c r="AL124" t="e">
        <f t="shared" si="38"/>
        <v>#DIV/0!</v>
      </c>
      <c r="AM124" t="e">
        <f t="shared" si="39"/>
        <v>#DIV/0!</v>
      </c>
      <c r="AN124" t="e">
        <f t="shared" si="40"/>
        <v>#DIV/0!</v>
      </c>
      <c r="AO124" t="e">
        <f t="shared" si="41"/>
        <v>#DIV/0!</v>
      </c>
      <c r="AP124" t="e">
        <f t="shared" si="42"/>
        <v>#DIV/0!</v>
      </c>
      <c r="AQ124" t="e">
        <f t="shared" si="43"/>
        <v>#DIV/0!</v>
      </c>
      <c r="AR124" t="e">
        <f t="shared" si="46"/>
        <v>#DIV/0!</v>
      </c>
    </row>
    <row r="125" spans="23:44" x14ac:dyDescent="0.15">
      <c r="W125" s="6">
        <f t="shared" si="44"/>
        <v>0</v>
      </c>
      <c r="X125" s="2">
        <f t="shared" si="45"/>
        <v>0</v>
      </c>
      <c r="Y125" t="e">
        <f t="shared" si="25"/>
        <v>#DIV/0!</v>
      </c>
      <c r="Z125" t="e">
        <f t="shared" si="26"/>
        <v>#DIV/0!</v>
      </c>
      <c r="AA125" t="e">
        <f t="shared" si="27"/>
        <v>#DIV/0!</v>
      </c>
      <c r="AB125" t="e">
        <f t="shared" si="28"/>
        <v>#DIV/0!</v>
      </c>
      <c r="AC125" t="e">
        <f t="shared" si="29"/>
        <v>#DIV/0!</v>
      </c>
      <c r="AD125" t="e">
        <f t="shared" si="30"/>
        <v>#DIV/0!</v>
      </c>
      <c r="AE125" t="e">
        <f t="shared" si="31"/>
        <v>#DIV/0!</v>
      </c>
      <c r="AF125" t="e">
        <f t="shared" si="32"/>
        <v>#DIV/0!</v>
      </c>
      <c r="AG125" t="e">
        <f t="shared" si="33"/>
        <v>#DIV/0!</v>
      </c>
      <c r="AH125" t="e">
        <f t="shared" si="34"/>
        <v>#DIV/0!</v>
      </c>
      <c r="AI125" t="e">
        <f t="shared" si="35"/>
        <v>#DIV/0!</v>
      </c>
      <c r="AJ125" t="e">
        <f t="shared" si="36"/>
        <v>#DIV/0!</v>
      </c>
      <c r="AK125" t="e">
        <f t="shared" si="37"/>
        <v>#DIV/0!</v>
      </c>
      <c r="AL125" t="e">
        <f t="shared" si="38"/>
        <v>#DIV/0!</v>
      </c>
      <c r="AM125" t="e">
        <f t="shared" si="39"/>
        <v>#DIV/0!</v>
      </c>
      <c r="AN125" t="e">
        <f t="shared" si="40"/>
        <v>#DIV/0!</v>
      </c>
      <c r="AO125" t="e">
        <f t="shared" si="41"/>
        <v>#DIV/0!</v>
      </c>
      <c r="AP125" t="e">
        <f t="shared" si="42"/>
        <v>#DIV/0!</v>
      </c>
      <c r="AQ125" t="e">
        <f t="shared" si="43"/>
        <v>#DIV/0!</v>
      </c>
      <c r="AR125" t="e">
        <f t="shared" si="46"/>
        <v>#DIV/0!</v>
      </c>
    </row>
    <row r="126" spans="23:44" x14ac:dyDescent="0.15">
      <c r="W126" s="6">
        <f t="shared" si="44"/>
        <v>0</v>
      </c>
      <c r="X126" s="2">
        <f t="shared" si="45"/>
        <v>0</v>
      </c>
      <c r="Y126" t="e">
        <f t="shared" ref="Y126:Y189" si="47">(C126-$V126)/$AR126*10+50</f>
        <v>#DIV/0!</v>
      </c>
      <c r="Z126" t="e">
        <f t="shared" ref="Z126:Z189" si="48">(D126-$V126)/$AR126*10+50</f>
        <v>#DIV/0!</v>
      </c>
      <c r="AA126" t="e">
        <f t="shared" ref="AA126:AA189" si="49">(E126-$V126)/$AR126*10+50</f>
        <v>#DIV/0!</v>
      </c>
      <c r="AB126" t="e">
        <f t="shared" ref="AB126:AB189" si="50">(F126-$V126)/$AR126*10+50</f>
        <v>#DIV/0!</v>
      </c>
      <c r="AC126" t="e">
        <f t="shared" ref="AC126:AC189" si="51">(G126-$V126)/$AR126*10+50</f>
        <v>#DIV/0!</v>
      </c>
      <c r="AD126" t="e">
        <f t="shared" ref="AD126:AD189" si="52">(H126-$V126)/$AR126*10+50</f>
        <v>#DIV/0!</v>
      </c>
      <c r="AE126" t="e">
        <f t="shared" ref="AE126:AE189" si="53">(I126-$V126)/$AR126*10+50</f>
        <v>#DIV/0!</v>
      </c>
      <c r="AF126" t="e">
        <f t="shared" ref="AF126:AF189" si="54">(J126-$V126)/$AR126*10+50</f>
        <v>#DIV/0!</v>
      </c>
      <c r="AG126" t="e">
        <f t="shared" ref="AG126:AG189" si="55">(K126-$V126)/$AR126*10+50</f>
        <v>#DIV/0!</v>
      </c>
      <c r="AH126" t="e">
        <f t="shared" ref="AH126:AH189" si="56">(L126-$V126)/$AR126*10+50</f>
        <v>#DIV/0!</v>
      </c>
      <c r="AI126" t="e">
        <f t="shared" ref="AI126:AI189" si="57">(M126-$V126)/$AR126*10+50</f>
        <v>#DIV/0!</v>
      </c>
      <c r="AJ126" t="e">
        <f t="shared" ref="AJ126:AJ189" si="58">(N126-$V126)/$AR126*10+50</f>
        <v>#DIV/0!</v>
      </c>
      <c r="AK126" t="e">
        <f t="shared" ref="AK126:AK189" si="59">(O126-$V126)/$AR126*10+50</f>
        <v>#DIV/0!</v>
      </c>
      <c r="AL126" t="e">
        <f t="shared" ref="AL126:AL189" si="60">(P126-$V126)/$AR126*10+50</f>
        <v>#DIV/0!</v>
      </c>
      <c r="AM126" t="e">
        <f t="shared" ref="AM126:AM189" si="61">(Q126-$V126)/$AR126*10+50</f>
        <v>#DIV/0!</v>
      </c>
      <c r="AN126" t="e">
        <f t="shared" ref="AN126:AN189" si="62">(R126-$V126)/$AR126*10+50</f>
        <v>#DIV/0!</v>
      </c>
      <c r="AO126" t="e">
        <f t="shared" ref="AO126:AO189" si="63">(S126-$V126)/$AR126*10+50</f>
        <v>#DIV/0!</v>
      </c>
      <c r="AP126" t="e">
        <f t="shared" ref="AP126:AP189" si="64">(T126-$V126)/$AR126*10+50</f>
        <v>#DIV/0!</v>
      </c>
      <c r="AQ126" t="e">
        <f t="shared" ref="AQ126:AQ189" si="65">(U126-$V126)/$AR126*10+50</f>
        <v>#DIV/0!</v>
      </c>
      <c r="AR126" t="e">
        <f t="shared" si="46"/>
        <v>#DIV/0!</v>
      </c>
    </row>
    <row r="127" spans="23:44" x14ac:dyDescent="0.15">
      <c r="W127" s="6">
        <f t="shared" si="44"/>
        <v>0</v>
      </c>
      <c r="X127" s="2">
        <f t="shared" si="45"/>
        <v>0</v>
      </c>
      <c r="Y127" t="e">
        <f t="shared" si="47"/>
        <v>#DIV/0!</v>
      </c>
      <c r="Z127" t="e">
        <f t="shared" si="48"/>
        <v>#DIV/0!</v>
      </c>
      <c r="AA127" t="e">
        <f t="shared" si="49"/>
        <v>#DIV/0!</v>
      </c>
      <c r="AB127" t="e">
        <f t="shared" si="50"/>
        <v>#DIV/0!</v>
      </c>
      <c r="AC127" t="e">
        <f t="shared" si="51"/>
        <v>#DIV/0!</v>
      </c>
      <c r="AD127" t="e">
        <f t="shared" si="52"/>
        <v>#DIV/0!</v>
      </c>
      <c r="AE127" t="e">
        <f t="shared" si="53"/>
        <v>#DIV/0!</v>
      </c>
      <c r="AF127" t="e">
        <f t="shared" si="54"/>
        <v>#DIV/0!</v>
      </c>
      <c r="AG127" t="e">
        <f t="shared" si="55"/>
        <v>#DIV/0!</v>
      </c>
      <c r="AH127" t="e">
        <f t="shared" si="56"/>
        <v>#DIV/0!</v>
      </c>
      <c r="AI127" t="e">
        <f t="shared" si="57"/>
        <v>#DIV/0!</v>
      </c>
      <c r="AJ127" t="e">
        <f t="shared" si="58"/>
        <v>#DIV/0!</v>
      </c>
      <c r="AK127" t="e">
        <f t="shared" si="59"/>
        <v>#DIV/0!</v>
      </c>
      <c r="AL127" t="e">
        <f t="shared" si="60"/>
        <v>#DIV/0!</v>
      </c>
      <c r="AM127" t="e">
        <f t="shared" si="61"/>
        <v>#DIV/0!</v>
      </c>
      <c r="AN127" t="e">
        <f t="shared" si="62"/>
        <v>#DIV/0!</v>
      </c>
      <c r="AO127" t="e">
        <f t="shared" si="63"/>
        <v>#DIV/0!</v>
      </c>
      <c r="AP127" t="e">
        <f t="shared" si="64"/>
        <v>#DIV/0!</v>
      </c>
      <c r="AQ127" t="e">
        <f t="shared" si="65"/>
        <v>#DIV/0!</v>
      </c>
      <c r="AR127" t="e">
        <f t="shared" si="46"/>
        <v>#DIV/0!</v>
      </c>
    </row>
    <row r="128" spans="23:44" x14ac:dyDescent="0.15">
      <c r="W128" s="6">
        <f t="shared" si="44"/>
        <v>0</v>
      </c>
      <c r="X128" s="2">
        <f t="shared" si="45"/>
        <v>0</v>
      </c>
      <c r="Y128" t="e">
        <f t="shared" si="47"/>
        <v>#DIV/0!</v>
      </c>
      <c r="Z128" t="e">
        <f t="shared" si="48"/>
        <v>#DIV/0!</v>
      </c>
      <c r="AA128" t="e">
        <f t="shared" si="49"/>
        <v>#DIV/0!</v>
      </c>
      <c r="AB128" t="e">
        <f t="shared" si="50"/>
        <v>#DIV/0!</v>
      </c>
      <c r="AC128" t="e">
        <f t="shared" si="51"/>
        <v>#DIV/0!</v>
      </c>
      <c r="AD128" t="e">
        <f t="shared" si="52"/>
        <v>#DIV/0!</v>
      </c>
      <c r="AE128" t="e">
        <f t="shared" si="53"/>
        <v>#DIV/0!</v>
      </c>
      <c r="AF128" t="e">
        <f t="shared" si="54"/>
        <v>#DIV/0!</v>
      </c>
      <c r="AG128" t="e">
        <f t="shared" si="55"/>
        <v>#DIV/0!</v>
      </c>
      <c r="AH128" t="e">
        <f t="shared" si="56"/>
        <v>#DIV/0!</v>
      </c>
      <c r="AI128" t="e">
        <f t="shared" si="57"/>
        <v>#DIV/0!</v>
      </c>
      <c r="AJ128" t="e">
        <f t="shared" si="58"/>
        <v>#DIV/0!</v>
      </c>
      <c r="AK128" t="e">
        <f t="shared" si="59"/>
        <v>#DIV/0!</v>
      </c>
      <c r="AL128" t="e">
        <f t="shared" si="60"/>
        <v>#DIV/0!</v>
      </c>
      <c r="AM128" t="e">
        <f t="shared" si="61"/>
        <v>#DIV/0!</v>
      </c>
      <c r="AN128" t="e">
        <f t="shared" si="62"/>
        <v>#DIV/0!</v>
      </c>
      <c r="AO128" t="e">
        <f t="shared" si="63"/>
        <v>#DIV/0!</v>
      </c>
      <c r="AP128" t="e">
        <f t="shared" si="64"/>
        <v>#DIV/0!</v>
      </c>
      <c r="AQ128" t="e">
        <f t="shared" si="65"/>
        <v>#DIV/0!</v>
      </c>
      <c r="AR128" t="e">
        <f t="shared" si="46"/>
        <v>#DIV/0!</v>
      </c>
    </row>
    <row r="129" spans="23:44" x14ac:dyDescent="0.15">
      <c r="W129" s="6">
        <f t="shared" si="44"/>
        <v>0</v>
      </c>
      <c r="X129" s="2">
        <f t="shared" si="45"/>
        <v>0</v>
      </c>
      <c r="Y129" t="e">
        <f t="shared" si="47"/>
        <v>#DIV/0!</v>
      </c>
      <c r="Z129" t="e">
        <f t="shared" si="48"/>
        <v>#DIV/0!</v>
      </c>
      <c r="AA129" t="e">
        <f t="shared" si="49"/>
        <v>#DIV/0!</v>
      </c>
      <c r="AB129" t="e">
        <f t="shared" si="50"/>
        <v>#DIV/0!</v>
      </c>
      <c r="AC129" t="e">
        <f t="shared" si="51"/>
        <v>#DIV/0!</v>
      </c>
      <c r="AD129" t="e">
        <f t="shared" si="52"/>
        <v>#DIV/0!</v>
      </c>
      <c r="AE129" t="e">
        <f t="shared" si="53"/>
        <v>#DIV/0!</v>
      </c>
      <c r="AF129" t="e">
        <f t="shared" si="54"/>
        <v>#DIV/0!</v>
      </c>
      <c r="AG129" t="e">
        <f t="shared" si="55"/>
        <v>#DIV/0!</v>
      </c>
      <c r="AH129" t="e">
        <f t="shared" si="56"/>
        <v>#DIV/0!</v>
      </c>
      <c r="AI129" t="e">
        <f t="shared" si="57"/>
        <v>#DIV/0!</v>
      </c>
      <c r="AJ129" t="e">
        <f t="shared" si="58"/>
        <v>#DIV/0!</v>
      </c>
      <c r="AK129" t="e">
        <f t="shared" si="59"/>
        <v>#DIV/0!</v>
      </c>
      <c r="AL129" t="e">
        <f t="shared" si="60"/>
        <v>#DIV/0!</v>
      </c>
      <c r="AM129" t="e">
        <f t="shared" si="61"/>
        <v>#DIV/0!</v>
      </c>
      <c r="AN129" t="e">
        <f t="shared" si="62"/>
        <v>#DIV/0!</v>
      </c>
      <c r="AO129" t="e">
        <f t="shared" si="63"/>
        <v>#DIV/0!</v>
      </c>
      <c r="AP129" t="e">
        <f t="shared" si="64"/>
        <v>#DIV/0!</v>
      </c>
      <c r="AQ129" t="e">
        <f t="shared" si="65"/>
        <v>#DIV/0!</v>
      </c>
      <c r="AR129" t="e">
        <f t="shared" si="46"/>
        <v>#DIV/0!</v>
      </c>
    </row>
    <row r="130" spans="23:44" x14ac:dyDescent="0.15">
      <c r="W130" s="6">
        <f t="shared" si="44"/>
        <v>0</v>
      </c>
      <c r="X130" s="2">
        <f t="shared" si="45"/>
        <v>0</v>
      </c>
      <c r="Y130" t="e">
        <f t="shared" si="47"/>
        <v>#DIV/0!</v>
      </c>
      <c r="Z130" t="e">
        <f t="shared" si="48"/>
        <v>#DIV/0!</v>
      </c>
      <c r="AA130" t="e">
        <f t="shared" si="49"/>
        <v>#DIV/0!</v>
      </c>
      <c r="AB130" t="e">
        <f t="shared" si="50"/>
        <v>#DIV/0!</v>
      </c>
      <c r="AC130" t="e">
        <f t="shared" si="51"/>
        <v>#DIV/0!</v>
      </c>
      <c r="AD130" t="e">
        <f t="shared" si="52"/>
        <v>#DIV/0!</v>
      </c>
      <c r="AE130" t="e">
        <f t="shared" si="53"/>
        <v>#DIV/0!</v>
      </c>
      <c r="AF130" t="e">
        <f t="shared" si="54"/>
        <v>#DIV/0!</v>
      </c>
      <c r="AG130" t="e">
        <f t="shared" si="55"/>
        <v>#DIV/0!</v>
      </c>
      <c r="AH130" t="e">
        <f t="shared" si="56"/>
        <v>#DIV/0!</v>
      </c>
      <c r="AI130" t="e">
        <f t="shared" si="57"/>
        <v>#DIV/0!</v>
      </c>
      <c r="AJ130" t="e">
        <f t="shared" si="58"/>
        <v>#DIV/0!</v>
      </c>
      <c r="AK130" t="e">
        <f t="shared" si="59"/>
        <v>#DIV/0!</v>
      </c>
      <c r="AL130" t="e">
        <f t="shared" si="60"/>
        <v>#DIV/0!</v>
      </c>
      <c r="AM130" t="e">
        <f t="shared" si="61"/>
        <v>#DIV/0!</v>
      </c>
      <c r="AN130" t="e">
        <f t="shared" si="62"/>
        <v>#DIV/0!</v>
      </c>
      <c r="AO130" t="e">
        <f t="shared" si="63"/>
        <v>#DIV/0!</v>
      </c>
      <c r="AP130" t="e">
        <f t="shared" si="64"/>
        <v>#DIV/0!</v>
      </c>
      <c r="AQ130" t="e">
        <f t="shared" si="65"/>
        <v>#DIV/0!</v>
      </c>
      <c r="AR130" t="e">
        <f t="shared" si="46"/>
        <v>#DIV/0!</v>
      </c>
    </row>
    <row r="131" spans="23:44" x14ac:dyDescent="0.15">
      <c r="W131" s="6">
        <f t="shared" si="44"/>
        <v>0</v>
      </c>
      <c r="X131" s="2">
        <f t="shared" si="45"/>
        <v>0</v>
      </c>
      <c r="Y131" t="e">
        <f t="shared" si="47"/>
        <v>#DIV/0!</v>
      </c>
      <c r="Z131" t="e">
        <f t="shared" si="48"/>
        <v>#DIV/0!</v>
      </c>
      <c r="AA131" t="e">
        <f t="shared" si="49"/>
        <v>#DIV/0!</v>
      </c>
      <c r="AB131" t="e">
        <f t="shared" si="50"/>
        <v>#DIV/0!</v>
      </c>
      <c r="AC131" t="e">
        <f t="shared" si="51"/>
        <v>#DIV/0!</v>
      </c>
      <c r="AD131" t="e">
        <f t="shared" si="52"/>
        <v>#DIV/0!</v>
      </c>
      <c r="AE131" t="e">
        <f t="shared" si="53"/>
        <v>#DIV/0!</v>
      </c>
      <c r="AF131" t="e">
        <f t="shared" si="54"/>
        <v>#DIV/0!</v>
      </c>
      <c r="AG131" t="e">
        <f t="shared" si="55"/>
        <v>#DIV/0!</v>
      </c>
      <c r="AH131" t="e">
        <f t="shared" si="56"/>
        <v>#DIV/0!</v>
      </c>
      <c r="AI131" t="e">
        <f t="shared" si="57"/>
        <v>#DIV/0!</v>
      </c>
      <c r="AJ131" t="e">
        <f t="shared" si="58"/>
        <v>#DIV/0!</v>
      </c>
      <c r="AK131" t="e">
        <f t="shared" si="59"/>
        <v>#DIV/0!</v>
      </c>
      <c r="AL131" t="e">
        <f t="shared" si="60"/>
        <v>#DIV/0!</v>
      </c>
      <c r="AM131" t="e">
        <f t="shared" si="61"/>
        <v>#DIV/0!</v>
      </c>
      <c r="AN131" t="e">
        <f t="shared" si="62"/>
        <v>#DIV/0!</v>
      </c>
      <c r="AO131" t="e">
        <f t="shared" si="63"/>
        <v>#DIV/0!</v>
      </c>
      <c r="AP131" t="e">
        <f t="shared" si="64"/>
        <v>#DIV/0!</v>
      </c>
      <c r="AQ131" t="e">
        <f t="shared" si="65"/>
        <v>#DIV/0!</v>
      </c>
      <c r="AR131" t="e">
        <f t="shared" si="46"/>
        <v>#DIV/0!</v>
      </c>
    </row>
    <row r="132" spans="23:44" x14ac:dyDescent="0.15">
      <c r="W132" s="6">
        <f t="shared" si="44"/>
        <v>0</v>
      </c>
      <c r="X132" s="2">
        <f t="shared" si="45"/>
        <v>0</v>
      </c>
      <c r="Y132" t="e">
        <f t="shared" si="47"/>
        <v>#DIV/0!</v>
      </c>
      <c r="Z132" t="e">
        <f t="shared" si="48"/>
        <v>#DIV/0!</v>
      </c>
      <c r="AA132" t="e">
        <f t="shared" si="49"/>
        <v>#DIV/0!</v>
      </c>
      <c r="AB132" t="e">
        <f t="shared" si="50"/>
        <v>#DIV/0!</v>
      </c>
      <c r="AC132" t="e">
        <f t="shared" si="51"/>
        <v>#DIV/0!</v>
      </c>
      <c r="AD132" t="e">
        <f t="shared" si="52"/>
        <v>#DIV/0!</v>
      </c>
      <c r="AE132" t="e">
        <f t="shared" si="53"/>
        <v>#DIV/0!</v>
      </c>
      <c r="AF132" t="e">
        <f t="shared" si="54"/>
        <v>#DIV/0!</v>
      </c>
      <c r="AG132" t="e">
        <f t="shared" si="55"/>
        <v>#DIV/0!</v>
      </c>
      <c r="AH132" t="e">
        <f t="shared" si="56"/>
        <v>#DIV/0!</v>
      </c>
      <c r="AI132" t="e">
        <f t="shared" si="57"/>
        <v>#DIV/0!</v>
      </c>
      <c r="AJ132" t="e">
        <f t="shared" si="58"/>
        <v>#DIV/0!</v>
      </c>
      <c r="AK132" t="e">
        <f t="shared" si="59"/>
        <v>#DIV/0!</v>
      </c>
      <c r="AL132" t="e">
        <f t="shared" si="60"/>
        <v>#DIV/0!</v>
      </c>
      <c r="AM132" t="e">
        <f t="shared" si="61"/>
        <v>#DIV/0!</v>
      </c>
      <c r="AN132" t="e">
        <f t="shared" si="62"/>
        <v>#DIV/0!</v>
      </c>
      <c r="AO132" t="e">
        <f t="shared" si="63"/>
        <v>#DIV/0!</v>
      </c>
      <c r="AP132" t="e">
        <f t="shared" si="64"/>
        <v>#DIV/0!</v>
      </c>
      <c r="AQ132" t="e">
        <f t="shared" si="65"/>
        <v>#DIV/0!</v>
      </c>
      <c r="AR132" t="e">
        <f t="shared" si="46"/>
        <v>#DIV/0!</v>
      </c>
    </row>
    <row r="133" spans="23:44" x14ac:dyDescent="0.15">
      <c r="W133" s="6">
        <f t="shared" si="44"/>
        <v>0</v>
      </c>
      <c r="X133" s="2">
        <f t="shared" si="45"/>
        <v>0</v>
      </c>
      <c r="Y133" t="e">
        <f t="shared" si="47"/>
        <v>#DIV/0!</v>
      </c>
      <c r="Z133" t="e">
        <f t="shared" si="48"/>
        <v>#DIV/0!</v>
      </c>
      <c r="AA133" t="e">
        <f t="shared" si="49"/>
        <v>#DIV/0!</v>
      </c>
      <c r="AB133" t="e">
        <f t="shared" si="50"/>
        <v>#DIV/0!</v>
      </c>
      <c r="AC133" t="e">
        <f t="shared" si="51"/>
        <v>#DIV/0!</v>
      </c>
      <c r="AD133" t="e">
        <f t="shared" si="52"/>
        <v>#DIV/0!</v>
      </c>
      <c r="AE133" t="e">
        <f t="shared" si="53"/>
        <v>#DIV/0!</v>
      </c>
      <c r="AF133" t="e">
        <f t="shared" si="54"/>
        <v>#DIV/0!</v>
      </c>
      <c r="AG133" t="e">
        <f t="shared" si="55"/>
        <v>#DIV/0!</v>
      </c>
      <c r="AH133" t="e">
        <f t="shared" si="56"/>
        <v>#DIV/0!</v>
      </c>
      <c r="AI133" t="e">
        <f t="shared" si="57"/>
        <v>#DIV/0!</v>
      </c>
      <c r="AJ133" t="e">
        <f t="shared" si="58"/>
        <v>#DIV/0!</v>
      </c>
      <c r="AK133" t="e">
        <f t="shared" si="59"/>
        <v>#DIV/0!</v>
      </c>
      <c r="AL133" t="e">
        <f t="shared" si="60"/>
        <v>#DIV/0!</v>
      </c>
      <c r="AM133" t="e">
        <f t="shared" si="61"/>
        <v>#DIV/0!</v>
      </c>
      <c r="AN133" t="e">
        <f t="shared" si="62"/>
        <v>#DIV/0!</v>
      </c>
      <c r="AO133" t="e">
        <f t="shared" si="63"/>
        <v>#DIV/0!</v>
      </c>
      <c r="AP133" t="e">
        <f t="shared" si="64"/>
        <v>#DIV/0!</v>
      </c>
      <c r="AQ133" t="e">
        <f t="shared" si="65"/>
        <v>#DIV/0!</v>
      </c>
      <c r="AR133" t="e">
        <f t="shared" si="46"/>
        <v>#DIV/0!</v>
      </c>
    </row>
    <row r="134" spans="23:44" x14ac:dyDescent="0.15">
      <c r="W134" s="6">
        <f t="shared" si="44"/>
        <v>0</v>
      </c>
      <c r="X134" s="2">
        <f t="shared" si="45"/>
        <v>0</v>
      </c>
      <c r="Y134" t="e">
        <f t="shared" si="47"/>
        <v>#DIV/0!</v>
      </c>
      <c r="Z134" t="e">
        <f t="shared" si="48"/>
        <v>#DIV/0!</v>
      </c>
      <c r="AA134" t="e">
        <f t="shared" si="49"/>
        <v>#DIV/0!</v>
      </c>
      <c r="AB134" t="e">
        <f t="shared" si="50"/>
        <v>#DIV/0!</v>
      </c>
      <c r="AC134" t="e">
        <f t="shared" si="51"/>
        <v>#DIV/0!</v>
      </c>
      <c r="AD134" t="e">
        <f t="shared" si="52"/>
        <v>#DIV/0!</v>
      </c>
      <c r="AE134" t="e">
        <f t="shared" si="53"/>
        <v>#DIV/0!</v>
      </c>
      <c r="AF134" t="e">
        <f t="shared" si="54"/>
        <v>#DIV/0!</v>
      </c>
      <c r="AG134" t="e">
        <f t="shared" si="55"/>
        <v>#DIV/0!</v>
      </c>
      <c r="AH134" t="e">
        <f t="shared" si="56"/>
        <v>#DIV/0!</v>
      </c>
      <c r="AI134" t="e">
        <f t="shared" si="57"/>
        <v>#DIV/0!</v>
      </c>
      <c r="AJ134" t="e">
        <f t="shared" si="58"/>
        <v>#DIV/0!</v>
      </c>
      <c r="AK134" t="e">
        <f t="shared" si="59"/>
        <v>#DIV/0!</v>
      </c>
      <c r="AL134" t="e">
        <f t="shared" si="60"/>
        <v>#DIV/0!</v>
      </c>
      <c r="AM134" t="e">
        <f t="shared" si="61"/>
        <v>#DIV/0!</v>
      </c>
      <c r="AN134" t="e">
        <f t="shared" si="62"/>
        <v>#DIV/0!</v>
      </c>
      <c r="AO134" t="e">
        <f t="shared" si="63"/>
        <v>#DIV/0!</v>
      </c>
      <c r="AP134" t="e">
        <f t="shared" si="64"/>
        <v>#DIV/0!</v>
      </c>
      <c r="AQ134" t="e">
        <f t="shared" si="65"/>
        <v>#DIV/0!</v>
      </c>
      <c r="AR134" t="e">
        <f t="shared" si="46"/>
        <v>#DIV/0!</v>
      </c>
    </row>
    <row r="135" spans="23:44" x14ac:dyDescent="0.15">
      <c r="W135" s="6">
        <f t="shared" si="44"/>
        <v>0</v>
      </c>
      <c r="X135" s="2">
        <f t="shared" si="45"/>
        <v>0</v>
      </c>
      <c r="Y135" t="e">
        <f t="shared" si="47"/>
        <v>#DIV/0!</v>
      </c>
      <c r="Z135" t="e">
        <f t="shared" si="48"/>
        <v>#DIV/0!</v>
      </c>
      <c r="AA135" t="e">
        <f t="shared" si="49"/>
        <v>#DIV/0!</v>
      </c>
      <c r="AB135" t="e">
        <f t="shared" si="50"/>
        <v>#DIV/0!</v>
      </c>
      <c r="AC135" t="e">
        <f t="shared" si="51"/>
        <v>#DIV/0!</v>
      </c>
      <c r="AD135" t="e">
        <f t="shared" si="52"/>
        <v>#DIV/0!</v>
      </c>
      <c r="AE135" t="e">
        <f t="shared" si="53"/>
        <v>#DIV/0!</v>
      </c>
      <c r="AF135" t="e">
        <f t="shared" si="54"/>
        <v>#DIV/0!</v>
      </c>
      <c r="AG135" t="e">
        <f t="shared" si="55"/>
        <v>#DIV/0!</v>
      </c>
      <c r="AH135" t="e">
        <f t="shared" si="56"/>
        <v>#DIV/0!</v>
      </c>
      <c r="AI135" t="e">
        <f t="shared" si="57"/>
        <v>#DIV/0!</v>
      </c>
      <c r="AJ135" t="e">
        <f t="shared" si="58"/>
        <v>#DIV/0!</v>
      </c>
      <c r="AK135" t="e">
        <f t="shared" si="59"/>
        <v>#DIV/0!</v>
      </c>
      <c r="AL135" t="e">
        <f t="shared" si="60"/>
        <v>#DIV/0!</v>
      </c>
      <c r="AM135" t="e">
        <f t="shared" si="61"/>
        <v>#DIV/0!</v>
      </c>
      <c r="AN135" t="e">
        <f t="shared" si="62"/>
        <v>#DIV/0!</v>
      </c>
      <c r="AO135" t="e">
        <f t="shared" si="63"/>
        <v>#DIV/0!</v>
      </c>
      <c r="AP135" t="e">
        <f t="shared" si="64"/>
        <v>#DIV/0!</v>
      </c>
      <c r="AQ135" t="e">
        <f t="shared" si="65"/>
        <v>#DIV/0!</v>
      </c>
      <c r="AR135" t="e">
        <f t="shared" si="46"/>
        <v>#DIV/0!</v>
      </c>
    </row>
    <row r="136" spans="23:44" x14ac:dyDescent="0.15">
      <c r="W136" s="6">
        <f t="shared" si="44"/>
        <v>0</v>
      </c>
      <c r="X136" s="2">
        <f t="shared" si="45"/>
        <v>0</v>
      </c>
      <c r="Y136" t="e">
        <f t="shared" si="47"/>
        <v>#DIV/0!</v>
      </c>
      <c r="Z136" t="e">
        <f t="shared" si="48"/>
        <v>#DIV/0!</v>
      </c>
      <c r="AA136" t="e">
        <f t="shared" si="49"/>
        <v>#DIV/0!</v>
      </c>
      <c r="AB136" t="e">
        <f t="shared" si="50"/>
        <v>#DIV/0!</v>
      </c>
      <c r="AC136" t="e">
        <f t="shared" si="51"/>
        <v>#DIV/0!</v>
      </c>
      <c r="AD136" t="e">
        <f t="shared" si="52"/>
        <v>#DIV/0!</v>
      </c>
      <c r="AE136" t="e">
        <f t="shared" si="53"/>
        <v>#DIV/0!</v>
      </c>
      <c r="AF136" t="e">
        <f t="shared" si="54"/>
        <v>#DIV/0!</v>
      </c>
      <c r="AG136" t="e">
        <f t="shared" si="55"/>
        <v>#DIV/0!</v>
      </c>
      <c r="AH136" t="e">
        <f t="shared" si="56"/>
        <v>#DIV/0!</v>
      </c>
      <c r="AI136" t="e">
        <f t="shared" si="57"/>
        <v>#DIV/0!</v>
      </c>
      <c r="AJ136" t="e">
        <f t="shared" si="58"/>
        <v>#DIV/0!</v>
      </c>
      <c r="AK136" t="e">
        <f t="shared" si="59"/>
        <v>#DIV/0!</v>
      </c>
      <c r="AL136" t="e">
        <f t="shared" si="60"/>
        <v>#DIV/0!</v>
      </c>
      <c r="AM136" t="e">
        <f t="shared" si="61"/>
        <v>#DIV/0!</v>
      </c>
      <c r="AN136" t="e">
        <f t="shared" si="62"/>
        <v>#DIV/0!</v>
      </c>
      <c r="AO136" t="e">
        <f t="shared" si="63"/>
        <v>#DIV/0!</v>
      </c>
      <c r="AP136" t="e">
        <f t="shared" si="64"/>
        <v>#DIV/0!</v>
      </c>
      <c r="AQ136" t="e">
        <f t="shared" si="65"/>
        <v>#DIV/0!</v>
      </c>
      <c r="AR136" t="e">
        <f t="shared" si="46"/>
        <v>#DIV/0!</v>
      </c>
    </row>
    <row r="137" spans="23:44" x14ac:dyDescent="0.15">
      <c r="W137" s="6">
        <f t="shared" ref="W137:W200" si="66">A137</f>
        <v>0</v>
      </c>
      <c r="X137" s="2">
        <f t="shared" ref="X137:X200" si="67">B137</f>
        <v>0</v>
      </c>
      <c r="Y137" t="e">
        <f t="shared" si="47"/>
        <v>#DIV/0!</v>
      </c>
      <c r="Z137" t="e">
        <f t="shared" si="48"/>
        <v>#DIV/0!</v>
      </c>
      <c r="AA137" t="e">
        <f t="shared" si="49"/>
        <v>#DIV/0!</v>
      </c>
      <c r="AB137" t="e">
        <f t="shared" si="50"/>
        <v>#DIV/0!</v>
      </c>
      <c r="AC137" t="e">
        <f t="shared" si="51"/>
        <v>#DIV/0!</v>
      </c>
      <c r="AD137" t="e">
        <f t="shared" si="52"/>
        <v>#DIV/0!</v>
      </c>
      <c r="AE137" t="e">
        <f t="shared" si="53"/>
        <v>#DIV/0!</v>
      </c>
      <c r="AF137" t="e">
        <f t="shared" si="54"/>
        <v>#DIV/0!</v>
      </c>
      <c r="AG137" t="e">
        <f t="shared" si="55"/>
        <v>#DIV/0!</v>
      </c>
      <c r="AH137" t="e">
        <f t="shared" si="56"/>
        <v>#DIV/0!</v>
      </c>
      <c r="AI137" t="e">
        <f t="shared" si="57"/>
        <v>#DIV/0!</v>
      </c>
      <c r="AJ137" t="e">
        <f t="shared" si="58"/>
        <v>#DIV/0!</v>
      </c>
      <c r="AK137" t="e">
        <f t="shared" si="59"/>
        <v>#DIV/0!</v>
      </c>
      <c r="AL137" t="e">
        <f t="shared" si="60"/>
        <v>#DIV/0!</v>
      </c>
      <c r="AM137" t="e">
        <f t="shared" si="61"/>
        <v>#DIV/0!</v>
      </c>
      <c r="AN137" t="e">
        <f t="shared" si="62"/>
        <v>#DIV/0!</v>
      </c>
      <c r="AO137" t="e">
        <f t="shared" si="63"/>
        <v>#DIV/0!</v>
      </c>
      <c r="AP137" t="e">
        <f t="shared" si="64"/>
        <v>#DIV/0!</v>
      </c>
      <c r="AQ137" t="e">
        <f t="shared" si="65"/>
        <v>#DIV/0!</v>
      </c>
      <c r="AR137" t="e">
        <f t="shared" si="46"/>
        <v>#DIV/0!</v>
      </c>
    </row>
    <row r="138" spans="23:44" x14ac:dyDescent="0.15">
      <c r="W138" s="6">
        <f t="shared" si="66"/>
        <v>0</v>
      </c>
      <c r="X138" s="2">
        <f t="shared" si="67"/>
        <v>0</v>
      </c>
      <c r="Y138" t="e">
        <f t="shared" si="47"/>
        <v>#DIV/0!</v>
      </c>
      <c r="Z138" t="e">
        <f t="shared" si="48"/>
        <v>#DIV/0!</v>
      </c>
      <c r="AA138" t="e">
        <f t="shared" si="49"/>
        <v>#DIV/0!</v>
      </c>
      <c r="AB138" t="e">
        <f t="shared" si="50"/>
        <v>#DIV/0!</v>
      </c>
      <c r="AC138" t="e">
        <f t="shared" si="51"/>
        <v>#DIV/0!</v>
      </c>
      <c r="AD138" t="e">
        <f t="shared" si="52"/>
        <v>#DIV/0!</v>
      </c>
      <c r="AE138" t="e">
        <f t="shared" si="53"/>
        <v>#DIV/0!</v>
      </c>
      <c r="AF138" t="e">
        <f t="shared" si="54"/>
        <v>#DIV/0!</v>
      </c>
      <c r="AG138" t="e">
        <f t="shared" si="55"/>
        <v>#DIV/0!</v>
      </c>
      <c r="AH138" t="e">
        <f t="shared" si="56"/>
        <v>#DIV/0!</v>
      </c>
      <c r="AI138" t="e">
        <f t="shared" si="57"/>
        <v>#DIV/0!</v>
      </c>
      <c r="AJ138" t="e">
        <f t="shared" si="58"/>
        <v>#DIV/0!</v>
      </c>
      <c r="AK138" t="e">
        <f t="shared" si="59"/>
        <v>#DIV/0!</v>
      </c>
      <c r="AL138" t="e">
        <f t="shared" si="60"/>
        <v>#DIV/0!</v>
      </c>
      <c r="AM138" t="e">
        <f t="shared" si="61"/>
        <v>#DIV/0!</v>
      </c>
      <c r="AN138" t="e">
        <f t="shared" si="62"/>
        <v>#DIV/0!</v>
      </c>
      <c r="AO138" t="e">
        <f t="shared" si="63"/>
        <v>#DIV/0!</v>
      </c>
      <c r="AP138" t="e">
        <f t="shared" si="64"/>
        <v>#DIV/0!</v>
      </c>
      <c r="AQ138" t="e">
        <f t="shared" si="65"/>
        <v>#DIV/0!</v>
      </c>
      <c r="AR138" t="e">
        <f t="shared" si="46"/>
        <v>#DIV/0!</v>
      </c>
    </row>
    <row r="139" spans="23:44" x14ac:dyDescent="0.15">
      <c r="W139" s="6">
        <f t="shared" si="66"/>
        <v>0</v>
      </c>
      <c r="X139" s="2">
        <f t="shared" si="67"/>
        <v>0</v>
      </c>
      <c r="Y139" t="e">
        <f t="shared" si="47"/>
        <v>#DIV/0!</v>
      </c>
      <c r="Z139" t="e">
        <f t="shared" si="48"/>
        <v>#DIV/0!</v>
      </c>
      <c r="AA139" t="e">
        <f t="shared" si="49"/>
        <v>#DIV/0!</v>
      </c>
      <c r="AB139" t="e">
        <f t="shared" si="50"/>
        <v>#DIV/0!</v>
      </c>
      <c r="AC139" t="e">
        <f t="shared" si="51"/>
        <v>#DIV/0!</v>
      </c>
      <c r="AD139" t="e">
        <f t="shared" si="52"/>
        <v>#DIV/0!</v>
      </c>
      <c r="AE139" t="e">
        <f t="shared" si="53"/>
        <v>#DIV/0!</v>
      </c>
      <c r="AF139" t="e">
        <f t="shared" si="54"/>
        <v>#DIV/0!</v>
      </c>
      <c r="AG139" t="e">
        <f t="shared" si="55"/>
        <v>#DIV/0!</v>
      </c>
      <c r="AH139" t="e">
        <f t="shared" si="56"/>
        <v>#DIV/0!</v>
      </c>
      <c r="AI139" t="e">
        <f t="shared" si="57"/>
        <v>#DIV/0!</v>
      </c>
      <c r="AJ139" t="e">
        <f t="shared" si="58"/>
        <v>#DIV/0!</v>
      </c>
      <c r="AK139" t="e">
        <f t="shared" si="59"/>
        <v>#DIV/0!</v>
      </c>
      <c r="AL139" t="e">
        <f t="shared" si="60"/>
        <v>#DIV/0!</v>
      </c>
      <c r="AM139" t="e">
        <f t="shared" si="61"/>
        <v>#DIV/0!</v>
      </c>
      <c r="AN139" t="e">
        <f t="shared" si="62"/>
        <v>#DIV/0!</v>
      </c>
      <c r="AO139" t="e">
        <f t="shared" si="63"/>
        <v>#DIV/0!</v>
      </c>
      <c r="AP139" t="e">
        <f t="shared" si="64"/>
        <v>#DIV/0!</v>
      </c>
      <c r="AQ139" t="e">
        <f t="shared" si="65"/>
        <v>#DIV/0!</v>
      </c>
      <c r="AR139" t="e">
        <f t="shared" si="46"/>
        <v>#DIV/0!</v>
      </c>
    </row>
    <row r="140" spans="23:44" x14ac:dyDescent="0.15">
      <c r="W140" s="6">
        <f t="shared" si="66"/>
        <v>0</v>
      </c>
      <c r="X140" s="2">
        <f t="shared" si="67"/>
        <v>0</v>
      </c>
      <c r="Y140" t="e">
        <f t="shared" si="47"/>
        <v>#DIV/0!</v>
      </c>
      <c r="Z140" t="e">
        <f t="shared" si="48"/>
        <v>#DIV/0!</v>
      </c>
      <c r="AA140" t="e">
        <f t="shared" si="49"/>
        <v>#DIV/0!</v>
      </c>
      <c r="AB140" t="e">
        <f t="shared" si="50"/>
        <v>#DIV/0!</v>
      </c>
      <c r="AC140" t="e">
        <f t="shared" si="51"/>
        <v>#DIV/0!</v>
      </c>
      <c r="AD140" t="e">
        <f t="shared" si="52"/>
        <v>#DIV/0!</v>
      </c>
      <c r="AE140" t="e">
        <f t="shared" si="53"/>
        <v>#DIV/0!</v>
      </c>
      <c r="AF140" t="e">
        <f t="shared" si="54"/>
        <v>#DIV/0!</v>
      </c>
      <c r="AG140" t="e">
        <f t="shared" si="55"/>
        <v>#DIV/0!</v>
      </c>
      <c r="AH140" t="e">
        <f t="shared" si="56"/>
        <v>#DIV/0!</v>
      </c>
      <c r="AI140" t="e">
        <f t="shared" si="57"/>
        <v>#DIV/0!</v>
      </c>
      <c r="AJ140" t="e">
        <f t="shared" si="58"/>
        <v>#DIV/0!</v>
      </c>
      <c r="AK140" t="e">
        <f t="shared" si="59"/>
        <v>#DIV/0!</v>
      </c>
      <c r="AL140" t="e">
        <f t="shared" si="60"/>
        <v>#DIV/0!</v>
      </c>
      <c r="AM140" t="e">
        <f t="shared" si="61"/>
        <v>#DIV/0!</v>
      </c>
      <c r="AN140" t="e">
        <f t="shared" si="62"/>
        <v>#DIV/0!</v>
      </c>
      <c r="AO140" t="e">
        <f t="shared" si="63"/>
        <v>#DIV/0!</v>
      </c>
      <c r="AP140" t="e">
        <f t="shared" si="64"/>
        <v>#DIV/0!</v>
      </c>
      <c r="AQ140" t="e">
        <f t="shared" si="65"/>
        <v>#DIV/0!</v>
      </c>
      <c r="AR140" t="e">
        <f t="shared" si="46"/>
        <v>#DIV/0!</v>
      </c>
    </row>
    <row r="141" spans="23:44" x14ac:dyDescent="0.15">
      <c r="W141" s="6">
        <f t="shared" si="66"/>
        <v>0</v>
      </c>
      <c r="X141" s="2">
        <f t="shared" si="67"/>
        <v>0</v>
      </c>
      <c r="Y141" t="e">
        <f t="shared" si="47"/>
        <v>#DIV/0!</v>
      </c>
      <c r="Z141" t="e">
        <f t="shared" si="48"/>
        <v>#DIV/0!</v>
      </c>
      <c r="AA141" t="e">
        <f t="shared" si="49"/>
        <v>#DIV/0!</v>
      </c>
      <c r="AB141" t="e">
        <f t="shared" si="50"/>
        <v>#DIV/0!</v>
      </c>
      <c r="AC141" t="e">
        <f t="shared" si="51"/>
        <v>#DIV/0!</v>
      </c>
      <c r="AD141" t="e">
        <f t="shared" si="52"/>
        <v>#DIV/0!</v>
      </c>
      <c r="AE141" t="e">
        <f t="shared" si="53"/>
        <v>#DIV/0!</v>
      </c>
      <c r="AF141" t="e">
        <f t="shared" si="54"/>
        <v>#DIV/0!</v>
      </c>
      <c r="AG141" t="e">
        <f t="shared" si="55"/>
        <v>#DIV/0!</v>
      </c>
      <c r="AH141" t="e">
        <f t="shared" si="56"/>
        <v>#DIV/0!</v>
      </c>
      <c r="AI141" t="e">
        <f t="shared" si="57"/>
        <v>#DIV/0!</v>
      </c>
      <c r="AJ141" t="e">
        <f t="shared" si="58"/>
        <v>#DIV/0!</v>
      </c>
      <c r="AK141" t="e">
        <f t="shared" si="59"/>
        <v>#DIV/0!</v>
      </c>
      <c r="AL141" t="e">
        <f t="shared" si="60"/>
        <v>#DIV/0!</v>
      </c>
      <c r="AM141" t="e">
        <f t="shared" si="61"/>
        <v>#DIV/0!</v>
      </c>
      <c r="AN141" t="e">
        <f t="shared" si="62"/>
        <v>#DIV/0!</v>
      </c>
      <c r="AO141" t="e">
        <f t="shared" si="63"/>
        <v>#DIV/0!</v>
      </c>
      <c r="AP141" t="e">
        <f t="shared" si="64"/>
        <v>#DIV/0!</v>
      </c>
      <c r="AQ141" t="e">
        <f t="shared" si="65"/>
        <v>#DIV/0!</v>
      </c>
      <c r="AR141" t="e">
        <f t="shared" si="46"/>
        <v>#DIV/0!</v>
      </c>
    </row>
    <row r="142" spans="23:44" x14ac:dyDescent="0.15">
      <c r="W142" s="6">
        <f t="shared" si="66"/>
        <v>0</v>
      </c>
      <c r="X142" s="2">
        <f t="shared" si="67"/>
        <v>0</v>
      </c>
      <c r="Y142" t="e">
        <f t="shared" si="47"/>
        <v>#DIV/0!</v>
      </c>
      <c r="Z142" t="e">
        <f t="shared" si="48"/>
        <v>#DIV/0!</v>
      </c>
      <c r="AA142" t="e">
        <f t="shared" si="49"/>
        <v>#DIV/0!</v>
      </c>
      <c r="AB142" t="e">
        <f t="shared" si="50"/>
        <v>#DIV/0!</v>
      </c>
      <c r="AC142" t="e">
        <f t="shared" si="51"/>
        <v>#DIV/0!</v>
      </c>
      <c r="AD142" t="e">
        <f t="shared" si="52"/>
        <v>#DIV/0!</v>
      </c>
      <c r="AE142" t="e">
        <f t="shared" si="53"/>
        <v>#DIV/0!</v>
      </c>
      <c r="AF142" t="e">
        <f t="shared" si="54"/>
        <v>#DIV/0!</v>
      </c>
      <c r="AG142" t="e">
        <f t="shared" si="55"/>
        <v>#DIV/0!</v>
      </c>
      <c r="AH142" t="e">
        <f t="shared" si="56"/>
        <v>#DIV/0!</v>
      </c>
      <c r="AI142" t="e">
        <f t="shared" si="57"/>
        <v>#DIV/0!</v>
      </c>
      <c r="AJ142" t="e">
        <f t="shared" si="58"/>
        <v>#DIV/0!</v>
      </c>
      <c r="AK142" t="e">
        <f t="shared" si="59"/>
        <v>#DIV/0!</v>
      </c>
      <c r="AL142" t="e">
        <f t="shared" si="60"/>
        <v>#DIV/0!</v>
      </c>
      <c r="AM142" t="e">
        <f t="shared" si="61"/>
        <v>#DIV/0!</v>
      </c>
      <c r="AN142" t="e">
        <f t="shared" si="62"/>
        <v>#DIV/0!</v>
      </c>
      <c r="AO142" t="e">
        <f t="shared" si="63"/>
        <v>#DIV/0!</v>
      </c>
      <c r="AP142" t="e">
        <f t="shared" si="64"/>
        <v>#DIV/0!</v>
      </c>
      <c r="AQ142" t="e">
        <f t="shared" si="65"/>
        <v>#DIV/0!</v>
      </c>
      <c r="AR142" t="e">
        <f t="shared" si="46"/>
        <v>#DIV/0!</v>
      </c>
    </row>
    <row r="143" spans="23:44" x14ac:dyDescent="0.15">
      <c r="W143" s="6">
        <f t="shared" si="66"/>
        <v>0</v>
      </c>
      <c r="X143" s="2">
        <f t="shared" si="67"/>
        <v>0</v>
      </c>
      <c r="Y143" t="e">
        <f t="shared" si="47"/>
        <v>#DIV/0!</v>
      </c>
      <c r="Z143" t="e">
        <f t="shared" si="48"/>
        <v>#DIV/0!</v>
      </c>
      <c r="AA143" t="e">
        <f t="shared" si="49"/>
        <v>#DIV/0!</v>
      </c>
      <c r="AB143" t="e">
        <f t="shared" si="50"/>
        <v>#DIV/0!</v>
      </c>
      <c r="AC143" t="e">
        <f t="shared" si="51"/>
        <v>#DIV/0!</v>
      </c>
      <c r="AD143" t="e">
        <f t="shared" si="52"/>
        <v>#DIV/0!</v>
      </c>
      <c r="AE143" t="e">
        <f t="shared" si="53"/>
        <v>#DIV/0!</v>
      </c>
      <c r="AF143" t="e">
        <f t="shared" si="54"/>
        <v>#DIV/0!</v>
      </c>
      <c r="AG143" t="e">
        <f t="shared" si="55"/>
        <v>#DIV/0!</v>
      </c>
      <c r="AH143" t="e">
        <f t="shared" si="56"/>
        <v>#DIV/0!</v>
      </c>
      <c r="AI143" t="e">
        <f t="shared" si="57"/>
        <v>#DIV/0!</v>
      </c>
      <c r="AJ143" t="e">
        <f t="shared" si="58"/>
        <v>#DIV/0!</v>
      </c>
      <c r="AK143" t="e">
        <f t="shared" si="59"/>
        <v>#DIV/0!</v>
      </c>
      <c r="AL143" t="e">
        <f t="shared" si="60"/>
        <v>#DIV/0!</v>
      </c>
      <c r="AM143" t="e">
        <f t="shared" si="61"/>
        <v>#DIV/0!</v>
      </c>
      <c r="AN143" t="e">
        <f t="shared" si="62"/>
        <v>#DIV/0!</v>
      </c>
      <c r="AO143" t="e">
        <f t="shared" si="63"/>
        <v>#DIV/0!</v>
      </c>
      <c r="AP143" t="e">
        <f t="shared" si="64"/>
        <v>#DIV/0!</v>
      </c>
      <c r="AQ143" t="e">
        <f t="shared" si="65"/>
        <v>#DIV/0!</v>
      </c>
      <c r="AR143" t="e">
        <f t="shared" si="46"/>
        <v>#DIV/0!</v>
      </c>
    </row>
    <row r="144" spans="23:44" x14ac:dyDescent="0.15">
      <c r="W144" s="6">
        <f t="shared" si="66"/>
        <v>0</v>
      </c>
      <c r="X144" s="2">
        <f t="shared" si="67"/>
        <v>0</v>
      </c>
      <c r="Y144" t="e">
        <f t="shared" si="47"/>
        <v>#DIV/0!</v>
      </c>
      <c r="Z144" t="e">
        <f t="shared" si="48"/>
        <v>#DIV/0!</v>
      </c>
      <c r="AA144" t="e">
        <f t="shared" si="49"/>
        <v>#DIV/0!</v>
      </c>
      <c r="AB144" t="e">
        <f t="shared" si="50"/>
        <v>#DIV/0!</v>
      </c>
      <c r="AC144" t="e">
        <f t="shared" si="51"/>
        <v>#DIV/0!</v>
      </c>
      <c r="AD144" t="e">
        <f t="shared" si="52"/>
        <v>#DIV/0!</v>
      </c>
      <c r="AE144" t="e">
        <f t="shared" si="53"/>
        <v>#DIV/0!</v>
      </c>
      <c r="AF144" t="e">
        <f t="shared" si="54"/>
        <v>#DIV/0!</v>
      </c>
      <c r="AG144" t="e">
        <f t="shared" si="55"/>
        <v>#DIV/0!</v>
      </c>
      <c r="AH144" t="e">
        <f t="shared" si="56"/>
        <v>#DIV/0!</v>
      </c>
      <c r="AI144" t="e">
        <f t="shared" si="57"/>
        <v>#DIV/0!</v>
      </c>
      <c r="AJ144" t="e">
        <f t="shared" si="58"/>
        <v>#DIV/0!</v>
      </c>
      <c r="AK144" t="e">
        <f t="shared" si="59"/>
        <v>#DIV/0!</v>
      </c>
      <c r="AL144" t="e">
        <f t="shared" si="60"/>
        <v>#DIV/0!</v>
      </c>
      <c r="AM144" t="e">
        <f t="shared" si="61"/>
        <v>#DIV/0!</v>
      </c>
      <c r="AN144" t="e">
        <f t="shared" si="62"/>
        <v>#DIV/0!</v>
      </c>
      <c r="AO144" t="e">
        <f t="shared" si="63"/>
        <v>#DIV/0!</v>
      </c>
      <c r="AP144" t="e">
        <f t="shared" si="64"/>
        <v>#DIV/0!</v>
      </c>
      <c r="AQ144" t="e">
        <f t="shared" si="65"/>
        <v>#DIV/0!</v>
      </c>
      <c r="AR144" t="e">
        <f t="shared" si="46"/>
        <v>#DIV/0!</v>
      </c>
    </row>
    <row r="145" spans="23:44" x14ac:dyDescent="0.15">
      <c r="W145" s="6">
        <f t="shared" si="66"/>
        <v>0</v>
      </c>
      <c r="X145" s="2">
        <f t="shared" si="67"/>
        <v>0</v>
      </c>
      <c r="Y145" t="e">
        <f t="shared" si="47"/>
        <v>#DIV/0!</v>
      </c>
      <c r="Z145" t="e">
        <f t="shared" si="48"/>
        <v>#DIV/0!</v>
      </c>
      <c r="AA145" t="e">
        <f t="shared" si="49"/>
        <v>#DIV/0!</v>
      </c>
      <c r="AB145" t="e">
        <f t="shared" si="50"/>
        <v>#DIV/0!</v>
      </c>
      <c r="AC145" t="e">
        <f t="shared" si="51"/>
        <v>#DIV/0!</v>
      </c>
      <c r="AD145" t="e">
        <f t="shared" si="52"/>
        <v>#DIV/0!</v>
      </c>
      <c r="AE145" t="e">
        <f t="shared" si="53"/>
        <v>#DIV/0!</v>
      </c>
      <c r="AF145" t="e">
        <f t="shared" si="54"/>
        <v>#DIV/0!</v>
      </c>
      <c r="AG145" t="e">
        <f t="shared" si="55"/>
        <v>#DIV/0!</v>
      </c>
      <c r="AH145" t="e">
        <f t="shared" si="56"/>
        <v>#DIV/0!</v>
      </c>
      <c r="AI145" t="e">
        <f t="shared" si="57"/>
        <v>#DIV/0!</v>
      </c>
      <c r="AJ145" t="e">
        <f t="shared" si="58"/>
        <v>#DIV/0!</v>
      </c>
      <c r="AK145" t="e">
        <f t="shared" si="59"/>
        <v>#DIV/0!</v>
      </c>
      <c r="AL145" t="e">
        <f t="shared" si="60"/>
        <v>#DIV/0!</v>
      </c>
      <c r="AM145" t="e">
        <f t="shared" si="61"/>
        <v>#DIV/0!</v>
      </c>
      <c r="AN145" t="e">
        <f t="shared" si="62"/>
        <v>#DIV/0!</v>
      </c>
      <c r="AO145" t="e">
        <f t="shared" si="63"/>
        <v>#DIV/0!</v>
      </c>
      <c r="AP145" t="e">
        <f t="shared" si="64"/>
        <v>#DIV/0!</v>
      </c>
      <c r="AQ145" t="e">
        <f t="shared" si="65"/>
        <v>#DIV/0!</v>
      </c>
      <c r="AR145" t="e">
        <f t="shared" si="46"/>
        <v>#DIV/0!</v>
      </c>
    </row>
    <row r="146" spans="23:44" x14ac:dyDescent="0.15">
      <c r="W146" s="6">
        <f t="shared" si="66"/>
        <v>0</v>
      </c>
      <c r="X146" s="2">
        <f t="shared" si="67"/>
        <v>0</v>
      </c>
      <c r="Y146" t="e">
        <f t="shared" si="47"/>
        <v>#DIV/0!</v>
      </c>
      <c r="Z146" t="e">
        <f t="shared" si="48"/>
        <v>#DIV/0!</v>
      </c>
      <c r="AA146" t="e">
        <f t="shared" si="49"/>
        <v>#DIV/0!</v>
      </c>
      <c r="AB146" t="e">
        <f t="shared" si="50"/>
        <v>#DIV/0!</v>
      </c>
      <c r="AC146" t="e">
        <f t="shared" si="51"/>
        <v>#DIV/0!</v>
      </c>
      <c r="AD146" t="e">
        <f t="shared" si="52"/>
        <v>#DIV/0!</v>
      </c>
      <c r="AE146" t="e">
        <f t="shared" si="53"/>
        <v>#DIV/0!</v>
      </c>
      <c r="AF146" t="e">
        <f t="shared" si="54"/>
        <v>#DIV/0!</v>
      </c>
      <c r="AG146" t="e">
        <f t="shared" si="55"/>
        <v>#DIV/0!</v>
      </c>
      <c r="AH146" t="e">
        <f t="shared" si="56"/>
        <v>#DIV/0!</v>
      </c>
      <c r="AI146" t="e">
        <f t="shared" si="57"/>
        <v>#DIV/0!</v>
      </c>
      <c r="AJ146" t="e">
        <f t="shared" si="58"/>
        <v>#DIV/0!</v>
      </c>
      <c r="AK146" t="e">
        <f t="shared" si="59"/>
        <v>#DIV/0!</v>
      </c>
      <c r="AL146" t="e">
        <f t="shared" si="60"/>
        <v>#DIV/0!</v>
      </c>
      <c r="AM146" t="e">
        <f t="shared" si="61"/>
        <v>#DIV/0!</v>
      </c>
      <c r="AN146" t="e">
        <f t="shared" si="62"/>
        <v>#DIV/0!</v>
      </c>
      <c r="AO146" t="e">
        <f t="shared" si="63"/>
        <v>#DIV/0!</v>
      </c>
      <c r="AP146" t="e">
        <f t="shared" si="64"/>
        <v>#DIV/0!</v>
      </c>
      <c r="AQ146" t="e">
        <f t="shared" si="65"/>
        <v>#DIV/0!</v>
      </c>
      <c r="AR146" t="e">
        <f t="shared" si="46"/>
        <v>#DIV/0!</v>
      </c>
    </row>
    <row r="147" spans="23:44" x14ac:dyDescent="0.15">
      <c r="W147" s="6">
        <f t="shared" si="66"/>
        <v>0</v>
      </c>
      <c r="X147" s="2">
        <f t="shared" si="67"/>
        <v>0</v>
      </c>
      <c r="Y147" t="e">
        <f t="shared" si="47"/>
        <v>#DIV/0!</v>
      </c>
      <c r="Z147" t="e">
        <f t="shared" si="48"/>
        <v>#DIV/0!</v>
      </c>
      <c r="AA147" t="e">
        <f t="shared" si="49"/>
        <v>#DIV/0!</v>
      </c>
      <c r="AB147" t="e">
        <f t="shared" si="50"/>
        <v>#DIV/0!</v>
      </c>
      <c r="AC147" t="e">
        <f t="shared" si="51"/>
        <v>#DIV/0!</v>
      </c>
      <c r="AD147" t="e">
        <f t="shared" si="52"/>
        <v>#DIV/0!</v>
      </c>
      <c r="AE147" t="e">
        <f t="shared" si="53"/>
        <v>#DIV/0!</v>
      </c>
      <c r="AF147" t="e">
        <f t="shared" si="54"/>
        <v>#DIV/0!</v>
      </c>
      <c r="AG147" t="e">
        <f t="shared" si="55"/>
        <v>#DIV/0!</v>
      </c>
      <c r="AH147" t="e">
        <f t="shared" si="56"/>
        <v>#DIV/0!</v>
      </c>
      <c r="AI147" t="e">
        <f t="shared" si="57"/>
        <v>#DIV/0!</v>
      </c>
      <c r="AJ147" t="e">
        <f t="shared" si="58"/>
        <v>#DIV/0!</v>
      </c>
      <c r="AK147" t="e">
        <f t="shared" si="59"/>
        <v>#DIV/0!</v>
      </c>
      <c r="AL147" t="e">
        <f t="shared" si="60"/>
        <v>#DIV/0!</v>
      </c>
      <c r="AM147" t="e">
        <f t="shared" si="61"/>
        <v>#DIV/0!</v>
      </c>
      <c r="AN147" t="e">
        <f t="shared" si="62"/>
        <v>#DIV/0!</v>
      </c>
      <c r="AO147" t="e">
        <f t="shared" si="63"/>
        <v>#DIV/0!</v>
      </c>
      <c r="AP147" t="e">
        <f t="shared" si="64"/>
        <v>#DIV/0!</v>
      </c>
      <c r="AQ147" t="e">
        <f t="shared" si="65"/>
        <v>#DIV/0!</v>
      </c>
      <c r="AR147" t="e">
        <f t="shared" si="46"/>
        <v>#DIV/0!</v>
      </c>
    </row>
    <row r="148" spans="23:44" x14ac:dyDescent="0.15">
      <c r="W148" s="6">
        <f t="shared" si="66"/>
        <v>0</v>
      </c>
      <c r="X148" s="2">
        <f t="shared" si="67"/>
        <v>0</v>
      </c>
      <c r="Y148" t="e">
        <f t="shared" si="47"/>
        <v>#DIV/0!</v>
      </c>
      <c r="Z148" t="e">
        <f t="shared" si="48"/>
        <v>#DIV/0!</v>
      </c>
      <c r="AA148" t="e">
        <f t="shared" si="49"/>
        <v>#DIV/0!</v>
      </c>
      <c r="AB148" t="e">
        <f t="shared" si="50"/>
        <v>#DIV/0!</v>
      </c>
      <c r="AC148" t="e">
        <f t="shared" si="51"/>
        <v>#DIV/0!</v>
      </c>
      <c r="AD148" t="e">
        <f t="shared" si="52"/>
        <v>#DIV/0!</v>
      </c>
      <c r="AE148" t="e">
        <f t="shared" si="53"/>
        <v>#DIV/0!</v>
      </c>
      <c r="AF148" t="e">
        <f t="shared" si="54"/>
        <v>#DIV/0!</v>
      </c>
      <c r="AG148" t="e">
        <f t="shared" si="55"/>
        <v>#DIV/0!</v>
      </c>
      <c r="AH148" t="e">
        <f t="shared" si="56"/>
        <v>#DIV/0!</v>
      </c>
      <c r="AI148" t="e">
        <f t="shared" si="57"/>
        <v>#DIV/0!</v>
      </c>
      <c r="AJ148" t="e">
        <f t="shared" si="58"/>
        <v>#DIV/0!</v>
      </c>
      <c r="AK148" t="e">
        <f t="shared" si="59"/>
        <v>#DIV/0!</v>
      </c>
      <c r="AL148" t="e">
        <f t="shared" si="60"/>
        <v>#DIV/0!</v>
      </c>
      <c r="AM148" t="e">
        <f t="shared" si="61"/>
        <v>#DIV/0!</v>
      </c>
      <c r="AN148" t="e">
        <f t="shared" si="62"/>
        <v>#DIV/0!</v>
      </c>
      <c r="AO148" t="e">
        <f t="shared" si="63"/>
        <v>#DIV/0!</v>
      </c>
      <c r="AP148" t="e">
        <f t="shared" si="64"/>
        <v>#DIV/0!</v>
      </c>
      <c r="AQ148" t="e">
        <f t="shared" si="65"/>
        <v>#DIV/0!</v>
      </c>
      <c r="AR148" t="e">
        <f t="shared" si="46"/>
        <v>#DIV/0!</v>
      </c>
    </row>
    <row r="149" spans="23:44" x14ac:dyDescent="0.15">
      <c r="W149" s="6">
        <f t="shared" si="66"/>
        <v>0</v>
      </c>
      <c r="X149" s="2">
        <f t="shared" si="67"/>
        <v>0</v>
      </c>
      <c r="Y149" t="e">
        <f t="shared" si="47"/>
        <v>#DIV/0!</v>
      </c>
      <c r="Z149" t="e">
        <f t="shared" si="48"/>
        <v>#DIV/0!</v>
      </c>
      <c r="AA149" t="e">
        <f t="shared" si="49"/>
        <v>#DIV/0!</v>
      </c>
      <c r="AB149" t="e">
        <f t="shared" si="50"/>
        <v>#DIV/0!</v>
      </c>
      <c r="AC149" t="e">
        <f t="shared" si="51"/>
        <v>#DIV/0!</v>
      </c>
      <c r="AD149" t="e">
        <f t="shared" si="52"/>
        <v>#DIV/0!</v>
      </c>
      <c r="AE149" t="e">
        <f t="shared" si="53"/>
        <v>#DIV/0!</v>
      </c>
      <c r="AF149" t="e">
        <f t="shared" si="54"/>
        <v>#DIV/0!</v>
      </c>
      <c r="AG149" t="e">
        <f t="shared" si="55"/>
        <v>#DIV/0!</v>
      </c>
      <c r="AH149" t="e">
        <f t="shared" si="56"/>
        <v>#DIV/0!</v>
      </c>
      <c r="AI149" t="e">
        <f t="shared" si="57"/>
        <v>#DIV/0!</v>
      </c>
      <c r="AJ149" t="e">
        <f t="shared" si="58"/>
        <v>#DIV/0!</v>
      </c>
      <c r="AK149" t="e">
        <f t="shared" si="59"/>
        <v>#DIV/0!</v>
      </c>
      <c r="AL149" t="e">
        <f t="shared" si="60"/>
        <v>#DIV/0!</v>
      </c>
      <c r="AM149" t="e">
        <f t="shared" si="61"/>
        <v>#DIV/0!</v>
      </c>
      <c r="AN149" t="e">
        <f t="shared" si="62"/>
        <v>#DIV/0!</v>
      </c>
      <c r="AO149" t="e">
        <f t="shared" si="63"/>
        <v>#DIV/0!</v>
      </c>
      <c r="AP149" t="e">
        <f t="shared" si="64"/>
        <v>#DIV/0!</v>
      </c>
      <c r="AQ149" t="e">
        <f t="shared" si="65"/>
        <v>#DIV/0!</v>
      </c>
      <c r="AR149" t="e">
        <f t="shared" si="46"/>
        <v>#DIV/0!</v>
      </c>
    </row>
    <row r="150" spans="23:44" x14ac:dyDescent="0.15">
      <c r="W150" s="6">
        <f t="shared" si="66"/>
        <v>0</v>
      </c>
      <c r="X150" s="2">
        <f t="shared" si="67"/>
        <v>0</v>
      </c>
      <c r="Y150" t="e">
        <f t="shared" si="47"/>
        <v>#DIV/0!</v>
      </c>
      <c r="Z150" t="e">
        <f t="shared" si="48"/>
        <v>#DIV/0!</v>
      </c>
      <c r="AA150" t="e">
        <f t="shared" si="49"/>
        <v>#DIV/0!</v>
      </c>
      <c r="AB150" t="e">
        <f t="shared" si="50"/>
        <v>#DIV/0!</v>
      </c>
      <c r="AC150" t="e">
        <f t="shared" si="51"/>
        <v>#DIV/0!</v>
      </c>
      <c r="AD150" t="e">
        <f t="shared" si="52"/>
        <v>#DIV/0!</v>
      </c>
      <c r="AE150" t="e">
        <f t="shared" si="53"/>
        <v>#DIV/0!</v>
      </c>
      <c r="AF150" t="e">
        <f t="shared" si="54"/>
        <v>#DIV/0!</v>
      </c>
      <c r="AG150" t="e">
        <f t="shared" si="55"/>
        <v>#DIV/0!</v>
      </c>
      <c r="AH150" t="e">
        <f t="shared" si="56"/>
        <v>#DIV/0!</v>
      </c>
      <c r="AI150" t="e">
        <f t="shared" si="57"/>
        <v>#DIV/0!</v>
      </c>
      <c r="AJ150" t="e">
        <f t="shared" si="58"/>
        <v>#DIV/0!</v>
      </c>
      <c r="AK150" t="e">
        <f t="shared" si="59"/>
        <v>#DIV/0!</v>
      </c>
      <c r="AL150" t="e">
        <f t="shared" si="60"/>
        <v>#DIV/0!</v>
      </c>
      <c r="AM150" t="e">
        <f t="shared" si="61"/>
        <v>#DIV/0!</v>
      </c>
      <c r="AN150" t="e">
        <f t="shared" si="62"/>
        <v>#DIV/0!</v>
      </c>
      <c r="AO150" t="e">
        <f t="shared" si="63"/>
        <v>#DIV/0!</v>
      </c>
      <c r="AP150" t="e">
        <f t="shared" si="64"/>
        <v>#DIV/0!</v>
      </c>
      <c r="AQ150" t="e">
        <f t="shared" si="65"/>
        <v>#DIV/0!</v>
      </c>
      <c r="AR150" t="e">
        <f t="shared" si="46"/>
        <v>#DIV/0!</v>
      </c>
    </row>
    <row r="151" spans="23:44" x14ac:dyDescent="0.15">
      <c r="W151" s="6">
        <f t="shared" si="66"/>
        <v>0</v>
      </c>
      <c r="X151" s="2">
        <f t="shared" si="67"/>
        <v>0</v>
      </c>
      <c r="Y151" t="e">
        <f t="shared" si="47"/>
        <v>#DIV/0!</v>
      </c>
      <c r="Z151" t="e">
        <f t="shared" si="48"/>
        <v>#DIV/0!</v>
      </c>
      <c r="AA151" t="e">
        <f t="shared" si="49"/>
        <v>#DIV/0!</v>
      </c>
      <c r="AB151" t="e">
        <f t="shared" si="50"/>
        <v>#DIV/0!</v>
      </c>
      <c r="AC151" t="e">
        <f t="shared" si="51"/>
        <v>#DIV/0!</v>
      </c>
      <c r="AD151" t="e">
        <f t="shared" si="52"/>
        <v>#DIV/0!</v>
      </c>
      <c r="AE151" t="e">
        <f t="shared" si="53"/>
        <v>#DIV/0!</v>
      </c>
      <c r="AF151" t="e">
        <f t="shared" si="54"/>
        <v>#DIV/0!</v>
      </c>
      <c r="AG151" t="e">
        <f t="shared" si="55"/>
        <v>#DIV/0!</v>
      </c>
      <c r="AH151" t="e">
        <f t="shared" si="56"/>
        <v>#DIV/0!</v>
      </c>
      <c r="AI151" t="e">
        <f t="shared" si="57"/>
        <v>#DIV/0!</v>
      </c>
      <c r="AJ151" t="e">
        <f t="shared" si="58"/>
        <v>#DIV/0!</v>
      </c>
      <c r="AK151" t="e">
        <f t="shared" si="59"/>
        <v>#DIV/0!</v>
      </c>
      <c r="AL151" t="e">
        <f t="shared" si="60"/>
        <v>#DIV/0!</v>
      </c>
      <c r="AM151" t="e">
        <f t="shared" si="61"/>
        <v>#DIV/0!</v>
      </c>
      <c r="AN151" t="e">
        <f t="shared" si="62"/>
        <v>#DIV/0!</v>
      </c>
      <c r="AO151" t="e">
        <f t="shared" si="63"/>
        <v>#DIV/0!</v>
      </c>
      <c r="AP151" t="e">
        <f t="shared" si="64"/>
        <v>#DIV/0!</v>
      </c>
      <c r="AQ151" t="e">
        <f t="shared" si="65"/>
        <v>#DIV/0!</v>
      </c>
      <c r="AR151" t="e">
        <f t="shared" si="46"/>
        <v>#DIV/0!</v>
      </c>
    </row>
    <row r="152" spans="23:44" x14ac:dyDescent="0.15">
      <c r="W152" s="6">
        <f t="shared" si="66"/>
        <v>0</v>
      </c>
      <c r="X152" s="2">
        <f t="shared" si="67"/>
        <v>0</v>
      </c>
      <c r="Y152" t="e">
        <f t="shared" si="47"/>
        <v>#DIV/0!</v>
      </c>
      <c r="Z152" t="e">
        <f t="shared" si="48"/>
        <v>#DIV/0!</v>
      </c>
      <c r="AA152" t="e">
        <f t="shared" si="49"/>
        <v>#DIV/0!</v>
      </c>
      <c r="AB152" t="e">
        <f t="shared" si="50"/>
        <v>#DIV/0!</v>
      </c>
      <c r="AC152" t="e">
        <f t="shared" si="51"/>
        <v>#DIV/0!</v>
      </c>
      <c r="AD152" t="e">
        <f t="shared" si="52"/>
        <v>#DIV/0!</v>
      </c>
      <c r="AE152" t="e">
        <f t="shared" si="53"/>
        <v>#DIV/0!</v>
      </c>
      <c r="AF152" t="e">
        <f t="shared" si="54"/>
        <v>#DIV/0!</v>
      </c>
      <c r="AG152" t="e">
        <f t="shared" si="55"/>
        <v>#DIV/0!</v>
      </c>
      <c r="AH152" t="e">
        <f t="shared" si="56"/>
        <v>#DIV/0!</v>
      </c>
      <c r="AI152" t="e">
        <f t="shared" si="57"/>
        <v>#DIV/0!</v>
      </c>
      <c r="AJ152" t="e">
        <f t="shared" si="58"/>
        <v>#DIV/0!</v>
      </c>
      <c r="AK152" t="e">
        <f t="shared" si="59"/>
        <v>#DIV/0!</v>
      </c>
      <c r="AL152" t="e">
        <f t="shared" si="60"/>
        <v>#DIV/0!</v>
      </c>
      <c r="AM152" t="e">
        <f t="shared" si="61"/>
        <v>#DIV/0!</v>
      </c>
      <c r="AN152" t="e">
        <f t="shared" si="62"/>
        <v>#DIV/0!</v>
      </c>
      <c r="AO152" t="e">
        <f t="shared" si="63"/>
        <v>#DIV/0!</v>
      </c>
      <c r="AP152" t="e">
        <f t="shared" si="64"/>
        <v>#DIV/0!</v>
      </c>
      <c r="AQ152" t="e">
        <f t="shared" si="65"/>
        <v>#DIV/0!</v>
      </c>
      <c r="AR152" t="e">
        <f t="shared" si="46"/>
        <v>#DIV/0!</v>
      </c>
    </row>
    <row r="153" spans="23:44" x14ac:dyDescent="0.15">
      <c r="W153" s="6">
        <f t="shared" si="66"/>
        <v>0</v>
      </c>
      <c r="X153" s="2">
        <f t="shared" si="67"/>
        <v>0</v>
      </c>
      <c r="Y153" t="e">
        <f t="shared" si="47"/>
        <v>#DIV/0!</v>
      </c>
      <c r="Z153" t="e">
        <f t="shared" si="48"/>
        <v>#DIV/0!</v>
      </c>
      <c r="AA153" t="e">
        <f t="shared" si="49"/>
        <v>#DIV/0!</v>
      </c>
      <c r="AB153" t="e">
        <f t="shared" si="50"/>
        <v>#DIV/0!</v>
      </c>
      <c r="AC153" t="e">
        <f t="shared" si="51"/>
        <v>#DIV/0!</v>
      </c>
      <c r="AD153" t="e">
        <f t="shared" si="52"/>
        <v>#DIV/0!</v>
      </c>
      <c r="AE153" t="e">
        <f t="shared" si="53"/>
        <v>#DIV/0!</v>
      </c>
      <c r="AF153" t="e">
        <f t="shared" si="54"/>
        <v>#DIV/0!</v>
      </c>
      <c r="AG153" t="e">
        <f t="shared" si="55"/>
        <v>#DIV/0!</v>
      </c>
      <c r="AH153" t="e">
        <f t="shared" si="56"/>
        <v>#DIV/0!</v>
      </c>
      <c r="AI153" t="e">
        <f t="shared" si="57"/>
        <v>#DIV/0!</v>
      </c>
      <c r="AJ153" t="e">
        <f t="shared" si="58"/>
        <v>#DIV/0!</v>
      </c>
      <c r="AK153" t="e">
        <f t="shared" si="59"/>
        <v>#DIV/0!</v>
      </c>
      <c r="AL153" t="e">
        <f t="shared" si="60"/>
        <v>#DIV/0!</v>
      </c>
      <c r="AM153" t="e">
        <f t="shared" si="61"/>
        <v>#DIV/0!</v>
      </c>
      <c r="AN153" t="e">
        <f t="shared" si="62"/>
        <v>#DIV/0!</v>
      </c>
      <c r="AO153" t="e">
        <f t="shared" si="63"/>
        <v>#DIV/0!</v>
      </c>
      <c r="AP153" t="e">
        <f t="shared" si="64"/>
        <v>#DIV/0!</v>
      </c>
      <c r="AQ153" t="e">
        <f t="shared" si="65"/>
        <v>#DIV/0!</v>
      </c>
      <c r="AR153" t="e">
        <f t="shared" si="46"/>
        <v>#DIV/0!</v>
      </c>
    </row>
    <row r="154" spans="23:44" x14ac:dyDescent="0.15">
      <c r="W154" s="6">
        <f t="shared" si="66"/>
        <v>0</v>
      </c>
      <c r="X154" s="2">
        <f t="shared" si="67"/>
        <v>0</v>
      </c>
      <c r="Y154" t="e">
        <f t="shared" si="47"/>
        <v>#DIV/0!</v>
      </c>
      <c r="Z154" t="e">
        <f t="shared" si="48"/>
        <v>#DIV/0!</v>
      </c>
      <c r="AA154" t="e">
        <f t="shared" si="49"/>
        <v>#DIV/0!</v>
      </c>
      <c r="AB154" t="e">
        <f t="shared" si="50"/>
        <v>#DIV/0!</v>
      </c>
      <c r="AC154" t="e">
        <f t="shared" si="51"/>
        <v>#DIV/0!</v>
      </c>
      <c r="AD154" t="e">
        <f t="shared" si="52"/>
        <v>#DIV/0!</v>
      </c>
      <c r="AE154" t="e">
        <f t="shared" si="53"/>
        <v>#DIV/0!</v>
      </c>
      <c r="AF154" t="e">
        <f t="shared" si="54"/>
        <v>#DIV/0!</v>
      </c>
      <c r="AG154" t="e">
        <f t="shared" si="55"/>
        <v>#DIV/0!</v>
      </c>
      <c r="AH154" t="e">
        <f t="shared" si="56"/>
        <v>#DIV/0!</v>
      </c>
      <c r="AI154" t="e">
        <f t="shared" si="57"/>
        <v>#DIV/0!</v>
      </c>
      <c r="AJ154" t="e">
        <f t="shared" si="58"/>
        <v>#DIV/0!</v>
      </c>
      <c r="AK154" t="e">
        <f t="shared" si="59"/>
        <v>#DIV/0!</v>
      </c>
      <c r="AL154" t="e">
        <f t="shared" si="60"/>
        <v>#DIV/0!</v>
      </c>
      <c r="AM154" t="e">
        <f t="shared" si="61"/>
        <v>#DIV/0!</v>
      </c>
      <c r="AN154" t="e">
        <f t="shared" si="62"/>
        <v>#DIV/0!</v>
      </c>
      <c r="AO154" t="e">
        <f t="shared" si="63"/>
        <v>#DIV/0!</v>
      </c>
      <c r="AP154" t="e">
        <f t="shared" si="64"/>
        <v>#DIV/0!</v>
      </c>
      <c r="AQ154" t="e">
        <f t="shared" si="65"/>
        <v>#DIV/0!</v>
      </c>
      <c r="AR154" t="e">
        <f t="shared" si="46"/>
        <v>#DIV/0!</v>
      </c>
    </row>
    <row r="155" spans="23:44" x14ac:dyDescent="0.15">
      <c r="W155" s="6">
        <f t="shared" si="66"/>
        <v>0</v>
      </c>
      <c r="X155" s="2">
        <f t="shared" si="67"/>
        <v>0</v>
      </c>
      <c r="Y155" t="e">
        <f t="shared" si="47"/>
        <v>#DIV/0!</v>
      </c>
      <c r="Z155" t="e">
        <f t="shared" si="48"/>
        <v>#DIV/0!</v>
      </c>
      <c r="AA155" t="e">
        <f t="shared" si="49"/>
        <v>#DIV/0!</v>
      </c>
      <c r="AB155" t="e">
        <f t="shared" si="50"/>
        <v>#DIV/0!</v>
      </c>
      <c r="AC155" t="e">
        <f t="shared" si="51"/>
        <v>#DIV/0!</v>
      </c>
      <c r="AD155" t="e">
        <f t="shared" si="52"/>
        <v>#DIV/0!</v>
      </c>
      <c r="AE155" t="e">
        <f t="shared" si="53"/>
        <v>#DIV/0!</v>
      </c>
      <c r="AF155" t="e">
        <f t="shared" si="54"/>
        <v>#DIV/0!</v>
      </c>
      <c r="AG155" t="e">
        <f t="shared" si="55"/>
        <v>#DIV/0!</v>
      </c>
      <c r="AH155" t="e">
        <f t="shared" si="56"/>
        <v>#DIV/0!</v>
      </c>
      <c r="AI155" t="e">
        <f t="shared" si="57"/>
        <v>#DIV/0!</v>
      </c>
      <c r="AJ155" t="e">
        <f t="shared" si="58"/>
        <v>#DIV/0!</v>
      </c>
      <c r="AK155" t="e">
        <f t="shared" si="59"/>
        <v>#DIV/0!</v>
      </c>
      <c r="AL155" t="e">
        <f t="shared" si="60"/>
        <v>#DIV/0!</v>
      </c>
      <c r="AM155" t="e">
        <f t="shared" si="61"/>
        <v>#DIV/0!</v>
      </c>
      <c r="AN155" t="e">
        <f t="shared" si="62"/>
        <v>#DIV/0!</v>
      </c>
      <c r="AO155" t="e">
        <f t="shared" si="63"/>
        <v>#DIV/0!</v>
      </c>
      <c r="AP155" t="e">
        <f t="shared" si="64"/>
        <v>#DIV/0!</v>
      </c>
      <c r="AQ155" t="e">
        <f t="shared" si="65"/>
        <v>#DIV/0!</v>
      </c>
      <c r="AR155" t="e">
        <f t="shared" si="46"/>
        <v>#DIV/0!</v>
      </c>
    </row>
    <row r="156" spans="23:44" x14ac:dyDescent="0.15">
      <c r="W156" s="6">
        <f t="shared" si="66"/>
        <v>0</v>
      </c>
      <c r="X156" s="2">
        <f t="shared" si="67"/>
        <v>0</v>
      </c>
      <c r="Y156" t="e">
        <f t="shared" si="47"/>
        <v>#DIV/0!</v>
      </c>
      <c r="Z156" t="e">
        <f t="shared" si="48"/>
        <v>#DIV/0!</v>
      </c>
      <c r="AA156" t="e">
        <f t="shared" si="49"/>
        <v>#DIV/0!</v>
      </c>
      <c r="AB156" t="e">
        <f t="shared" si="50"/>
        <v>#DIV/0!</v>
      </c>
      <c r="AC156" t="e">
        <f t="shared" si="51"/>
        <v>#DIV/0!</v>
      </c>
      <c r="AD156" t="e">
        <f t="shared" si="52"/>
        <v>#DIV/0!</v>
      </c>
      <c r="AE156" t="e">
        <f t="shared" si="53"/>
        <v>#DIV/0!</v>
      </c>
      <c r="AF156" t="e">
        <f t="shared" si="54"/>
        <v>#DIV/0!</v>
      </c>
      <c r="AG156" t="e">
        <f t="shared" si="55"/>
        <v>#DIV/0!</v>
      </c>
      <c r="AH156" t="e">
        <f t="shared" si="56"/>
        <v>#DIV/0!</v>
      </c>
      <c r="AI156" t="e">
        <f t="shared" si="57"/>
        <v>#DIV/0!</v>
      </c>
      <c r="AJ156" t="e">
        <f t="shared" si="58"/>
        <v>#DIV/0!</v>
      </c>
      <c r="AK156" t="e">
        <f t="shared" si="59"/>
        <v>#DIV/0!</v>
      </c>
      <c r="AL156" t="e">
        <f t="shared" si="60"/>
        <v>#DIV/0!</v>
      </c>
      <c r="AM156" t="e">
        <f t="shared" si="61"/>
        <v>#DIV/0!</v>
      </c>
      <c r="AN156" t="e">
        <f t="shared" si="62"/>
        <v>#DIV/0!</v>
      </c>
      <c r="AO156" t="e">
        <f t="shared" si="63"/>
        <v>#DIV/0!</v>
      </c>
      <c r="AP156" t="e">
        <f t="shared" si="64"/>
        <v>#DIV/0!</v>
      </c>
      <c r="AQ156" t="e">
        <f t="shared" si="65"/>
        <v>#DIV/0!</v>
      </c>
      <c r="AR156" t="e">
        <f t="shared" si="46"/>
        <v>#DIV/0!</v>
      </c>
    </row>
    <row r="157" spans="23:44" x14ac:dyDescent="0.15">
      <c r="W157" s="6">
        <f t="shared" si="66"/>
        <v>0</v>
      </c>
      <c r="X157" s="2">
        <f t="shared" si="67"/>
        <v>0</v>
      </c>
      <c r="Y157" t="e">
        <f t="shared" si="47"/>
        <v>#DIV/0!</v>
      </c>
      <c r="Z157" t="e">
        <f t="shared" si="48"/>
        <v>#DIV/0!</v>
      </c>
      <c r="AA157" t="e">
        <f t="shared" si="49"/>
        <v>#DIV/0!</v>
      </c>
      <c r="AB157" t="e">
        <f t="shared" si="50"/>
        <v>#DIV/0!</v>
      </c>
      <c r="AC157" t="e">
        <f t="shared" si="51"/>
        <v>#DIV/0!</v>
      </c>
      <c r="AD157" t="e">
        <f t="shared" si="52"/>
        <v>#DIV/0!</v>
      </c>
      <c r="AE157" t="e">
        <f t="shared" si="53"/>
        <v>#DIV/0!</v>
      </c>
      <c r="AF157" t="e">
        <f t="shared" si="54"/>
        <v>#DIV/0!</v>
      </c>
      <c r="AG157" t="e">
        <f t="shared" si="55"/>
        <v>#DIV/0!</v>
      </c>
      <c r="AH157" t="e">
        <f t="shared" si="56"/>
        <v>#DIV/0!</v>
      </c>
      <c r="AI157" t="e">
        <f t="shared" si="57"/>
        <v>#DIV/0!</v>
      </c>
      <c r="AJ157" t="e">
        <f t="shared" si="58"/>
        <v>#DIV/0!</v>
      </c>
      <c r="AK157" t="e">
        <f t="shared" si="59"/>
        <v>#DIV/0!</v>
      </c>
      <c r="AL157" t="e">
        <f t="shared" si="60"/>
        <v>#DIV/0!</v>
      </c>
      <c r="AM157" t="e">
        <f t="shared" si="61"/>
        <v>#DIV/0!</v>
      </c>
      <c r="AN157" t="e">
        <f t="shared" si="62"/>
        <v>#DIV/0!</v>
      </c>
      <c r="AO157" t="e">
        <f t="shared" si="63"/>
        <v>#DIV/0!</v>
      </c>
      <c r="AP157" t="e">
        <f t="shared" si="64"/>
        <v>#DIV/0!</v>
      </c>
      <c r="AQ157" t="e">
        <f t="shared" si="65"/>
        <v>#DIV/0!</v>
      </c>
      <c r="AR157" t="e">
        <f t="shared" si="46"/>
        <v>#DIV/0!</v>
      </c>
    </row>
    <row r="158" spans="23:44" x14ac:dyDescent="0.15">
      <c r="W158" s="6">
        <f t="shared" si="66"/>
        <v>0</v>
      </c>
      <c r="X158" s="2">
        <f t="shared" si="67"/>
        <v>0</v>
      </c>
      <c r="Y158" t="e">
        <f t="shared" si="47"/>
        <v>#DIV/0!</v>
      </c>
      <c r="Z158" t="e">
        <f t="shared" si="48"/>
        <v>#DIV/0!</v>
      </c>
      <c r="AA158" t="e">
        <f t="shared" si="49"/>
        <v>#DIV/0!</v>
      </c>
      <c r="AB158" t="e">
        <f t="shared" si="50"/>
        <v>#DIV/0!</v>
      </c>
      <c r="AC158" t="e">
        <f t="shared" si="51"/>
        <v>#DIV/0!</v>
      </c>
      <c r="AD158" t="e">
        <f t="shared" si="52"/>
        <v>#DIV/0!</v>
      </c>
      <c r="AE158" t="e">
        <f t="shared" si="53"/>
        <v>#DIV/0!</v>
      </c>
      <c r="AF158" t="e">
        <f t="shared" si="54"/>
        <v>#DIV/0!</v>
      </c>
      <c r="AG158" t="e">
        <f t="shared" si="55"/>
        <v>#DIV/0!</v>
      </c>
      <c r="AH158" t="e">
        <f t="shared" si="56"/>
        <v>#DIV/0!</v>
      </c>
      <c r="AI158" t="e">
        <f t="shared" si="57"/>
        <v>#DIV/0!</v>
      </c>
      <c r="AJ158" t="e">
        <f t="shared" si="58"/>
        <v>#DIV/0!</v>
      </c>
      <c r="AK158" t="e">
        <f t="shared" si="59"/>
        <v>#DIV/0!</v>
      </c>
      <c r="AL158" t="e">
        <f t="shared" si="60"/>
        <v>#DIV/0!</v>
      </c>
      <c r="AM158" t="e">
        <f t="shared" si="61"/>
        <v>#DIV/0!</v>
      </c>
      <c r="AN158" t="e">
        <f t="shared" si="62"/>
        <v>#DIV/0!</v>
      </c>
      <c r="AO158" t="e">
        <f t="shared" si="63"/>
        <v>#DIV/0!</v>
      </c>
      <c r="AP158" t="e">
        <f t="shared" si="64"/>
        <v>#DIV/0!</v>
      </c>
      <c r="AQ158" t="e">
        <f t="shared" si="65"/>
        <v>#DIV/0!</v>
      </c>
      <c r="AR158" t="e">
        <f t="shared" si="46"/>
        <v>#DIV/0!</v>
      </c>
    </row>
    <row r="159" spans="23:44" x14ac:dyDescent="0.15">
      <c r="W159" s="6">
        <f t="shared" si="66"/>
        <v>0</v>
      </c>
      <c r="X159" s="2">
        <f t="shared" si="67"/>
        <v>0</v>
      </c>
      <c r="Y159" t="e">
        <f t="shared" si="47"/>
        <v>#DIV/0!</v>
      </c>
      <c r="Z159" t="e">
        <f t="shared" si="48"/>
        <v>#DIV/0!</v>
      </c>
      <c r="AA159" t="e">
        <f t="shared" si="49"/>
        <v>#DIV/0!</v>
      </c>
      <c r="AB159" t="e">
        <f t="shared" si="50"/>
        <v>#DIV/0!</v>
      </c>
      <c r="AC159" t="e">
        <f t="shared" si="51"/>
        <v>#DIV/0!</v>
      </c>
      <c r="AD159" t="e">
        <f t="shared" si="52"/>
        <v>#DIV/0!</v>
      </c>
      <c r="AE159" t="e">
        <f t="shared" si="53"/>
        <v>#DIV/0!</v>
      </c>
      <c r="AF159" t="e">
        <f t="shared" si="54"/>
        <v>#DIV/0!</v>
      </c>
      <c r="AG159" t="e">
        <f t="shared" si="55"/>
        <v>#DIV/0!</v>
      </c>
      <c r="AH159" t="e">
        <f t="shared" si="56"/>
        <v>#DIV/0!</v>
      </c>
      <c r="AI159" t="e">
        <f t="shared" si="57"/>
        <v>#DIV/0!</v>
      </c>
      <c r="AJ159" t="e">
        <f t="shared" si="58"/>
        <v>#DIV/0!</v>
      </c>
      <c r="AK159" t="e">
        <f t="shared" si="59"/>
        <v>#DIV/0!</v>
      </c>
      <c r="AL159" t="e">
        <f t="shared" si="60"/>
        <v>#DIV/0!</v>
      </c>
      <c r="AM159" t="e">
        <f t="shared" si="61"/>
        <v>#DIV/0!</v>
      </c>
      <c r="AN159" t="e">
        <f t="shared" si="62"/>
        <v>#DIV/0!</v>
      </c>
      <c r="AO159" t="e">
        <f t="shared" si="63"/>
        <v>#DIV/0!</v>
      </c>
      <c r="AP159" t="e">
        <f t="shared" si="64"/>
        <v>#DIV/0!</v>
      </c>
      <c r="AQ159" t="e">
        <f t="shared" si="65"/>
        <v>#DIV/0!</v>
      </c>
      <c r="AR159" t="e">
        <f t="shared" si="46"/>
        <v>#DIV/0!</v>
      </c>
    </row>
    <row r="160" spans="23:44" x14ac:dyDescent="0.15">
      <c r="W160" s="6">
        <f t="shared" si="66"/>
        <v>0</v>
      </c>
      <c r="X160" s="2">
        <f t="shared" si="67"/>
        <v>0</v>
      </c>
      <c r="Y160" t="e">
        <f t="shared" si="47"/>
        <v>#DIV/0!</v>
      </c>
      <c r="Z160" t="e">
        <f t="shared" si="48"/>
        <v>#DIV/0!</v>
      </c>
      <c r="AA160" t="e">
        <f t="shared" si="49"/>
        <v>#DIV/0!</v>
      </c>
      <c r="AB160" t="e">
        <f t="shared" si="50"/>
        <v>#DIV/0!</v>
      </c>
      <c r="AC160" t="e">
        <f t="shared" si="51"/>
        <v>#DIV/0!</v>
      </c>
      <c r="AD160" t="e">
        <f t="shared" si="52"/>
        <v>#DIV/0!</v>
      </c>
      <c r="AE160" t="e">
        <f t="shared" si="53"/>
        <v>#DIV/0!</v>
      </c>
      <c r="AF160" t="e">
        <f t="shared" si="54"/>
        <v>#DIV/0!</v>
      </c>
      <c r="AG160" t="e">
        <f t="shared" si="55"/>
        <v>#DIV/0!</v>
      </c>
      <c r="AH160" t="e">
        <f t="shared" si="56"/>
        <v>#DIV/0!</v>
      </c>
      <c r="AI160" t="e">
        <f t="shared" si="57"/>
        <v>#DIV/0!</v>
      </c>
      <c r="AJ160" t="e">
        <f t="shared" si="58"/>
        <v>#DIV/0!</v>
      </c>
      <c r="AK160" t="e">
        <f t="shared" si="59"/>
        <v>#DIV/0!</v>
      </c>
      <c r="AL160" t="e">
        <f t="shared" si="60"/>
        <v>#DIV/0!</v>
      </c>
      <c r="AM160" t="e">
        <f t="shared" si="61"/>
        <v>#DIV/0!</v>
      </c>
      <c r="AN160" t="e">
        <f t="shared" si="62"/>
        <v>#DIV/0!</v>
      </c>
      <c r="AO160" t="e">
        <f t="shared" si="63"/>
        <v>#DIV/0!</v>
      </c>
      <c r="AP160" t="e">
        <f t="shared" si="64"/>
        <v>#DIV/0!</v>
      </c>
      <c r="AQ160" t="e">
        <f t="shared" si="65"/>
        <v>#DIV/0!</v>
      </c>
      <c r="AR160" t="e">
        <f t="shared" si="46"/>
        <v>#DIV/0!</v>
      </c>
    </row>
    <row r="161" spans="23:44" x14ac:dyDescent="0.15">
      <c r="W161" s="6">
        <f t="shared" si="66"/>
        <v>0</v>
      </c>
      <c r="X161" s="2">
        <f t="shared" si="67"/>
        <v>0</v>
      </c>
      <c r="Y161" t="e">
        <f t="shared" si="47"/>
        <v>#DIV/0!</v>
      </c>
      <c r="Z161" t="e">
        <f t="shared" si="48"/>
        <v>#DIV/0!</v>
      </c>
      <c r="AA161" t="e">
        <f t="shared" si="49"/>
        <v>#DIV/0!</v>
      </c>
      <c r="AB161" t="e">
        <f t="shared" si="50"/>
        <v>#DIV/0!</v>
      </c>
      <c r="AC161" t="e">
        <f t="shared" si="51"/>
        <v>#DIV/0!</v>
      </c>
      <c r="AD161" t="e">
        <f t="shared" si="52"/>
        <v>#DIV/0!</v>
      </c>
      <c r="AE161" t="e">
        <f t="shared" si="53"/>
        <v>#DIV/0!</v>
      </c>
      <c r="AF161" t="e">
        <f t="shared" si="54"/>
        <v>#DIV/0!</v>
      </c>
      <c r="AG161" t="e">
        <f t="shared" si="55"/>
        <v>#DIV/0!</v>
      </c>
      <c r="AH161" t="e">
        <f t="shared" si="56"/>
        <v>#DIV/0!</v>
      </c>
      <c r="AI161" t="e">
        <f t="shared" si="57"/>
        <v>#DIV/0!</v>
      </c>
      <c r="AJ161" t="e">
        <f t="shared" si="58"/>
        <v>#DIV/0!</v>
      </c>
      <c r="AK161" t="e">
        <f t="shared" si="59"/>
        <v>#DIV/0!</v>
      </c>
      <c r="AL161" t="e">
        <f t="shared" si="60"/>
        <v>#DIV/0!</v>
      </c>
      <c r="AM161" t="e">
        <f t="shared" si="61"/>
        <v>#DIV/0!</v>
      </c>
      <c r="AN161" t="e">
        <f t="shared" si="62"/>
        <v>#DIV/0!</v>
      </c>
      <c r="AO161" t="e">
        <f t="shared" si="63"/>
        <v>#DIV/0!</v>
      </c>
      <c r="AP161" t="e">
        <f t="shared" si="64"/>
        <v>#DIV/0!</v>
      </c>
      <c r="AQ161" t="e">
        <f t="shared" si="65"/>
        <v>#DIV/0!</v>
      </c>
      <c r="AR161" t="e">
        <f t="shared" si="46"/>
        <v>#DIV/0!</v>
      </c>
    </row>
    <row r="162" spans="23:44" x14ac:dyDescent="0.15">
      <c r="W162" s="6">
        <f t="shared" si="66"/>
        <v>0</v>
      </c>
      <c r="X162" s="2">
        <f t="shared" si="67"/>
        <v>0</v>
      </c>
      <c r="Y162" t="e">
        <f t="shared" si="47"/>
        <v>#DIV/0!</v>
      </c>
      <c r="Z162" t="e">
        <f t="shared" si="48"/>
        <v>#DIV/0!</v>
      </c>
      <c r="AA162" t="e">
        <f t="shared" si="49"/>
        <v>#DIV/0!</v>
      </c>
      <c r="AB162" t="e">
        <f t="shared" si="50"/>
        <v>#DIV/0!</v>
      </c>
      <c r="AC162" t="e">
        <f t="shared" si="51"/>
        <v>#DIV/0!</v>
      </c>
      <c r="AD162" t="e">
        <f t="shared" si="52"/>
        <v>#DIV/0!</v>
      </c>
      <c r="AE162" t="e">
        <f t="shared" si="53"/>
        <v>#DIV/0!</v>
      </c>
      <c r="AF162" t="e">
        <f t="shared" si="54"/>
        <v>#DIV/0!</v>
      </c>
      <c r="AG162" t="e">
        <f t="shared" si="55"/>
        <v>#DIV/0!</v>
      </c>
      <c r="AH162" t="e">
        <f t="shared" si="56"/>
        <v>#DIV/0!</v>
      </c>
      <c r="AI162" t="e">
        <f t="shared" si="57"/>
        <v>#DIV/0!</v>
      </c>
      <c r="AJ162" t="e">
        <f t="shared" si="58"/>
        <v>#DIV/0!</v>
      </c>
      <c r="AK162" t="e">
        <f t="shared" si="59"/>
        <v>#DIV/0!</v>
      </c>
      <c r="AL162" t="e">
        <f t="shared" si="60"/>
        <v>#DIV/0!</v>
      </c>
      <c r="AM162" t="e">
        <f t="shared" si="61"/>
        <v>#DIV/0!</v>
      </c>
      <c r="AN162" t="e">
        <f t="shared" si="62"/>
        <v>#DIV/0!</v>
      </c>
      <c r="AO162" t="e">
        <f t="shared" si="63"/>
        <v>#DIV/0!</v>
      </c>
      <c r="AP162" t="e">
        <f t="shared" si="64"/>
        <v>#DIV/0!</v>
      </c>
      <c r="AQ162" t="e">
        <f t="shared" si="65"/>
        <v>#DIV/0!</v>
      </c>
      <c r="AR162" t="e">
        <f t="shared" si="46"/>
        <v>#DIV/0!</v>
      </c>
    </row>
    <row r="163" spans="23:44" x14ac:dyDescent="0.15">
      <c r="W163" s="6">
        <f t="shared" si="66"/>
        <v>0</v>
      </c>
      <c r="X163" s="2">
        <f t="shared" si="67"/>
        <v>0</v>
      </c>
      <c r="Y163" t="e">
        <f t="shared" si="47"/>
        <v>#DIV/0!</v>
      </c>
      <c r="Z163" t="e">
        <f t="shared" si="48"/>
        <v>#DIV/0!</v>
      </c>
      <c r="AA163" t="e">
        <f t="shared" si="49"/>
        <v>#DIV/0!</v>
      </c>
      <c r="AB163" t="e">
        <f t="shared" si="50"/>
        <v>#DIV/0!</v>
      </c>
      <c r="AC163" t="e">
        <f t="shared" si="51"/>
        <v>#DIV/0!</v>
      </c>
      <c r="AD163" t="e">
        <f t="shared" si="52"/>
        <v>#DIV/0!</v>
      </c>
      <c r="AE163" t="e">
        <f t="shared" si="53"/>
        <v>#DIV/0!</v>
      </c>
      <c r="AF163" t="e">
        <f t="shared" si="54"/>
        <v>#DIV/0!</v>
      </c>
      <c r="AG163" t="e">
        <f t="shared" si="55"/>
        <v>#DIV/0!</v>
      </c>
      <c r="AH163" t="e">
        <f t="shared" si="56"/>
        <v>#DIV/0!</v>
      </c>
      <c r="AI163" t="e">
        <f t="shared" si="57"/>
        <v>#DIV/0!</v>
      </c>
      <c r="AJ163" t="e">
        <f t="shared" si="58"/>
        <v>#DIV/0!</v>
      </c>
      <c r="AK163" t="e">
        <f t="shared" si="59"/>
        <v>#DIV/0!</v>
      </c>
      <c r="AL163" t="e">
        <f t="shared" si="60"/>
        <v>#DIV/0!</v>
      </c>
      <c r="AM163" t="e">
        <f t="shared" si="61"/>
        <v>#DIV/0!</v>
      </c>
      <c r="AN163" t="e">
        <f t="shared" si="62"/>
        <v>#DIV/0!</v>
      </c>
      <c r="AO163" t="e">
        <f t="shared" si="63"/>
        <v>#DIV/0!</v>
      </c>
      <c r="AP163" t="e">
        <f t="shared" si="64"/>
        <v>#DIV/0!</v>
      </c>
      <c r="AQ163" t="e">
        <f t="shared" si="65"/>
        <v>#DIV/0!</v>
      </c>
      <c r="AR163" t="e">
        <f t="shared" si="46"/>
        <v>#DIV/0!</v>
      </c>
    </row>
    <row r="164" spans="23:44" x14ac:dyDescent="0.15">
      <c r="W164" s="6">
        <f t="shared" si="66"/>
        <v>0</v>
      </c>
      <c r="X164" s="2">
        <f t="shared" si="67"/>
        <v>0</v>
      </c>
      <c r="Y164" t="e">
        <f t="shared" si="47"/>
        <v>#DIV/0!</v>
      </c>
      <c r="Z164" t="e">
        <f t="shared" si="48"/>
        <v>#DIV/0!</v>
      </c>
      <c r="AA164" t="e">
        <f t="shared" si="49"/>
        <v>#DIV/0!</v>
      </c>
      <c r="AB164" t="e">
        <f t="shared" si="50"/>
        <v>#DIV/0!</v>
      </c>
      <c r="AC164" t="e">
        <f t="shared" si="51"/>
        <v>#DIV/0!</v>
      </c>
      <c r="AD164" t="e">
        <f t="shared" si="52"/>
        <v>#DIV/0!</v>
      </c>
      <c r="AE164" t="e">
        <f t="shared" si="53"/>
        <v>#DIV/0!</v>
      </c>
      <c r="AF164" t="e">
        <f t="shared" si="54"/>
        <v>#DIV/0!</v>
      </c>
      <c r="AG164" t="e">
        <f t="shared" si="55"/>
        <v>#DIV/0!</v>
      </c>
      <c r="AH164" t="e">
        <f t="shared" si="56"/>
        <v>#DIV/0!</v>
      </c>
      <c r="AI164" t="e">
        <f t="shared" si="57"/>
        <v>#DIV/0!</v>
      </c>
      <c r="AJ164" t="e">
        <f t="shared" si="58"/>
        <v>#DIV/0!</v>
      </c>
      <c r="AK164" t="e">
        <f t="shared" si="59"/>
        <v>#DIV/0!</v>
      </c>
      <c r="AL164" t="e">
        <f t="shared" si="60"/>
        <v>#DIV/0!</v>
      </c>
      <c r="AM164" t="e">
        <f t="shared" si="61"/>
        <v>#DIV/0!</v>
      </c>
      <c r="AN164" t="e">
        <f t="shared" si="62"/>
        <v>#DIV/0!</v>
      </c>
      <c r="AO164" t="e">
        <f t="shared" si="63"/>
        <v>#DIV/0!</v>
      </c>
      <c r="AP164" t="e">
        <f t="shared" si="64"/>
        <v>#DIV/0!</v>
      </c>
      <c r="AQ164" t="e">
        <f t="shared" si="65"/>
        <v>#DIV/0!</v>
      </c>
      <c r="AR164" t="e">
        <f t="shared" si="46"/>
        <v>#DIV/0!</v>
      </c>
    </row>
    <row r="165" spans="23:44" x14ac:dyDescent="0.15">
      <c r="W165" s="6">
        <f t="shared" si="66"/>
        <v>0</v>
      </c>
      <c r="X165" s="2">
        <f t="shared" si="67"/>
        <v>0</v>
      </c>
      <c r="Y165" t="e">
        <f t="shared" si="47"/>
        <v>#DIV/0!</v>
      </c>
      <c r="Z165" t="e">
        <f t="shared" si="48"/>
        <v>#DIV/0!</v>
      </c>
      <c r="AA165" t="e">
        <f t="shared" si="49"/>
        <v>#DIV/0!</v>
      </c>
      <c r="AB165" t="e">
        <f t="shared" si="50"/>
        <v>#DIV/0!</v>
      </c>
      <c r="AC165" t="e">
        <f t="shared" si="51"/>
        <v>#DIV/0!</v>
      </c>
      <c r="AD165" t="e">
        <f t="shared" si="52"/>
        <v>#DIV/0!</v>
      </c>
      <c r="AE165" t="e">
        <f t="shared" si="53"/>
        <v>#DIV/0!</v>
      </c>
      <c r="AF165" t="e">
        <f t="shared" si="54"/>
        <v>#DIV/0!</v>
      </c>
      <c r="AG165" t="e">
        <f t="shared" si="55"/>
        <v>#DIV/0!</v>
      </c>
      <c r="AH165" t="e">
        <f t="shared" si="56"/>
        <v>#DIV/0!</v>
      </c>
      <c r="AI165" t="e">
        <f t="shared" si="57"/>
        <v>#DIV/0!</v>
      </c>
      <c r="AJ165" t="e">
        <f t="shared" si="58"/>
        <v>#DIV/0!</v>
      </c>
      <c r="AK165" t="e">
        <f t="shared" si="59"/>
        <v>#DIV/0!</v>
      </c>
      <c r="AL165" t="e">
        <f t="shared" si="60"/>
        <v>#DIV/0!</v>
      </c>
      <c r="AM165" t="e">
        <f t="shared" si="61"/>
        <v>#DIV/0!</v>
      </c>
      <c r="AN165" t="e">
        <f t="shared" si="62"/>
        <v>#DIV/0!</v>
      </c>
      <c r="AO165" t="e">
        <f t="shared" si="63"/>
        <v>#DIV/0!</v>
      </c>
      <c r="AP165" t="e">
        <f t="shared" si="64"/>
        <v>#DIV/0!</v>
      </c>
      <c r="AQ165" t="e">
        <f t="shared" si="65"/>
        <v>#DIV/0!</v>
      </c>
      <c r="AR165" t="e">
        <f t="shared" si="46"/>
        <v>#DIV/0!</v>
      </c>
    </row>
    <row r="166" spans="23:44" x14ac:dyDescent="0.15">
      <c r="W166" s="6">
        <f t="shared" si="66"/>
        <v>0</v>
      </c>
      <c r="X166" s="2">
        <f t="shared" si="67"/>
        <v>0</v>
      </c>
      <c r="Y166" t="e">
        <f t="shared" si="47"/>
        <v>#DIV/0!</v>
      </c>
      <c r="Z166" t="e">
        <f t="shared" si="48"/>
        <v>#DIV/0!</v>
      </c>
      <c r="AA166" t="e">
        <f t="shared" si="49"/>
        <v>#DIV/0!</v>
      </c>
      <c r="AB166" t="e">
        <f t="shared" si="50"/>
        <v>#DIV/0!</v>
      </c>
      <c r="AC166" t="e">
        <f t="shared" si="51"/>
        <v>#DIV/0!</v>
      </c>
      <c r="AD166" t="e">
        <f t="shared" si="52"/>
        <v>#DIV/0!</v>
      </c>
      <c r="AE166" t="e">
        <f t="shared" si="53"/>
        <v>#DIV/0!</v>
      </c>
      <c r="AF166" t="e">
        <f t="shared" si="54"/>
        <v>#DIV/0!</v>
      </c>
      <c r="AG166" t="e">
        <f t="shared" si="55"/>
        <v>#DIV/0!</v>
      </c>
      <c r="AH166" t="e">
        <f t="shared" si="56"/>
        <v>#DIV/0!</v>
      </c>
      <c r="AI166" t="e">
        <f t="shared" si="57"/>
        <v>#DIV/0!</v>
      </c>
      <c r="AJ166" t="e">
        <f t="shared" si="58"/>
        <v>#DIV/0!</v>
      </c>
      <c r="AK166" t="e">
        <f t="shared" si="59"/>
        <v>#DIV/0!</v>
      </c>
      <c r="AL166" t="e">
        <f t="shared" si="60"/>
        <v>#DIV/0!</v>
      </c>
      <c r="AM166" t="e">
        <f t="shared" si="61"/>
        <v>#DIV/0!</v>
      </c>
      <c r="AN166" t="e">
        <f t="shared" si="62"/>
        <v>#DIV/0!</v>
      </c>
      <c r="AO166" t="e">
        <f t="shared" si="63"/>
        <v>#DIV/0!</v>
      </c>
      <c r="AP166" t="e">
        <f t="shared" si="64"/>
        <v>#DIV/0!</v>
      </c>
      <c r="AQ166" t="e">
        <f t="shared" si="65"/>
        <v>#DIV/0!</v>
      </c>
      <c r="AR166" t="e">
        <f t="shared" si="46"/>
        <v>#DIV/0!</v>
      </c>
    </row>
    <row r="167" spans="23:44" x14ac:dyDescent="0.15">
      <c r="W167" s="6">
        <f t="shared" si="66"/>
        <v>0</v>
      </c>
      <c r="X167" s="2">
        <f t="shared" si="67"/>
        <v>0</v>
      </c>
      <c r="Y167" t="e">
        <f t="shared" si="47"/>
        <v>#DIV/0!</v>
      </c>
      <c r="Z167" t="e">
        <f t="shared" si="48"/>
        <v>#DIV/0!</v>
      </c>
      <c r="AA167" t="e">
        <f t="shared" si="49"/>
        <v>#DIV/0!</v>
      </c>
      <c r="AB167" t="e">
        <f t="shared" si="50"/>
        <v>#DIV/0!</v>
      </c>
      <c r="AC167" t="e">
        <f t="shared" si="51"/>
        <v>#DIV/0!</v>
      </c>
      <c r="AD167" t="e">
        <f t="shared" si="52"/>
        <v>#DIV/0!</v>
      </c>
      <c r="AE167" t="e">
        <f t="shared" si="53"/>
        <v>#DIV/0!</v>
      </c>
      <c r="AF167" t="e">
        <f t="shared" si="54"/>
        <v>#DIV/0!</v>
      </c>
      <c r="AG167" t="e">
        <f t="shared" si="55"/>
        <v>#DIV/0!</v>
      </c>
      <c r="AH167" t="e">
        <f t="shared" si="56"/>
        <v>#DIV/0!</v>
      </c>
      <c r="AI167" t="e">
        <f t="shared" si="57"/>
        <v>#DIV/0!</v>
      </c>
      <c r="AJ167" t="e">
        <f t="shared" si="58"/>
        <v>#DIV/0!</v>
      </c>
      <c r="AK167" t="e">
        <f t="shared" si="59"/>
        <v>#DIV/0!</v>
      </c>
      <c r="AL167" t="e">
        <f t="shared" si="60"/>
        <v>#DIV/0!</v>
      </c>
      <c r="AM167" t="e">
        <f t="shared" si="61"/>
        <v>#DIV/0!</v>
      </c>
      <c r="AN167" t="e">
        <f t="shared" si="62"/>
        <v>#DIV/0!</v>
      </c>
      <c r="AO167" t="e">
        <f t="shared" si="63"/>
        <v>#DIV/0!</v>
      </c>
      <c r="AP167" t="e">
        <f t="shared" si="64"/>
        <v>#DIV/0!</v>
      </c>
      <c r="AQ167" t="e">
        <f t="shared" si="65"/>
        <v>#DIV/0!</v>
      </c>
      <c r="AR167" t="e">
        <f t="shared" si="46"/>
        <v>#DIV/0!</v>
      </c>
    </row>
    <row r="168" spans="23:44" x14ac:dyDescent="0.15">
      <c r="W168" s="6">
        <f t="shared" si="66"/>
        <v>0</v>
      </c>
      <c r="X168" s="2">
        <f t="shared" si="67"/>
        <v>0</v>
      </c>
      <c r="Y168" t="e">
        <f t="shared" si="47"/>
        <v>#DIV/0!</v>
      </c>
      <c r="Z168" t="e">
        <f t="shared" si="48"/>
        <v>#DIV/0!</v>
      </c>
      <c r="AA168" t="e">
        <f t="shared" si="49"/>
        <v>#DIV/0!</v>
      </c>
      <c r="AB168" t="e">
        <f t="shared" si="50"/>
        <v>#DIV/0!</v>
      </c>
      <c r="AC168" t="e">
        <f t="shared" si="51"/>
        <v>#DIV/0!</v>
      </c>
      <c r="AD168" t="e">
        <f t="shared" si="52"/>
        <v>#DIV/0!</v>
      </c>
      <c r="AE168" t="e">
        <f t="shared" si="53"/>
        <v>#DIV/0!</v>
      </c>
      <c r="AF168" t="e">
        <f t="shared" si="54"/>
        <v>#DIV/0!</v>
      </c>
      <c r="AG168" t="e">
        <f t="shared" si="55"/>
        <v>#DIV/0!</v>
      </c>
      <c r="AH168" t="e">
        <f t="shared" si="56"/>
        <v>#DIV/0!</v>
      </c>
      <c r="AI168" t="e">
        <f t="shared" si="57"/>
        <v>#DIV/0!</v>
      </c>
      <c r="AJ168" t="e">
        <f t="shared" si="58"/>
        <v>#DIV/0!</v>
      </c>
      <c r="AK168" t="e">
        <f t="shared" si="59"/>
        <v>#DIV/0!</v>
      </c>
      <c r="AL168" t="e">
        <f t="shared" si="60"/>
        <v>#DIV/0!</v>
      </c>
      <c r="AM168" t="e">
        <f t="shared" si="61"/>
        <v>#DIV/0!</v>
      </c>
      <c r="AN168" t="e">
        <f t="shared" si="62"/>
        <v>#DIV/0!</v>
      </c>
      <c r="AO168" t="e">
        <f t="shared" si="63"/>
        <v>#DIV/0!</v>
      </c>
      <c r="AP168" t="e">
        <f t="shared" si="64"/>
        <v>#DIV/0!</v>
      </c>
      <c r="AQ168" t="e">
        <f t="shared" si="65"/>
        <v>#DIV/0!</v>
      </c>
      <c r="AR168" t="e">
        <f t="shared" si="46"/>
        <v>#DIV/0!</v>
      </c>
    </row>
    <row r="169" spans="23:44" x14ac:dyDescent="0.15">
      <c r="W169" s="6">
        <f t="shared" si="66"/>
        <v>0</v>
      </c>
      <c r="X169" s="2">
        <f t="shared" si="67"/>
        <v>0</v>
      </c>
      <c r="Y169" t="e">
        <f t="shared" si="47"/>
        <v>#DIV/0!</v>
      </c>
      <c r="Z169" t="e">
        <f t="shared" si="48"/>
        <v>#DIV/0!</v>
      </c>
      <c r="AA169" t="e">
        <f t="shared" si="49"/>
        <v>#DIV/0!</v>
      </c>
      <c r="AB169" t="e">
        <f t="shared" si="50"/>
        <v>#DIV/0!</v>
      </c>
      <c r="AC169" t="e">
        <f t="shared" si="51"/>
        <v>#DIV/0!</v>
      </c>
      <c r="AD169" t="e">
        <f t="shared" si="52"/>
        <v>#DIV/0!</v>
      </c>
      <c r="AE169" t="e">
        <f t="shared" si="53"/>
        <v>#DIV/0!</v>
      </c>
      <c r="AF169" t="e">
        <f t="shared" si="54"/>
        <v>#DIV/0!</v>
      </c>
      <c r="AG169" t="e">
        <f t="shared" si="55"/>
        <v>#DIV/0!</v>
      </c>
      <c r="AH169" t="e">
        <f t="shared" si="56"/>
        <v>#DIV/0!</v>
      </c>
      <c r="AI169" t="e">
        <f t="shared" si="57"/>
        <v>#DIV/0!</v>
      </c>
      <c r="AJ169" t="e">
        <f t="shared" si="58"/>
        <v>#DIV/0!</v>
      </c>
      <c r="AK169" t="e">
        <f t="shared" si="59"/>
        <v>#DIV/0!</v>
      </c>
      <c r="AL169" t="e">
        <f t="shared" si="60"/>
        <v>#DIV/0!</v>
      </c>
      <c r="AM169" t="e">
        <f t="shared" si="61"/>
        <v>#DIV/0!</v>
      </c>
      <c r="AN169" t="e">
        <f t="shared" si="62"/>
        <v>#DIV/0!</v>
      </c>
      <c r="AO169" t="e">
        <f t="shared" si="63"/>
        <v>#DIV/0!</v>
      </c>
      <c r="AP169" t="e">
        <f t="shared" si="64"/>
        <v>#DIV/0!</v>
      </c>
      <c r="AQ169" t="e">
        <f t="shared" si="65"/>
        <v>#DIV/0!</v>
      </c>
      <c r="AR169" t="e">
        <f t="shared" si="46"/>
        <v>#DIV/0!</v>
      </c>
    </row>
    <row r="170" spans="23:44" x14ac:dyDescent="0.15">
      <c r="W170" s="6">
        <f t="shared" si="66"/>
        <v>0</v>
      </c>
      <c r="X170" s="2">
        <f t="shared" si="67"/>
        <v>0</v>
      </c>
      <c r="Y170" t="e">
        <f t="shared" si="47"/>
        <v>#DIV/0!</v>
      </c>
      <c r="Z170" t="e">
        <f t="shared" si="48"/>
        <v>#DIV/0!</v>
      </c>
      <c r="AA170" t="e">
        <f t="shared" si="49"/>
        <v>#DIV/0!</v>
      </c>
      <c r="AB170" t="e">
        <f t="shared" si="50"/>
        <v>#DIV/0!</v>
      </c>
      <c r="AC170" t="e">
        <f t="shared" si="51"/>
        <v>#DIV/0!</v>
      </c>
      <c r="AD170" t="e">
        <f t="shared" si="52"/>
        <v>#DIV/0!</v>
      </c>
      <c r="AE170" t="e">
        <f t="shared" si="53"/>
        <v>#DIV/0!</v>
      </c>
      <c r="AF170" t="e">
        <f t="shared" si="54"/>
        <v>#DIV/0!</v>
      </c>
      <c r="AG170" t="e">
        <f t="shared" si="55"/>
        <v>#DIV/0!</v>
      </c>
      <c r="AH170" t="e">
        <f t="shared" si="56"/>
        <v>#DIV/0!</v>
      </c>
      <c r="AI170" t="e">
        <f t="shared" si="57"/>
        <v>#DIV/0!</v>
      </c>
      <c r="AJ170" t="e">
        <f t="shared" si="58"/>
        <v>#DIV/0!</v>
      </c>
      <c r="AK170" t="e">
        <f t="shared" si="59"/>
        <v>#DIV/0!</v>
      </c>
      <c r="AL170" t="e">
        <f t="shared" si="60"/>
        <v>#DIV/0!</v>
      </c>
      <c r="AM170" t="e">
        <f t="shared" si="61"/>
        <v>#DIV/0!</v>
      </c>
      <c r="AN170" t="e">
        <f t="shared" si="62"/>
        <v>#DIV/0!</v>
      </c>
      <c r="AO170" t="e">
        <f t="shared" si="63"/>
        <v>#DIV/0!</v>
      </c>
      <c r="AP170" t="e">
        <f t="shared" si="64"/>
        <v>#DIV/0!</v>
      </c>
      <c r="AQ170" t="e">
        <f t="shared" si="65"/>
        <v>#DIV/0!</v>
      </c>
      <c r="AR170" t="e">
        <f t="shared" si="46"/>
        <v>#DIV/0!</v>
      </c>
    </row>
    <row r="171" spans="23:44" x14ac:dyDescent="0.15">
      <c r="W171" s="6">
        <f t="shared" si="66"/>
        <v>0</v>
      </c>
      <c r="X171" s="2">
        <f t="shared" si="67"/>
        <v>0</v>
      </c>
      <c r="Y171" t="e">
        <f t="shared" si="47"/>
        <v>#DIV/0!</v>
      </c>
      <c r="Z171" t="e">
        <f t="shared" si="48"/>
        <v>#DIV/0!</v>
      </c>
      <c r="AA171" t="e">
        <f t="shared" si="49"/>
        <v>#DIV/0!</v>
      </c>
      <c r="AB171" t="e">
        <f t="shared" si="50"/>
        <v>#DIV/0!</v>
      </c>
      <c r="AC171" t="e">
        <f t="shared" si="51"/>
        <v>#DIV/0!</v>
      </c>
      <c r="AD171" t="e">
        <f t="shared" si="52"/>
        <v>#DIV/0!</v>
      </c>
      <c r="AE171" t="e">
        <f t="shared" si="53"/>
        <v>#DIV/0!</v>
      </c>
      <c r="AF171" t="e">
        <f t="shared" si="54"/>
        <v>#DIV/0!</v>
      </c>
      <c r="AG171" t="e">
        <f t="shared" si="55"/>
        <v>#DIV/0!</v>
      </c>
      <c r="AH171" t="e">
        <f t="shared" si="56"/>
        <v>#DIV/0!</v>
      </c>
      <c r="AI171" t="e">
        <f t="shared" si="57"/>
        <v>#DIV/0!</v>
      </c>
      <c r="AJ171" t="e">
        <f t="shared" si="58"/>
        <v>#DIV/0!</v>
      </c>
      <c r="AK171" t="e">
        <f t="shared" si="59"/>
        <v>#DIV/0!</v>
      </c>
      <c r="AL171" t="e">
        <f t="shared" si="60"/>
        <v>#DIV/0!</v>
      </c>
      <c r="AM171" t="e">
        <f t="shared" si="61"/>
        <v>#DIV/0!</v>
      </c>
      <c r="AN171" t="e">
        <f t="shared" si="62"/>
        <v>#DIV/0!</v>
      </c>
      <c r="AO171" t="e">
        <f t="shared" si="63"/>
        <v>#DIV/0!</v>
      </c>
      <c r="AP171" t="e">
        <f t="shared" si="64"/>
        <v>#DIV/0!</v>
      </c>
      <c r="AQ171" t="e">
        <f t="shared" si="65"/>
        <v>#DIV/0!</v>
      </c>
      <c r="AR171" t="e">
        <f t="shared" si="46"/>
        <v>#DIV/0!</v>
      </c>
    </row>
    <row r="172" spans="23:44" x14ac:dyDescent="0.15">
      <c r="W172" s="6">
        <f t="shared" si="66"/>
        <v>0</v>
      </c>
      <c r="X172" s="2">
        <f t="shared" si="67"/>
        <v>0</v>
      </c>
      <c r="Y172" t="e">
        <f t="shared" si="47"/>
        <v>#DIV/0!</v>
      </c>
      <c r="Z172" t="e">
        <f t="shared" si="48"/>
        <v>#DIV/0!</v>
      </c>
      <c r="AA172" t="e">
        <f t="shared" si="49"/>
        <v>#DIV/0!</v>
      </c>
      <c r="AB172" t="e">
        <f t="shared" si="50"/>
        <v>#DIV/0!</v>
      </c>
      <c r="AC172" t="e">
        <f t="shared" si="51"/>
        <v>#DIV/0!</v>
      </c>
      <c r="AD172" t="e">
        <f t="shared" si="52"/>
        <v>#DIV/0!</v>
      </c>
      <c r="AE172" t="e">
        <f t="shared" si="53"/>
        <v>#DIV/0!</v>
      </c>
      <c r="AF172" t="e">
        <f t="shared" si="54"/>
        <v>#DIV/0!</v>
      </c>
      <c r="AG172" t="e">
        <f t="shared" si="55"/>
        <v>#DIV/0!</v>
      </c>
      <c r="AH172" t="e">
        <f t="shared" si="56"/>
        <v>#DIV/0!</v>
      </c>
      <c r="AI172" t="e">
        <f t="shared" si="57"/>
        <v>#DIV/0!</v>
      </c>
      <c r="AJ172" t="e">
        <f t="shared" si="58"/>
        <v>#DIV/0!</v>
      </c>
      <c r="AK172" t="e">
        <f t="shared" si="59"/>
        <v>#DIV/0!</v>
      </c>
      <c r="AL172" t="e">
        <f t="shared" si="60"/>
        <v>#DIV/0!</v>
      </c>
      <c r="AM172" t="e">
        <f t="shared" si="61"/>
        <v>#DIV/0!</v>
      </c>
      <c r="AN172" t="e">
        <f t="shared" si="62"/>
        <v>#DIV/0!</v>
      </c>
      <c r="AO172" t="e">
        <f t="shared" si="63"/>
        <v>#DIV/0!</v>
      </c>
      <c r="AP172" t="e">
        <f t="shared" si="64"/>
        <v>#DIV/0!</v>
      </c>
      <c r="AQ172" t="e">
        <f t="shared" si="65"/>
        <v>#DIV/0!</v>
      </c>
      <c r="AR172" t="e">
        <f t="shared" si="46"/>
        <v>#DIV/0!</v>
      </c>
    </row>
    <row r="173" spans="23:44" x14ac:dyDescent="0.15">
      <c r="W173" s="6">
        <f t="shared" si="66"/>
        <v>0</v>
      </c>
      <c r="X173" s="2">
        <f t="shared" si="67"/>
        <v>0</v>
      </c>
      <c r="Y173" t="e">
        <f t="shared" si="47"/>
        <v>#DIV/0!</v>
      </c>
      <c r="Z173" t="e">
        <f t="shared" si="48"/>
        <v>#DIV/0!</v>
      </c>
      <c r="AA173" t="e">
        <f t="shared" si="49"/>
        <v>#DIV/0!</v>
      </c>
      <c r="AB173" t="e">
        <f t="shared" si="50"/>
        <v>#DIV/0!</v>
      </c>
      <c r="AC173" t="e">
        <f t="shared" si="51"/>
        <v>#DIV/0!</v>
      </c>
      <c r="AD173" t="e">
        <f t="shared" si="52"/>
        <v>#DIV/0!</v>
      </c>
      <c r="AE173" t="e">
        <f t="shared" si="53"/>
        <v>#DIV/0!</v>
      </c>
      <c r="AF173" t="e">
        <f t="shared" si="54"/>
        <v>#DIV/0!</v>
      </c>
      <c r="AG173" t="e">
        <f t="shared" si="55"/>
        <v>#DIV/0!</v>
      </c>
      <c r="AH173" t="e">
        <f t="shared" si="56"/>
        <v>#DIV/0!</v>
      </c>
      <c r="AI173" t="e">
        <f t="shared" si="57"/>
        <v>#DIV/0!</v>
      </c>
      <c r="AJ173" t="e">
        <f t="shared" si="58"/>
        <v>#DIV/0!</v>
      </c>
      <c r="AK173" t="e">
        <f t="shared" si="59"/>
        <v>#DIV/0!</v>
      </c>
      <c r="AL173" t="e">
        <f t="shared" si="60"/>
        <v>#DIV/0!</v>
      </c>
      <c r="AM173" t="e">
        <f t="shared" si="61"/>
        <v>#DIV/0!</v>
      </c>
      <c r="AN173" t="e">
        <f t="shared" si="62"/>
        <v>#DIV/0!</v>
      </c>
      <c r="AO173" t="e">
        <f t="shared" si="63"/>
        <v>#DIV/0!</v>
      </c>
      <c r="AP173" t="e">
        <f t="shared" si="64"/>
        <v>#DIV/0!</v>
      </c>
      <c r="AQ173" t="e">
        <f t="shared" si="65"/>
        <v>#DIV/0!</v>
      </c>
      <c r="AR173" t="e">
        <f t="shared" si="46"/>
        <v>#DIV/0!</v>
      </c>
    </row>
    <row r="174" spans="23:44" x14ac:dyDescent="0.15">
      <c r="W174" s="6">
        <f t="shared" si="66"/>
        <v>0</v>
      </c>
      <c r="X174" s="2">
        <f t="shared" si="67"/>
        <v>0</v>
      </c>
      <c r="Y174" t="e">
        <f t="shared" si="47"/>
        <v>#DIV/0!</v>
      </c>
      <c r="Z174" t="e">
        <f t="shared" si="48"/>
        <v>#DIV/0!</v>
      </c>
      <c r="AA174" t="e">
        <f t="shared" si="49"/>
        <v>#DIV/0!</v>
      </c>
      <c r="AB174" t="e">
        <f t="shared" si="50"/>
        <v>#DIV/0!</v>
      </c>
      <c r="AC174" t="e">
        <f t="shared" si="51"/>
        <v>#DIV/0!</v>
      </c>
      <c r="AD174" t="e">
        <f t="shared" si="52"/>
        <v>#DIV/0!</v>
      </c>
      <c r="AE174" t="e">
        <f t="shared" si="53"/>
        <v>#DIV/0!</v>
      </c>
      <c r="AF174" t="e">
        <f t="shared" si="54"/>
        <v>#DIV/0!</v>
      </c>
      <c r="AG174" t="e">
        <f t="shared" si="55"/>
        <v>#DIV/0!</v>
      </c>
      <c r="AH174" t="e">
        <f t="shared" si="56"/>
        <v>#DIV/0!</v>
      </c>
      <c r="AI174" t="e">
        <f t="shared" si="57"/>
        <v>#DIV/0!</v>
      </c>
      <c r="AJ174" t="e">
        <f t="shared" si="58"/>
        <v>#DIV/0!</v>
      </c>
      <c r="AK174" t="e">
        <f t="shared" si="59"/>
        <v>#DIV/0!</v>
      </c>
      <c r="AL174" t="e">
        <f t="shared" si="60"/>
        <v>#DIV/0!</v>
      </c>
      <c r="AM174" t="e">
        <f t="shared" si="61"/>
        <v>#DIV/0!</v>
      </c>
      <c r="AN174" t="e">
        <f t="shared" si="62"/>
        <v>#DIV/0!</v>
      </c>
      <c r="AO174" t="e">
        <f t="shared" si="63"/>
        <v>#DIV/0!</v>
      </c>
      <c r="AP174" t="e">
        <f t="shared" si="64"/>
        <v>#DIV/0!</v>
      </c>
      <c r="AQ174" t="e">
        <f t="shared" si="65"/>
        <v>#DIV/0!</v>
      </c>
      <c r="AR174" t="e">
        <f t="shared" si="46"/>
        <v>#DIV/0!</v>
      </c>
    </row>
    <row r="175" spans="23:44" x14ac:dyDescent="0.15">
      <c r="W175" s="6">
        <f t="shared" si="66"/>
        <v>0</v>
      </c>
      <c r="X175" s="2">
        <f t="shared" si="67"/>
        <v>0</v>
      </c>
      <c r="Y175" t="e">
        <f t="shared" si="47"/>
        <v>#DIV/0!</v>
      </c>
      <c r="Z175" t="e">
        <f t="shared" si="48"/>
        <v>#DIV/0!</v>
      </c>
      <c r="AA175" t="e">
        <f t="shared" si="49"/>
        <v>#DIV/0!</v>
      </c>
      <c r="AB175" t="e">
        <f t="shared" si="50"/>
        <v>#DIV/0!</v>
      </c>
      <c r="AC175" t="e">
        <f t="shared" si="51"/>
        <v>#DIV/0!</v>
      </c>
      <c r="AD175" t="e">
        <f t="shared" si="52"/>
        <v>#DIV/0!</v>
      </c>
      <c r="AE175" t="e">
        <f t="shared" si="53"/>
        <v>#DIV/0!</v>
      </c>
      <c r="AF175" t="e">
        <f t="shared" si="54"/>
        <v>#DIV/0!</v>
      </c>
      <c r="AG175" t="e">
        <f t="shared" si="55"/>
        <v>#DIV/0!</v>
      </c>
      <c r="AH175" t="e">
        <f t="shared" si="56"/>
        <v>#DIV/0!</v>
      </c>
      <c r="AI175" t="e">
        <f t="shared" si="57"/>
        <v>#DIV/0!</v>
      </c>
      <c r="AJ175" t="e">
        <f t="shared" si="58"/>
        <v>#DIV/0!</v>
      </c>
      <c r="AK175" t="e">
        <f t="shared" si="59"/>
        <v>#DIV/0!</v>
      </c>
      <c r="AL175" t="e">
        <f t="shared" si="60"/>
        <v>#DIV/0!</v>
      </c>
      <c r="AM175" t="e">
        <f t="shared" si="61"/>
        <v>#DIV/0!</v>
      </c>
      <c r="AN175" t="e">
        <f t="shared" si="62"/>
        <v>#DIV/0!</v>
      </c>
      <c r="AO175" t="e">
        <f t="shared" si="63"/>
        <v>#DIV/0!</v>
      </c>
      <c r="AP175" t="e">
        <f t="shared" si="64"/>
        <v>#DIV/0!</v>
      </c>
      <c r="AQ175" t="e">
        <f t="shared" si="65"/>
        <v>#DIV/0!</v>
      </c>
      <c r="AR175" t="e">
        <f t="shared" si="46"/>
        <v>#DIV/0!</v>
      </c>
    </row>
    <row r="176" spans="23:44" x14ac:dyDescent="0.15">
      <c r="W176" s="6">
        <f t="shared" si="66"/>
        <v>0</v>
      </c>
      <c r="X176" s="2">
        <f t="shared" si="67"/>
        <v>0</v>
      </c>
      <c r="Y176" t="e">
        <f t="shared" si="47"/>
        <v>#DIV/0!</v>
      </c>
      <c r="Z176" t="e">
        <f t="shared" si="48"/>
        <v>#DIV/0!</v>
      </c>
      <c r="AA176" t="e">
        <f t="shared" si="49"/>
        <v>#DIV/0!</v>
      </c>
      <c r="AB176" t="e">
        <f t="shared" si="50"/>
        <v>#DIV/0!</v>
      </c>
      <c r="AC176" t="e">
        <f t="shared" si="51"/>
        <v>#DIV/0!</v>
      </c>
      <c r="AD176" t="e">
        <f t="shared" si="52"/>
        <v>#DIV/0!</v>
      </c>
      <c r="AE176" t="e">
        <f t="shared" si="53"/>
        <v>#DIV/0!</v>
      </c>
      <c r="AF176" t="e">
        <f t="shared" si="54"/>
        <v>#DIV/0!</v>
      </c>
      <c r="AG176" t="e">
        <f t="shared" si="55"/>
        <v>#DIV/0!</v>
      </c>
      <c r="AH176" t="e">
        <f t="shared" si="56"/>
        <v>#DIV/0!</v>
      </c>
      <c r="AI176" t="e">
        <f t="shared" si="57"/>
        <v>#DIV/0!</v>
      </c>
      <c r="AJ176" t="e">
        <f t="shared" si="58"/>
        <v>#DIV/0!</v>
      </c>
      <c r="AK176" t="e">
        <f t="shared" si="59"/>
        <v>#DIV/0!</v>
      </c>
      <c r="AL176" t="e">
        <f t="shared" si="60"/>
        <v>#DIV/0!</v>
      </c>
      <c r="AM176" t="e">
        <f t="shared" si="61"/>
        <v>#DIV/0!</v>
      </c>
      <c r="AN176" t="e">
        <f t="shared" si="62"/>
        <v>#DIV/0!</v>
      </c>
      <c r="AO176" t="e">
        <f t="shared" si="63"/>
        <v>#DIV/0!</v>
      </c>
      <c r="AP176" t="e">
        <f t="shared" si="64"/>
        <v>#DIV/0!</v>
      </c>
      <c r="AQ176" t="e">
        <f t="shared" si="65"/>
        <v>#DIV/0!</v>
      </c>
      <c r="AR176" t="e">
        <f t="shared" si="46"/>
        <v>#DIV/0!</v>
      </c>
    </row>
    <row r="177" spans="23:44" x14ac:dyDescent="0.15">
      <c r="W177" s="6">
        <f t="shared" si="66"/>
        <v>0</v>
      </c>
      <c r="X177" s="2">
        <f t="shared" si="67"/>
        <v>0</v>
      </c>
      <c r="Y177" t="e">
        <f t="shared" si="47"/>
        <v>#DIV/0!</v>
      </c>
      <c r="Z177" t="e">
        <f t="shared" si="48"/>
        <v>#DIV/0!</v>
      </c>
      <c r="AA177" t="e">
        <f t="shared" si="49"/>
        <v>#DIV/0!</v>
      </c>
      <c r="AB177" t="e">
        <f t="shared" si="50"/>
        <v>#DIV/0!</v>
      </c>
      <c r="AC177" t="e">
        <f t="shared" si="51"/>
        <v>#DIV/0!</v>
      </c>
      <c r="AD177" t="e">
        <f t="shared" si="52"/>
        <v>#DIV/0!</v>
      </c>
      <c r="AE177" t="e">
        <f t="shared" si="53"/>
        <v>#DIV/0!</v>
      </c>
      <c r="AF177" t="e">
        <f t="shared" si="54"/>
        <v>#DIV/0!</v>
      </c>
      <c r="AG177" t="e">
        <f t="shared" si="55"/>
        <v>#DIV/0!</v>
      </c>
      <c r="AH177" t="e">
        <f t="shared" si="56"/>
        <v>#DIV/0!</v>
      </c>
      <c r="AI177" t="e">
        <f t="shared" si="57"/>
        <v>#DIV/0!</v>
      </c>
      <c r="AJ177" t="e">
        <f t="shared" si="58"/>
        <v>#DIV/0!</v>
      </c>
      <c r="AK177" t="e">
        <f t="shared" si="59"/>
        <v>#DIV/0!</v>
      </c>
      <c r="AL177" t="e">
        <f t="shared" si="60"/>
        <v>#DIV/0!</v>
      </c>
      <c r="AM177" t="e">
        <f t="shared" si="61"/>
        <v>#DIV/0!</v>
      </c>
      <c r="AN177" t="e">
        <f t="shared" si="62"/>
        <v>#DIV/0!</v>
      </c>
      <c r="AO177" t="e">
        <f t="shared" si="63"/>
        <v>#DIV/0!</v>
      </c>
      <c r="AP177" t="e">
        <f t="shared" si="64"/>
        <v>#DIV/0!</v>
      </c>
      <c r="AQ177" t="e">
        <f t="shared" si="65"/>
        <v>#DIV/0!</v>
      </c>
      <c r="AR177" t="e">
        <f t="shared" si="46"/>
        <v>#DIV/0!</v>
      </c>
    </row>
    <row r="178" spans="23:44" x14ac:dyDescent="0.15">
      <c r="W178" s="6">
        <f t="shared" si="66"/>
        <v>0</v>
      </c>
      <c r="X178" s="2">
        <f t="shared" si="67"/>
        <v>0</v>
      </c>
      <c r="Y178" t="e">
        <f t="shared" si="47"/>
        <v>#DIV/0!</v>
      </c>
      <c r="Z178" t="e">
        <f t="shared" si="48"/>
        <v>#DIV/0!</v>
      </c>
      <c r="AA178" t="e">
        <f t="shared" si="49"/>
        <v>#DIV/0!</v>
      </c>
      <c r="AB178" t="e">
        <f t="shared" si="50"/>
        <v>#DIV/0!</v>
      </c>
      <c r="AC178" t="e">
        <f t="shared" si="51"/>
        <v>#DIV/0!</v>
      </c>
      <c r="AD178" t="e">
        <f t="shared" si="52"/>
        <v>#DIV/0!</v>
      </c>
      <c r="AE178" t="e">
        <f t="shared" si="53"/>
        <v>#DIV/0!</v>
      </c>
      <c r="AF178" t="e">
        <f t="shared" si="54"/>
        <v>#DIV/0!</v>
      </c>
      <c r="AG178" t="e">
        <f t="shared" si="55"/>
        <v>#DIV/0!</v>
      </c>
      <c r="AH178" t="e">
        <f t="shared" si="56"/>
        <v>#DIV/0!</v>
      </c>
      <c r="AI178" t="e">
        <f t="shared" si="57"/>
        <v>#DIV/0!</v>
      </c>
      <c r="AJ178" t="e">
        <f t="shared" si="58"/>
        <v>#DIV/0!</v>
      </c>
      <c r="AK178" t="e">
        <f t="shared" si="59"/>
        <v>#DIV/0!</v>
      </c>
      <c r="AL178" t="e">
        <f t="shared" si="60"/>
        <v>#DIV/0!</v>
      </c>
      <c r="AM178" t="e">
        <f t="shared" si="61"/>
        <v>#DIV/0!</v>
      </c>
      <c r="AN178" t="e">
        <f t="shared" si="62"/>
        <v>#DIV/0!</v>
      </c>
      <c r="AO178" t="e">
        <f t="shared" si="63"/>
        <v>#DIV/0!</v>
      </c>
      <c r="AP178" t="e">
        <f t="shared" si="64"/>
        <v>#DIV/0!</v>
      </c>
      <c r="AQ178" t="e">
        <f t="shared" si="65"/>
        <v>#DIV/0!</v>
      </c>
      <c r="AR178" t="e">
        <f t="shared" si="46"/>
        <v>#DIV/0!</v>
      </c>
    </row>
    <row r="179" spans="23:44" x14ac:dyDescent="0.15">
      <c r="W179" s="6">
        <f t="shared" si="66"/>
        <v>0</v>
      </c>
      <c r="X179" s="2">
        <f t="shared" si="67"/>
        <v>0</v>
      </c>
      <c r="Y179" t="e">
        <f t="shared" si="47"/>
        <v>#DIV/0!</v>
      </c>
      <c r="Z179" t="e">
        <f t="shared" si="48"/>
        <v>#DIV/0!</v>
      </c>
      <c r="AA179" t="e">
        <f t="shared" si="49"/>
        <v>#DIV/0!</v>
      </c>
      <c r="AB179" t="e">
        <f t="shared" si="50"/>
        <v>#DIV/0!</v>
      </c>
      <c r="AC179" t="e">
        <f t="shared" si="51"/>
        <v>#DIV/0!</v>
      </c>
      <c r="AD179" t="e">
        <f t="shared" si="52"/>
        <v>#DIV/0!</v>
      </c>
      <c r="AE179" t="e">
        <f t="shared" si="53"/>
        <v>#DIV/0!</v>
      </c>
      <c r="AF179" t="e">
        <f t="shared" si="54"/>
        <v>#DIV/0!</v>
      </c>
      <c r="AG179" t="e">
        <f t="shared" si="55"/>
        <v>#DIV/0!</v>
      </c>
      <c r="AH179" t="e">
        <f t="shared" si="56"/>
        <v>#DIV/0!</v>
      </c>
      <c r="AI179" t="e">
        <f t="shared" si="57"/>
        <v>#DIV/0!</v>
      </c>
      <c r="AJ179" t="e">
        <f t="shared" si="58"/>
        <v>#DIV/0!</v>
      </c>
      <c r="AK179" t="e">
        <f t="shared" si="59"/>
        <v>#DIV/0!</v>
      </c>
      <c r="AL179" t="e">
        <f t="shared" si="60"/>
        <v>#DIV/0!</v>
      </c>
      <c r="AM179" t="e">
        <f t="shared" si="61"/>
        <v>#DIV/0!</v>
      </c>
      <c r="AN179" t="e">
        <f t="shared" si="62"/>
        <v>#DIV/0!</v>
      </c>
      <c r="AO179" t="e">
        <f t="shared" si="63"/>
        <v>#DIV/0!</v>
      </c>
      <c r="AP179" t="e">
        <f t="shared" si="64"/>
        <v>#DIV/0!</v>
      </c>
      <c r="AQ179" t="e">
        <f t="shared" si="65"/>
        <v>#DIV/0!</v>
      </c>
      <c r="AR179" t="e">
        <f t="shared" si="46"/>
        <v>#DIV/0!</v>
      </c>
    </row>
    <row r="180" spans="23:44" x14ac:dyDescent="0.15">
      <c r="W180" s="6">
        <f t="shared" si="66"/>
        <v>0</v>
      </c>
      <c r="X180" s="2">
        <f t="shared" si="67"/>
        <v>0</v>
      </c>
      <c r="Y180" t="e">
        <f t="shared" si="47"/>
        <v>#DIV/0!</v>
      </c>
      <c r="Z180" t="e">
        <f t="shared" si="48"/>
        <v>#DIV/0!</v>
      </c>
      <c r="AA180" t="e">
        <f t="shared" si="49"/>
        <v>#DIV/0!</v>
      </c>
      <c r="AB180" t="e">
        <f t="shared" si="50"/>
        <v>#DIV/0!</v>
      </c>
      <c r="AC180" t="e">
        <f t="shared" si="51"/>
        <v>#DIV/0!</v>
      </c>
      <c r="AD180" t="e">
        <f t="shared" si="52"/>
        <v>#DIV/0!</v>
      </c>
      <c r="AE180" t="e">
        <f t="shared" si="53"/>
        <v>#DIV/0!</v>
      </c>
      <c r="AF180" t="e">
        <f t="shared" si="54"/>
        <v>#DIV/0!</v>
      </c>
      <c r="AG180" t="e">
        <f t="shared" si="55"/>
        <v>#DIV/0!</v>
      </c>
      <c r="AH180" t="e">
        <f t="shared" si="56"/>
        <v>#DIV/0!</v>
      </c>
      <c r="AI180" t="e">
        <f t="shared" si="57"/>
        <v>#DIV/0!</v>
      </c>
      <c r="AJ180" t="e">
        <f t="shared" si="58"/>
        <v>#DIV/0!</v>
      </c>
      <c r="AK180" t="e">
        <f t="shared" si="59"/>
        <v>#DIV/0!</v>
      </c>
      <c r="AL180" t="e">
        <f t="shared" si="60"/>
        <v>#DIV/0!</v>
      </c>
      <c r="AM180" t="e">
        <f t="shared" si="61"/>
        <v>#DIV/0!</v>
      </c>
      <c r="AN180" t="e">
        <f t="shared" si="62"/>
        <v>#DIV/0!</v>
      </c>
      <c r="AO180" t="e">
        <f t="shared" si="63"/>
        <v>#DIV/0!</v>
      </c>
      <c r="AP180" t="e">
        <f t="shared" si="64"/>
        <v>#DIV/0!</v>
      </c>
      <c r="AQ180" t="e">
        <f t="shared" si="65"/>
        <v>#DIV/0!</v>
      </c>
      <c r="AR180" t="e">
        <f t="shared" si="46"/>
        <v>#DIV/0!</v>
      </c>
    </row>
    <row r="181" spans="23:44" x14ac:dyDescent="0.15">
      <c r="W181" s="6">
        <f t="shared" si="66"/>
        <v>0</v>
      </c>
      <c r="X181" s="2">
        <f t="shared" si="67"/>
        <v>0</v>
      </c>
      <c r="Y181" t="e">
        <f t="shared" si="47"/>
        <v>#DIV/0!</v>
      </c>
      <c r="Z181" t="e">
        <f t="shared" si="48"/>
        <v>#DIV/0!</v>
      </c>
      <c r="AA181" t="e">
        <f t="shared" si="49"/>
        <v>#DIV/0!</v>
      </c>
      <c r="AB181" t="e">
        <f t="shared" si="50"/>
        <v>#DIV/0!</v>
      </c>
      <c r="AC181" t="e">
        <f t="shared" si="51"/>
        <v>#DIV/0!</v>
      </c>
      <c r="AD181" t="e">
        <f t="shared" si="52"/>
        <v>#DIV/0!</v>
      </c>
      <c r="AE181" t="e">
        <f t="shared" si="53"/>
        <v>#DIV/0!</v>
      </c>
      <c r="AF181" t="e">
        <f t="shared" si="54"/>
        <v>#DIV/0!</v>
      </c>
      <c r="AG181" t="e">
        <f t="shared" si="55"/>
        <v>#DIV/0!</v>
      </c>
      <c r="AH181" t="e">
        <f t="shared" si="56"/>
        <v>#DIV/0!</v>
      </c>
      <c r="AI181" t="e">
        <f t="shared" si="57"/>
        <v>#DIV/0!</v>
      </c>
      <c r="AJ181" t="e">
        <f t="shared" si="58"/>
        <v>#DIV/0!</v>
      </c>
      <c r="AK181" t="e">
        <f t="shared" si="59"/>
        <v>#DIV/0!</v>
      </c>
      <c r="AL181" t="e">
        <f t="shared" si="60"/>
        <v>#DIV/0!</v>
      </c>
      <c r="AM181" t="e">
        <f t="shared" si="61"/>
        <v>#DIV/0!</v>
      </c>
      <c r="AN181" t="e">
        <f t="shared" si="62"/>
        <v>#DIV/0!</v>
      </c>
      <c r="AO181" t="e">
        <f t="shared" si="63"/>
        <v>#DIV/0!</v>
      </c>
      <c r="AP181" t="e">
        <f t="shared" si="64"/>
        <v>#DIV/0!</v>
      </c>
      <c r="AQ181" t="e">
        <f t="shared" si="65"/>
        <v>#DIV/0!</v>
      </c>
      <c r="AR181" t="e">
        <f t="shared" si="46"/>
        <v>#DIV/0!</v>
      </c>
    </row>
    <row r="182" spans="23:44" x14ac:dyDescent="0.15">
      <c r="W182" s="6">
        <f t="shared" si="66"/>
        <v>0</v>
      </c>
      <c r="X182" s="2">
        <f t="shared" si="67"/>
        <v>0</v>
      </c>
      <c r="Y182" t="e">
        <f t="shared" si="47"/>
        <v>#DIV/0!</v>
      </c>
      <c r="Z182" t="e">
        <f t="shared" si="48"/>
        <v>#DIV/0!</v>
      </c>
      <c r="AA182" t="e">
        <f t="shared" si="49"/>
        <v>#DIV/0!</v>
      </c>
      <c r="AB182" t="e">
        <f t="shared" si="50"/>
        <v>#DIV/0!</v>
      </c>
      <c r="AC182" t="e">
        <f t="shared" si="51"/>
        <v>#DIV/0!</v>
      </c>
      <c r="AD182" t="e">
        <f t="shared" si="52"/>
        <v>#DIV/0!</v>
      </c>
      <c r="AE182" t="e">
        <f t="shared" si="53"/>
        <v>#DIV/0!</v>
      </c>
      <c r="AF182" t="e">
        <f t="shared" si="54"/>
        <v>#DIV/0!</v>
      </c>
      <c r="AG182" t="e">
        <f t="shared" si="55"/>
        <v>#DIV/0!</v>
      </c>
      <c r="AH182" t="e">
        <f t="shared" si="56"/>
        <v>#DIV/0!</v>
      </c>
      <c r="AI182" t="e">
        <f t="shared" si="57"/>
        <v>#DIV/0!</v>
      </c>
      <c r="AJ182" t="e">
        <f t="shared" si="58"/>
        <v>#DIV/0!</v>
      </c>
      <c r="AK182" t="e">
        <f t="shared" si="59"/>
        <v>#DIV/0!</v>
      </c>
      <c r="AL182" t="e">
        <f t="shared" si="60"/>
        <v>#DIV/0!</v>
      </c>
      <c r="AM182" t="e">
        <f t="shared" si="61"/>
        <v>#DIV/0!</v>
      </c>
      <c r="AN182" t="e">
        <f t="shared" si="62"/>
        <v>#DIV/0!</v>
      </c>
      <c r="AO182" t="e">
        <f t="shared" si="63"/>
        <v>#DIV/0!</v>
      </c>
      <c r="AP182" t="e">
        <f t="shared" si="64"/>
        <v>#DIV/0!</v>
      </c>
      <c r="AQ182" t="e">
        <f t="shared" si="65"/>
        <v>#DIV/0!</v>
      </c>
      <c r="AR182" t="e">
        <f t="shared" si="46"/>
        <v>#DIV/0!</v>
      </c>
    </row>
    <row r="183" spans="23:44" x14ac:dyDescent="0.15">
      <c r="W183" s="6">
        <f t="shared" si="66"/>
        <v>0</v>
      </c>
      <c r="X183" s="2">
        <f t="shared" si="67"/>
        <v>0</v>
      </c>
      <c r="Y183" t="e">
        <f t="shared" si="47"/>
        <v>#DIV/0!</v>
      </c>
      <c r="Z183" t="e">
        <f t="shared" si="48"/>
        <v>#DIV/0!</v>
      </c>
      <c r="AA183" t="e">
        <f t="shared" si="49"/>
        <v>#DIV/0!</v>
      </c>
      <c r="AB183" t="e">
        <f t="shared" si="50"/>
        <v>#DIV/0!</v>
      </c>
      <c r="AC183" t="e">
        <f t="shared" si="51"/>
        <v>#DIV/0!</v>
      </c>
      <c r="AD183" t="e">
        <f t="shared" si="52"/>
        <v>#DIV/0!</v>
      </c>
      <c r="AE183" t="e">
        <f t="shared" si="53"/>
        <v>#DIV/0!</v>
      </c>
      <c r="AF183" t="e">
        <f t="shared" si="54"/>
        <v>#DIV/0!</v>
      </c>
      <c r="AG183" t="e">
        <f t="shared" si="55"/>
        <v>#DIV/0!</v>
      </c>
      <c r="AH183" t="e">
        <f t="shared" si="56"/>
        <v>#DIV/0!</v>
      </c>
      <c r="AI183" t="e">
        <f t="shared" si="57"/>
        <v>#DIV/0!</v>
      </c>
      <c r="AJ183" t="e">
        <f t="shared" si="58"/>
        <v>#DIV/0!</v>
      </c>
      <c r="AK183" t="e">
        <f t="shared" si="59"/>
        <v>#DIV/0!</v>
      </c>
      <c r="AL183" t="e">
        <f t="shared" si="60"/>
        <v>#DIV/0!</v>
      </c>
      <c r="AM183" t="e">
        <f t="shared" si="61"/>
        <v>#DIV/0!</v>
      </c>
      <c r="AN183" t="e">
        <f t="shared" si="62"/>
        <v>#DIV/0!</v>
      </c>
      <c r="AO183" t="e">
        <f t="shared" si="63"/>
        <v>#DIV/0!</v>
      </c>
      <c r="AP183" t="e">
        <f t="shared" si="64"/>
        <v>#DIV/0!</v>
      </c>
      <c r="AQ183" t="e">
        <f t="shared" si="65"/>
        <v>#DIV/0!</v>
      </c>
      <c r="AR183" t="e">
        <f t="shared" si="46"/>
        <v>#DIV/0!</v>
      </c>
    </row>
    <row r="184" spans="23:44" x14ac:dyDescent="0.15">
      <c r="W184" s="6">
        <f t="shared" si="66"/>
        <v>0</v>
      </c>
      <c r="X184" s="2">
        <f t="shared" si="67"/>
        <v>0</v>
      </c>
      <c r="Y184" t="e">
        <f t="shared" si="47"/>
        <v>#DIV/0!</v>
      </c>
      <c r="Z184" t="e">
        <f t="shared" si="48"/>
        <v>#DIV/0!</v>
      </c>
      <c r="AA184" t="e">
        <f t="shared" si="49"/>
        <v>#DIV/0!</v>
      </c>
      <c r="AB184" t="e">
        <f t="shared" si="50"/>
        <v>#DIV/0!</v>
      </c>
      <c r="AC184" t="e">
        <f t="shared" si="51"/>
        <v>#DIV/0!</v>
      </c>
      <c r="AD184" t="e">
        <f t="shared" si="52"/>
        <v>#DIV/0!</v>
      </c>
      <c r="AE184" t="e">
        <f t="shared" si="53"/>
        <v>#DIV/0!</v>
      </c>
      <c r="AF184" t="e">
        <f t="shared" si="54"/>
        <v>#DIV/0!</v>
      </c>
      <c r="AG184" t="e">
        <f t="shared" si="55"/>
        <v>#DIV/0!</v>
      </c>
      <c r="AH184" t="e">
        <f t="shared" si="56"/>
        <v>#DIV/0!</v>
      </c>
      <c r="AI184" t="e">
        <f t="shared" si="57"/>
        <v>#DIV/0!</v>
      </c>
      <c r="AJ184" t="e">
        <f t="shared" si="58"/>
        <v>#DIV/0!</v>
      </c>
      <c r="AK184" t="e">
        <f t="shared" si="59"/>
        <v>#DIV/0!</v>
      </c>
      <c r="AL184" t="e">
        <f t="shared" si="60"/>
        <v>#DIV/0!</v>
      </c>
      <c r="AM184" t="e">
        <f t="shared" si="61"/>
        <v>#DIV/0!</v>
      </c>
      <c r="AN184" t="e">
        <f t="shared" si="62"/>
        <v>#DIV/0!</v>
      </c>
      <c r="AO184" t="e">
        <f t="shared" si="63"/>
        <v>#DIV/0!</v>
      </c>
      <c r="AP184" t="e">
        <f t="shared" si="64"/>
        <v>#DIV/0!</v>
      </c>
      <c r="AQ184" t="e">
        <f t="shared" si="65"/>
        <v>#DIV/0!</v>
      </c>
      <c r="AR184" t="e">
        <f t="shared" si="46"/>
        <v>#DIV/0!</v>
      </c>
    </row>
    <row r="185" spans="23:44" x14ac:dyDescent="0.15">
      <c r="W185" s="6">
        <f t="shared" si="66"/>
        <v>0</v>
      </c>
      <c r="X185" s="2">
        <f t="shared" si="67"/>
        <v>0</v>
      </c>
      <c r="Y185" t="e">
        <f t="shared" si="47"/>
        <v>#DIV/0!</v>
      </c>
      <c r="Z185" t="e">
        <f t="shared" si="48"/>
        <v>#DIV/0!</v>
      </c>
      <c r="AA185" t="e">
        <f t="shared" si="49"/>
        <v>#DIV/0!</v>
      </c>
      <c r="AB185" t="e">
        <f t="shared" si="50"/>
        <v>#DIV/0!</v>
      </c>
      <c r="AC185" t="e">
        <f t="shared" si="51"/>
        <v>#DIV/0!</v>
      </c>
      <c r="AD185" t="e">
        <f t="shared" si="52"/>
        <v>#DIV/0!</v>
      </c>
      <c r="AE185" t="e">
        <f t="shared" si="53"/>
        <v>#DIV/0!</v>
      </c>
      <c r="AF185" t="e">
        <f t="shared" si="54"/>
        <v>#DIV/0!</v>
      </c>
      <c r="AG185" t="e">
        <f t="shared" si="55"/>
        <v>#DIV/0!</v>
      </c>
      <c r="AH185" t="e">
        <f t="shared" si="56"/>
        <v>#DIV/0!</v>
      </c>
      <c r="AI185" t="e">
        <f t="shared" si="57"/>
        <v>#DIV/0!</v>
      </c>
      <c r="AJ185" t="e">
        <f t="shared" si="58"/>
        <v>#DIV/0!</v>
      </c>
      <c r="AK185" t="e">
        <f t="shared" si="59"/>
        <v>#DIV/0!</v>
      </c>
      <c r="AL185" t="e">
        <f t="shared" si="60"/>
        <v>#DIV/0!</v>
      </c>
      <c r="AM185" t="e">
        <f t="shared" si="61"/>
        <v>#DIV/0!</v>
      </c>
      <c r="AN185" t="e">
        <f t="shared" si="62"/>
        <v>#DIV/0!</v>
      </c>
      <c r="AO185" t="e">
        <f t="shared" si="63"/>
        <v>#DIV/0!</v>
      </c>
      <c r="AP185" t="e">
        <f t="shared" si="64"/>
        <v>#DIV/0!</v>
      </c>
      <c r="AQ185" t="e">
        <f t="shared" si="65"/>
        <v>#DIV/0!</v>
      </c>
      <c r="AR185" t="e">
        <f t="shared" si="46"/>
        <v>#DIV/0!</v>
      </c>
    </row>
    <row r="186" spans="23:44" x14ac:dyDescent="0.15">
      <c r="W186" s="6">
        <f t="shared" si="66"/>
        <v>0</v>
      </c>
      <c r="X186" s="2">
        <f t="shared" si="67"/>
        <v>0</v>
      </c>
      <c r="Y186" t="e">
        <f t="shared" si="47"/>
        <v>#DIV/0!</v>
      </c>
      <c r="Z186" t="e">
        <f t="shared" si="48"/>
        <v>#DIV/0!</v>
      </c>
      <c r="AA186" t="e">
        <f t="shared" si="49"/>
        <v>#DIV/0!</v>
      </c>
      <c r="AB186" t="e">
        <f t="shared" si="50"/>
        <v>#DIV/0!</v>
      </c>
      <c r="AC186" t="e">
        <f t="shared" si="51"/>
        <v>#DIV/0!</v>
      </c>
      <c r="AD186" t="e">
        <f t="shared" si="52"/>
        <v>#DIV/0!</v>
      </c>
      <c r="AE186" t="e">
        <f t="shared" si="53"/>
        <v>#DIV/0!</v>
      </c>
      <c r="AF186" t="e">
        <f t="shared" si="54"/>
        <v>#DIV/0!</v>
      </c>
      <c r="AG186" t="e">
        <f t="shared" si="55"/>
        <v>#DIV/0!</v>
      </c>
      <c r="AH186" t="e">
        <f t="shared" si="56"/>
        <v>#DIV/0!</v>
      </c>
      <c r="AI186" t="e">
        <f t="shared" si="57"/>
        <v>#DIV/0!</v>
      </c>
      <c r="AJ186" t="e">
        <f t="shared" si="58"/>
        <v>#DIV/0!</v>
      </c>
      <c r="AK186" t="e">
        <f t="shared" si="59"/>
        <v>#DIV/0!</v>
      </c>
      <c r="AL186" t="e">
        <f t="shared" si="60"/>
        <v>#DIV/0!</v>
      </c>
      <c r="AM186" t="e">
        <f t="shared" si="61"/>
        <v>#DIV/0!</v>
      </c>
      <c r="AN186" t="e">
        <f t="shared" si="62"/>
        <v>#DIV/0!</v>
      </c>
      <c r="AO186" t="e">
        <f t="shared" si="63"/>
        <v>#DIV/0!</v>
      </c>
      <c r="AP186" t="e">
        <f t="shared" si="64"/>
        <v>#DIV/0!</v>
      </c>
      <c r="AQ186" t="e">
        <f t="shared" si="65"/>
        <v>#DIV/0!</v>
      </c>
      <c r="AR186" t="e">
        <f t="shared" ref="AR186:AR249" si="68">STDEV(C186:U186)</f>
        <v>#DIV/0!</v>
      </c>
    </row>
    <row r="187" spans="23:44" x14ac:dyDescent="0.15">
      <c r="W187" s="6">
        <f t="shared" si="66"/>
        <v>0</v>
      </c>
      <c r="X187" s="2">
        <f t="shared" si="67"/>
        <v>0</v>
      </c>
      <c r="Y187" t="e">
        <f t="shared" si="47"/>
        <v>#DIV/0!</v>
      </c>
      <c r="Z187" t="e">
        <f t="shared" si="48"/>
        <v>#DIV/0!</v>
      </c>
      <c r="AA187" t="e">
        <f t="shared" si="49"/>
        <v>#DIV/0!</v>
      </c>
      <c r="AB187" t="e">
        <f t="shared" si="50"/>
        <v>#DIV/0!</v>
      </c>
      <c r="AC187" t="e">
        <f t="shared" si="51"/>
        <v>#DIV/0!</v>
      </c>
      <c r="AD187" t="e">
        <f t="shared" si="52"/>
        <v>#DIV/0!</v>
      </c>
      <c r="AE187" t="e">
        <f t="shared" si="53"/>
        <v>#DIV/0!</v>
      </c>
      <c r="AF187" t="e">
        <f t="shared" si="54"/>
        <v>#DIV/0!</v>
      </c>
      <c r="AG187" t="e">
        <f t="shared" si="55"/>
        <v>#DIV/0!</v>
      </c>
      <c r="AH187" t="e">
        <f t="shared" si="56"/>
        <v>#DIV/0!</v>
      </c>
      <c r="AI187" t="e">
        <f t="shared" si="57"/>
        <v>#DIV/0!</v>
      </c>
      <c r="AJ187" t="e">
        <f t="shared" si="58"/>
        <v>#DIV/0!</v>
      </c>
      <c r="AK187" t="e">
        <f t="shared" si="59"/>
        <v>#DIV/0!</v>
      </c>
      <c r="AL187" t="e">
        <f t="shared" si="60"/>
        <v>#DIV/0!</v>
      </c>
      <c r="AM187" t="e">
        <f t="shared" si="61"/>
        <v>#DIV/0!</v>
      </c>
      <c r="AN187" t="e">
        <f t="shared" si="62"/>
        <v>#DIV/0!</v>
      </c>
      <c r="AO187" t="e">
        <f t="shared" si="63"/>
        <v>#DIV/0!</v>
      </c>
      <c r="AP187" t="e">
        <f t="shared" si="64"/>
        <v>#DIV/0!</v>
      </c>
      <c r="AQ187" t="e">
        <f t="shared" si="65"/>
        <v>#DIV/0!</v>
      </c>
      <c r="AR187" t="e">
        <f t="shared" si="68"/>
        <v>#DIV/0!</v>
      </c>
    </row>
    <row r="188" spans="23:44" x14ac:dyDescent="0.15">
      <c r="W188" s="6">
        <f t="shared" si="66"/>
        <v>0</v>
      </c>
      <c r="X188" s="2">
        <f t="shared" si="67"/>
        <v>0</v>
      </c>
      <c r="Y188" t="e">
        <f t="shared" si="47"/>
        <v>#DIV/0!</v>
      </c>
      <c r="Z188" t="e">
        <f t="shared" si="48"/>
        <v>#DIV/0!</v>
      </c>
      <c r="AA188" t="e">
        <f t="shared" si="49"/>
        <v>#DIV/0!</v>
      </c>
      <c r="AB188" t="e">
        <f t="shared" si="50"/>
        <v>#DIV/0!</v>
      </c>
      <c r="AC188" t="e">
        <f t="shared" si="51"/>
        <v>#DIV/0!</v>
      </c>
      <c r="AD188" t="e">
        <f t="shared" si="52"/>
        <v>#DIV/0!</v>
      </c>
      <c r="AE188" t="e">
        <f t="shared" si="53"/>
        <v>#DIV/0!</v>
      </c>
      <c r="AF188" t="e">
        <f t="shared" si="54"/>
        <v>#DIV/0!</v>
      </c>
      <c r="AG188" t="e">
        <f t="shared" si="55"/>
        <v>#DIV/0!</v>
      </c>
      <c r="AH188" t="e">
        <f t="shared" si="56"/>
        <v>#DIV/0!</v>
      </c>
      <c r="AI188" t="e">
        <f t="shared" si="57"/>
        <v>#DIV/0!</v>
      </c>
      <c r="AJ188" t="e">
        <f t="shared" si="58"/>
        <v>#DIV/0!</v>
      </c>
      <c r="AK188" t="e">
        <f t="shared" si="59"/>
        <v>#DIV/0!</v>
      </c>
      <c r="AL188" t="e">
        <f t="shared" si="60"/>
        <v>#DIV/0!</v>
      </c>
      <c r="AM188" t="e">
        <f t="shared" si="61"/>
        <v>#DIV/0!</v>
      </c>
      <c r="AN188" t="e">
        <f t="shared" si="62"/>
        <v>#DIV/0!</v>
      </c>
      <c r="AO188" t="e">
        <f t="shared" si="63"/>
        <v>#DIV/0!</v>
      </c>
      <c r="AP188" t="e">
        <f t="shared" si="64"/>
        <v>#DIV/0!</v>
      </c>
      <c r="AQ188" t="e">
        <f t="shared" si="65"/>
        <v>#DIV/0!</v>
      </c>
      <c r="AR188" t="e">
        <f t="shared" si="68"/>
        <v>#DIV/0!</v>
      </c>
    </row>
    <row r="189" spans="23:44" x14ac:dyDescent="0.15">
      <c r="W189" s="6">
        <f t="shared" si="66"/>
        <v>0</v>
      </c>
      <c r="X189" s="2">
        <f t="shared" si="67"/>
        <v>0</v>
      </c>
      <c r="Y189" t="e">
        <f t="shared" si="47"/>
        <v>#DIV/0!</v>
      </c>
      <c r="Z189" t="e">
        <f t="shared" si="48"/>
        <v>#DIV/0!</v>
      </c>
      <c r="AA189" t="e">
        <f t="shared" si="49"/>
        <v>#DIV/0!</v>
      </c>
      <c r="AB189" t="e">
        <f t="shared" si="50"/>
        <v>#DIV/0!</v>
      </c>
      <c r="AC189" t="e">
        <f t="shared" si="51"/>
        <v>#DIV/0!</v>
      </c>
      <c r="AD189" t="e">
        <f t="shared" si="52"/>
        <v>#DIV/0!</v>
      </c>
      <c r="AE189" t="e">
        <f t="shared" si="53"/>
        <v>#DIV/0!</v>
      </c>
      <c r="AF189" t="e">
        <f t="shared" si="54"/>
        <v>#DIV/0!</v>
      </c>
      <c r="AG189" t="e">
        <f t="shared" si="55"/>
        <v>#DIV/0!</v>
      </c>
      <c r="AH189" t="e">
        <f t="shared" si="56"/>
        <v>#DIV/0!</v>
      </c>
      <c r="AI189" t="e">
        <f t="shared" si="57"/>
        <v>#DIV/0!</v>
      </c>
      <c r="AJ189" t="e">
        <f t="shared" si="58"/>
        <v>#DIV/0!</v>
      </c>
      <c r="AK189" t="e">
        <f t="shared" si="59"/>
        <v>#DIV/0!</v>
      </c>
      <c r="AL189" t="e">
        <f t="shared" si="60"/>
        <v>#DIV/0!</v>
      </c>
      <c r="AM189" t="e">
        <f t="shared" si="61"/>
        <v>#DIV/0!</v>
      </c>
      <c r="AN189" t="e">
        <f t="shared" si="62"/>
        <v>#DIV/0!</v>
      </c>
      <c r="AO189" t="e">
        <f t="shared" si="63"/>
        <v>#DIV/0!</v>
      </c>
      <c r="AP189" t="e">
        <f t="shared" si="64"/>
        <v>#DIV/0!</v>
      </c>
      <c r="AQ189" t="e">
        <f t="shared" si="65"/>
        <v>#DIV/0!</v>
      </c>
      <c r="AR189" t="e">
        <f t="shared" si="68"/>
        <v>#DIV/0!</v>
      </c>
    </row>
    <row r="190" spans="23:44" x14ac:dyDescent="0.15">
      <c r="W190" s="6">
        <f t="shared" si="66"/>
        <v>0</v>
      </c>
      <c r="X190" s="2">
        <f t="shared" si="67"/>
        <v>0</v>
      </c>
      <c r="Y190" t="e">
        <f t="shared" ref="Y190:Y253" si="69">(C190-$V190)/$AR190*10+50</f>
        <v>#DIV/0!</v>
      </c>
      <c r="Z190" t="e">
        <f t="shared" ref="Z190:Z253" si="70">(D190-$V190)/$AR190*10+50</f>
        <v>#DIV/0!</v>
      </c>
      <c r="AA190" t="e">
        <f t="shared" ref="AA190:AA253" si="71">(E190-$V190)/$AR190*10+50</f>
        <v>#DIV/0!</v>
      </c>
      <c r="AB190" t="e">
        <f t="shared" ref="AB190:AB253" si="72">(F190-$V190)/$AR190*10+50</f>
        <v>#DIV/0!</v>
      </c>
      <c r="AC190" t="e">
        <f t="shared" ref="AC190:AC253" si="73">(G190-$V190)/$AR190*10+50</f>
        <v>#DIV/0!</v>
      </c>
      <c r="AD190" t="e">
        <f t="shared" ref="AD190:AD253" si="74">(H190-$V190)/$AR190*10+50</f>
        <v>#DIV/0!</v>
      </c>
      <c r="AE190" t="e">
        <f t="shared" ref="AE190:AE253" si="75">(I190-$V190)/$AR190*10+50</f>
        <v>#DIV/0!</v>
      </c>
      <c r="AF190" t="e">
        <f t="shared" ref="AF190:AF253" si="76">(J190-$V190)/$AR190*10+50</f>
        <v>#DIV/0!</v>
      </c>
      <c r="AG190" t="e">
        <f t="shared" ref="AG190:AG253" si="77">(K190-$V190)/$AR190*10+50</f>
        <v>#DIV/0!</v>
      </c>
      <c r="AH190" t="e">
        <f t="shared" ref="AH190:AH253" si="78">(L190-$V190)/$AR190*10+50</f>
        <v>#DIV/0!</v>
      </c>
      <c r="AI190" t="e">
        <f t="shared" ref="AI190:AI253" si="79">(M190-$V190)/$AR190*10+50</f>
        <v>#DIV/0!</v>
      </c>
      <c r="AJ190" t="e">
        <f t="shared" ref="AJ190:AJ253" si="80">(N190-$V190)/$AR190*10+50</f>
        <v>#DIV/0!</v>
      </c>
      <c r="AK190" t="e">
        <f t="shared" ref="AK190:AK253" si="81">(O190-$V190)/$AR190*10+50</f>
        <v>#DIV/0!</v>
      </c>
      <c r="AL190" t="e">
        <f t="shared" ref="AL190:AL253" si="82">(P190-$V190)/$AR190*10+50</f>
        <v>#DIV/0!</v>
      </c>
      <c r="AM190" t="e">
        <f t="shared" ref="AM190:AM253" si="83">(Q190-$V190)/$AR190*10+50</f>
        <v>#DIV/0!</v>
      </c>
      <c r="AN190" t="e">
        <f t="shared" ref="AN190:AN253" si="84">(R190-$V190)/$AR190*10+50</f>
        <v>#DIV/0!</v>
      </c>
      <c r="AO190" t="e">
        <f t="shared" ref="AO190:AO253" si="85">(S190-$V190)/$AR190*10+50</f>
        <v>#DIV/0!</v>
      </c>
      <c r="AP190" t="e">
        <f t="shared" ref="AP190:AP253" si="86">(T190-$V190)/$AR190*10+50</f>
        <v>#DIV/0!</v>
      </c>
      <c r="AQ190" t="e">
        <f t="shared" ref="AQ190:AQ253" si="87">(U190-$V190)/$AR190*10+50</f>
        <v>#DIV/0!</v>
      </c>
      <c r="AR190" t="e">
        <f t="shared" si="68"/>
        <v>#DIV/0!</v>
      </c>
    </row>
    <row r="191" spans="23:44" x14ac:dyDescent="0.15">
      <c r="W191" s="6">
        <f t="shared" si="66"/>
        <v>0</v>
      </c>
      <c r="X191" s="2">
        <f t="shared" si="67"/>
        <v>0</v>
      </c>
      <c r="Y191" t="e">
        <f t="shared" si="69"/>
        <v>#DIV/0!</v>
      </c>
      <c r="Z191" t="e">
        <f t="shared" si="70"/>
        <v>#DIV/0!</v>
      </c>
      <c r="AA191" t="e">
        <f t="shared" si="71"/>
        <v>#DIV/0!</v>
      </c>
      <c r="AB191" t="e">
        <f t="shared" si="72"/>
        <v>#DIV/0!</v>
      </c>
      <c r="AC191" t="e">
        <f t="shared" si="73"/>
        <v>#DIV/0!</v>
      </c>
      <c r="AD191" t="e">
        <f t="shared" si="74"/>
        <v>#DIV/0!</v>
      </c>
      <c r="AE191" t="e">
        <f t="shared" si="75"/>
        <v>#DIV/0!</v>
      </c>
      <c r="AF191" t="e">
        <f t="shared" si="76"/>
        <v>#DIV/0!</v>
      </c>
      <c r="AG191" t="e">
        <f t="shared" si="77"/>
        <v>#DIV/0!</v>
      </c>
      <c r="AH191" t="e">
        <f t="shared" si="78"/>
        <v>#DIV/0!</v>
      </c>
      <c r="AI191" t="e">
        <f t="shared" si="79"/>
        <v>#DIV/0!</v>
      </c>
      <c r="AJ191" t="e">
        <f t="shared" si="80"/>
        <v>#DIV/0!</v>
      </c>
      <c r="AK191" t="e">
        <f t="shared" si="81"/>
        <v>#DIV/0!</v>
      </c>
      <c r="AL191" t="e">
        <f t="shared" si="82"/>
        <v>#DIV/0!</v>
      </c>
      <c r="AM191" t="e">
        <f t="shared" si="83"/>
        <v>#DIV/0!</v>
      </c>
      <c r="AN191" t="e">
        <f t="shared" si="84"/>
        <v>#DIV/0!</v>
      </c>
      <c r="AO191" t="e">
        <f t="shared" si="85"/>
        <v>#DIV/0!</v>
      </c>
      <c r="AP191" t="e">
        <f t="shared" si="86"/>
        <v>#DIV/0!</v>
      </c>
      <c r="AQ191" t="e">
        <f t="shared" si="87"/>
        <v>#DIV/0!</v>
      </c>
      <c r="AR191" t="e">
        <f t="shared" si="68"/>
        <v>#DIV/0!</v>
      </c>
    </row>
    <row r="192" spans="23:44" x14ac:dyDescent="0.15">
      <c r="W192" s="6">
        <f t="shared" si="66"/>
        <v>0</v>
      </c>
      <c r="X192" s="2">
        <f t="shared" si="67"/>
        <v>0</v>
      </c>
      <c r="Y192" t="e">
        <f t="shared" si="69"/>
        <v>#DIV/0!</v>
      </c>
      <c r="Z192" t="e">
        <f t="shared" si="70"/>
        <v>#DIV/0!</v>
      </c>
      <c r="AA192" t="e">
        <f t="shared" si="71"/>
        <v>#DIV/0!</v>
      </c>
      <c r="AB192" t="e">
        <f t="shared" si="72"/>
        <v>#DIV/0!</v>
      </c>
      <c r="AC192" t="e">
        <f t="shared" si="73"/>
        <v>#DIV/0!</v>
      </c>
      <c r="AD192" t="e">
        <f t="shared" si="74"/>
        <v>#DIV/0!</v>
      </c>
      <c r="AE192" t="e">
        <f t="shared" si="75"/>
        <v>#DIV/0!</v>
      </c>
      <c r="AF192" t="e">
        <f t="shared" si="76"/>
        <v>#DIV/0!</v>
      </c>
      <c r="AG192" t="e">
        <f t="shared" si="77"/>
        <v>#DIV/0!</v>
      </c>
      <c r="AH192" t="e">
        <f t="shared" si="78"/>
        <v>#DIV/0!</v>
      </c>
      <c r="AI192" t="e">
        <f t="shared" si="79"/>
        <v>#DIV/0!</v>
      </c>
      <c r="AJ192" t="e">
        <f t="shared" si="80"/>
        <v>#DIV/0!</v>
      </c>
      <c r="AK192" t="e">
        <f t="shared" si="81"/>
        <v>#DIV/0!</v>
      </c>
      <c r="AL192" t="e">
        <f t="shared" si="82"/>
        <v>#DIV/0!</v>
      </c>
      <c r="AM192" t="e">
        <f t="shared" si="83"/>
        <v>#DIV/0!</v>
      </c>
      <c r="AN192" t="e">
        <f t="shared" si="84"/>
        <v>#DIV/0!</v>
      </c>
      <c r="AO192" t="e">
        <f t="shared" si="85"/>
        <v>#DIV/0!</v>
      </c>
      <c r="AP192" t="e">
        <f t="shared" si="86"/>
        <v>#DIV/0!</v>
      </c>
      <c r="AQ192" t="e">
        <f t="shared" si="87"/>
        <v>#DIV/0!</v>
      </c>
      <c r="AR192" t="e">
        <f t="shared" si="68"/>
        <v>#DIV/0!</v>
      </c>
    </row>
    <row r="193" spans="23:44" x14ac:dyDescent="0.15">
      <c r="W193" s="6">
        <f t="shared" si="66"/>
        <v>0</v>
      </c>
      <c r="X193" s="2">
        <f t="shared" si="67"/>
        <v>0</v>
      </c>
      <c r="Y193" t="e">
        <f t="shared" si="69"/>
        <v>#DIV/0!</v>
      </c>
      <c r="Z193" t="e">
        <f t="shared" si="70"/>
        <v>#DIV/0!</v>
      </c>
      <c r="AA193" t="e">
        <f t="shared" si="71"/>
        <v>#DIV/0!</v>
      </c>
      <c r="AB193" t="e">
        <f t="shared" si="72"/>
        <v>#DIV/0!</v>
      </c>
      <c r="AC193" t="e">
        <f t="shared" si="73"/>
        <v>#DIV/0!</v>
      </c>
      <c r="AD193" t="e">
        <f t="shared" si="74"/>
        <v>#DIV/0!</v>
      </c>
      <c r="AE193" t="e">
        <f t="shared" si="75"/>
        <v>#DIV/0!</v>
      </c>
      <c r="AF193" t="e">
        <f t="shared" si="76"/>
        <v>#DIV/0!</v>
      </c>
      <c r="AG193" t="e">
        <f t="shared" si="77"/>
        <v>#DIV/0!</v>
      </c>
      <c r="AH193" t="e">
        <f t="shared" si="78"/>
        <v>#DIV/0!</v>
      </c>
      <c r="AI193" t="e">
        <f t="shared" si="79"/>
        <v>#DIV/0!</v>
      </c>
      <c r="AJ193" t="e">
        <f t="shared" si="80"/>
        <v>#DIV/0!</v>
      </c>
      <c r="AK193" t="e">
        <f t="shared" si="81"/>
        <v>#DIV/0!</v>
      </c>
      <c r="AL193" t="e">
        <f t="shared" si="82"/>
        <v>#DIV/0!</v>
      </c>
      <c r="AM193" t="e">
        <f t="shared" si="83"/>
        <v>#DIV/0!</v>
      </c>
      <c r="AN193" t="e">
        <f t="shared" si="84"/>
        <v>#DIV/0!</v>
      </c>
      <c r="AO193" t="e">
        <f t="shared" si="85"/>
        <v>#DIV/0!</v>
      </c>
      <c r="AP193" t="e">
        <f t="shared" si="86"/>
        <v>#DIV/0!</v>
      </c>
      <c r="AQ193" t="e">
        <f t="shared" si="87"/>
        <v>#DIV/0!</v>
      </c>
      <c r="AR193" t="e">
        <f t="shared" si="68"/>
        <v>#DIV/0!</v>
      </c>
    </row>
    <row r="194" spans="23:44" x14ac:dyDescent="0.15">
      <c r="W194" s="6">
        <f t="shared" si="66"/>
        <v>0</v>
      </c>
      <c r="X194" s="2">
        <f t="shared" si="67"/>
        <v>0</v>
      </c>
      <c r="Y194" t="e">
        <f t="shared" si="69"/>
        <v>#DIV/0!</v>
      </c>
      <c r="Z194" t="e">
        <f t="shared" si="70"/>
        <v>#DIV/0!</v>
      </c>
      <c r="AA194" t="e">
        <f t="shared" si="71"/>
        <v>#DIV/0!</v>
      </c>
      <c r="AB194" t="e">
        <f t="shared" si="72"/>
        <v>#DIV/0!</v>
      </c>
      <c r="AC194" t="e">
        <f t="shared" si="73"/>
        <v>#DIV/0!</v>
      </c>
      <c r="AD194" t="e">
        <f t="shared" si="74"/>
        <v>#DIV/0!</v>
      </c>
      <c r="AE194" t="e">
        <f t="shared" si="75"/>
        <v>#DIV/0!</v>
      </c>
      <c r="AF194" t="e">
        <f t="shared" si="76"/>
        <v>#DIV/0!</v>
      </c>
      <c r="AG194" t="e">
        <f t="shared" si="77"/>
        <v>#DIV/0!</v>
      </c>
      <c r="AH194" t="e">
        <f t="shared" si="78"/>
        <v>#DIV/0!</v>
      </c>
      <c r="AI194" t="e">
        <f t="shared" si="79"/>
        <v>#DIV/0!</v>
      </c>
      <c r="AJ194" t="e">
        <f t="shared" si="80"/>
        <v>#DIV/0!</v>
      </c>
      <c r="AK194" t="e">
        <f t="shared" si="81"/>
        <v>#DIV/0!</v>
      </c>
      <c r="AL194" t="e">
        <f t="shared" si="82"/>
        <v>#DIV/0!</v>
      </c>
      <c r="AM194" t="e">
        <f t="shared" si="83"/>
        <v>#DIV/0!</v>
      </c>
      <c r="AN194" t="e">
        <f t="shared" si="84"/>
        <v>#DIV/0!</v>
      </c>
      <c r="AO194" t="e">
        <f t="shared" si="85"/>
        <v>#DIV/0!</v>
      </c>
      <c r="AP194" t="e">
        <f t="shared" si="86"/>
        <v>#DIV/0!</v>
      </c>
      <c r="AQ194" t="e">
        <f t="shared" si="87"/>
        <v>#DIV/0!</v>
      </c>
      <c r="AR194" t="e">
        <f t="shared" si="68"/>
        <v>#DIV/0!</v>
      </c>
    </row>
    <row r="195" spans="23:44" x14ac:dyDescent="0.15">
      <c r="W195" s="6">
        <f t="shared" si="66"/>
        <v>0</v>
      </c>
      <c r="X195" s="2">
        <f t="shared" si="67"/>
        <v>0</v>
      </c>
      <c r="Y195" t="e">
        <f t="shared" si="69"/>
        <v>#DIV/0!</v>
      </c>
      <c r="Z195" t="e">
        <f t="shared" si="70"/>
        <v>#DIV/0!</v>
      </c>
      <c r="AA195" t="e">
        <f t="shared" si="71"/>
        <v>#DIV/0!</v>
      </c>
      <c r="AB195" t="e">
        <f t="shared" si="72"/>
        <v>#DIV/0!</v>
      </c>
      <c r="AC195" t="e">
        <f t="shared" si="73"/>
        <v>#DIV/0!</v>
      </c>
      <c r="AD195" t="e">
        <f t="shared" si="74"/>
        <v>#DIV/0!</v>
      </c>
      <c r="AE195" t="e">
        <f t="shared" si="75"/>
        <v>#DIV/0!</v>
      </c>
      <c r="AF195" t="e">
        <f t="shared" si="76"/>
        <v>#DIV/0!</v>
      </c>
      <c r="AG195" t="e">
        <f t="shared" si="77"/>
        <v>#DIV/0!</v>
      </c>
      <c r="AH195" t="e">
        <f t="shared" si="78"/>
        <v>#DIV/0!</v>
      </c>
      <c r="AI195" t="e">
        <f t="shared" si="79"/>
        <v>#DIV/0!</v>
      </c>
      <c r="AJ195" t="e">
        <f t="shared" si="80"/>
        <v>#DIV/0!</v>
      </c>
      <c r="AK195" t="e">
        <f t="shared" si="81"/>
        <v>#DIV/0!</v>
      </c>
      <c r="AL195" t="e">
        <f t="shared" si="82"/>
        <v>#DIV/0!</v>
      </c>
      <c r="AM195" t="e">
        <f t="shared" si="83"/>
        <v>#DIV/0!</v>
      </c>
      <c r="AN195" t="e">
        <f t="shared" si="84"/>
        <v>#DIV/0!</v>
      </c>
      <c r="AO195" t="e">
        <f t="shared" si="85"/>
        <v>#DIV/0!</v>
      </c>
      <c r="AP195" t="e">
        <f t="shared" si="86"/>
        <v>#DIV/0!</v>
      </c>
      <c r="AQ195" t="e">
        <f t="shared" si="87"/>
        <v>#DIV/0!</v>
      </c>
      <c r="AR195" t="e">
        <f t="shared" si="68"/>
        <v>#DIV/0!</v>
      </c>
    </row>
    <row r="196" spans="23:44" x14ac:dyDescent="0.15">
      <c r="W196" s="6">
        <f t="shared" si="66"/>
        <v>0</v>
      </c>
      <c r="X196" s="2">
        <f t="shared" si="67"/>
        <v>0</v>
      </c>
      <c r="Y196" t="e">
        <f t="shared" si="69"/>
        <v>#DIV/0!</v>
      </c>
      <c r="Z196" t="e">
        <f t="shared" si="70"/>
        <v>#DIV/0!</v>
      </c>
      <c r="AA196" t="e">
        <f t="shared" si="71"/>
        <v>#DIV/0!</v>
      </c>
      <c r="AB196" t="e">
        <f t="shared" si="72"/>
        <v>#DIV/0!</v>
      </c>
      <c r="AC196" t="e">
        <f t="shared" si="73"/>
        <v>#DIV/0!</v>
      </c>
      <c r="AD196" t="e">
        <f t="shared" si="74"/>
        <v>#DIV/0!</v>
      </c>
      <c r="AE196" t="e">
        <f t="shared" si="75"/>
        <v>#DIV/0!</v>
      </c>
      <c r="AF196" t="e">
        <f t="shared" si="76"/>
        <v>#DIV/0!</v>
      </c>
      <c r="AG196" t="e">
        <f t="shared" si="77"/>
        <v>#DIV/0!</v>
      </c>
      <c r="AH196" t="e">
        <f t="shared" si="78"/>
        <v>#DIV/0!</v>
      </c>
      <c r="AI196" t="e">
        <f t="shared" si="79"/>
        <v>#DIV/0!</v>
      </c>
      <c r="AJ196" t="e">
        <f t="shared" si="80"/>
        <v>#DIV/0!</v>
      </c>
      <c r="AK196" t="e">
        <f t="shared" si="81"/>
        <v>#DIV/0!</v>
      </c>
      <c r="AL196" t="e">
        <f t="shared" si="82"/>
        <v>#DIV/0!</v>
      </c>
      <c r="AM196" t="e">
        <f t="shared" si="83"/>
        <v>#DIV/0!</v>
      </c>
      <c r="AN196" t="e">
        <f t="shared" si="84"/>
        <v>#DIV/0!</v>
      </c>
      <c r="AO196" t="e">
        <f t="shared" si="85"/>
        <v>#DIV/0!</v>
      </c>
      <c r="AP196" t="e">
        <f t="shared" si="86"/>
        <v>#DIV/0!</v>
      </c>
      <c r="AQ196" t="e">
        <f t="shared" si="87"/>
        <v>#DIV/0!</v>
      </c>
      <c r="AR196" t="e">
        <f t="shared" si="68"/>
        <v>#DIV/0!</v>
      </c>
    </row>
    <row r="197" spans="23:44" x14ac:dyDescent="0.15">
      <c r="W197" s="6">
        <f t="shared" si="66"/>
        <v>0</v>
      </c>
      <c r="X197" s="2">
        <f t="shared" si="67"/>
        <v>0</v>
      </c>
      <c r="Y197" t="e">
        <f t="shared" si="69"/>
        <v>#DIV/0!</v>
      </c>
      <c r="Z197" t="e">
        <f t="shared" si="70"/>
        <v>#DIV/0!</v>
      </c>
      <c r="AA197" t="e">
        <f t="shared" si="71"/>
        <v>#DIV/0!</v>
      </c>
      <c r="AB197" t="e">
        <f t="shared" si="72"/>
        <v>#DIV/0!</v>
      </c>
      <c r="AC197" t="e">
        <f t="shared" si="73"/>
        <v>#DIV/0!</v>
      </c>
      <c r="AD197" t="e">
        <f t="shared" si="74"/>
        <v>#DIV/0!</v>
      </c>
      <c r="AE197" t="e">
        <f t="shared" si="75"/>
        <v>#DIV/0!</v>
      </c>
      <c r="AF197" t="e">
        <f t="shared" si="76"/>
        <v>#DIV/0!</v>
      </c>
      <c r="AG197" t="e">
        <f t="shared" si="77"/>
        <v>#DIV/0!</v>
      </c>
      <c r="AH197" t="e">
        <f t="shared" si="78"/>
        <v>#DIV/0!</v>
      </c>
      <c r="AI197" t="e">
        <f t="shared" si="79"/>
        <v>#DIV/0!</v>
      </c>
      <c r="AJ197" t="e">
        <f t="shared" si="80"/>
        <v>#DIV/0!</v>
      </c>
      <c r="AK197" t="e">
        <f t="shared" si="81"/>
        <v>#DIV/0!</v>
      </c>
      <c r="AL197" t="e">
        <f t="shared" si="82"/>
        <v>#DIV/0!</v>
      </c>
      <c r="AM197" t="e">
        <f t="shared" si="83"/>
        <v>#DIV/0!</v>
      </c>
      <c r="AN197" t="e">
        <f t="shared" si="84"/>
        <v>#DIV/0!</v>
      </c>
      <c r="AO197" t="e">
        <f t="shared" si="85"/>
        <v>#DIV/0!</v>
      </c>
      <c r="AP197" t="e">
        <f t="shared" si="86"/>
        <v>#DIV/0!</v>
      </c>
      <c r="AQ197" t="e">
        <f t="shared" si="87"/>
        <v>#DIV/0!</v>
      </c>
      <c r="AR197" t="e">
        <f t="shared" si="68"/>
        <v>#DIV/0!</v>
      </c>
    </row>
    <row r="198" spans="23:44" x14ac:dyDescent="0.15">
      <c r="W198" s="6">
        <f t="shared" si="66"/>
        <v>0</v>
      </c>
      <c r="X198" s="2">
        <f t="shared" si="67"/>
        <v>0</v>
      </c>
      <c r="Y198" t="e">
        <f t="shared" si="69"/>
        <v>#DIV/0!</v>
      </c>
      <c r="Z198" t="e">
        <f t="shared" si="70"/>
        <v>#DIV/0!</v>
      </c>
      <c r="AA198" t="e">
        <f t="shared" si="71"/>
        <v>#DIV/0!</v>
      </c>
      <c r="AB198" t="e">
        <f t="shared" si="72"/>
        <v>#DIV/0!</v>
      </c>
      <c r="AC198" t="e">
        <f t="shared" si="73"/>
        <v>#DIV/0!</v>
      </c>
      <c r="AD198" t="e">
        <f t="shared" si="74"/>
        <v>#DIV/0!</v>
      </c>
      <c r="AE198" t="e">
        <f t="shared" si="75"/>
        <v>#DIV/0!</v>
      </c>
      <c r="AF198" t="e">
        <f t="shared" si="76"/>
        <v>#DIV/0!</v>
      </c>
      <c r="AG198" t="e">
        <f t="shared" si="77"/>
        <v>#DIV/0!</v>
      </c>
      <c r="AH198" t="e">
        <f t="shared" si="78"/>
        <v>#DIV/0!</v>
      </c>
      <c r="AI198" t="e">
        <f t="shared" si="79"/>
        <v>#DIV/0!</v>
      </c>
      <c r="AJ198" t="e">
        <f t="shared" si="80"/>
        <v>#DIV/0!</v>
      </c>
      <c r="AK198" t="e">
        <f t="shared" si="81"/>
        <v>#DIV/0!</v>
      </c>
      <c r="AL198" t="e">
        <f t="shared" si="82"/>
        <v>#DIV/0!</v>
      </c>
      <c r="AM198" t="e">
        <f t="shared" si="83"/>
        <v>#DIV/0!</v>
      </c>
      <c r="AN198" t="e">
        <f t="shared" si="84"/>
        <v>#DIV/0!</v>
      </c>
      <c r="AO198" t="e">
        <f t="shared" si="85"/>
        <v>#DIV/0!</v>
      </c>
      <c r="AP198" t="e">
        <f t="shared" si="86"/>
        <v>#DIV/0!</v>
      </c>
      <c r="AQ198" t="e">
        <f t="shared" si="87"/>
        <v>#DIV/0!</v>
      </c>
      <c r="AR198" t="e">
        <f t="shared" si="68"/>
        <v>#DIV/0!</v>
      </c>
    </row>
    <row r="199" spans="23:44" x14ac:dyDescent="0.15">
      <c r="W199" s="6">
        <f t="shared" si="66"/>
        <v>0</v>
      </c>
      <c r="X199" s="2">
        <f t="shared" si="67"/>
        <v>0</v>
      </c>
      <c r="Y199" t="e">
        <f t="shared" si="69"/>
        <v>#DIV/0!</v>
      </c>
      <c r="Z199" t="e">
        <f t="shared" si="70"/>
        <v>#DIV/0!</v>
      </c>
      <c r="AA199" t="e">
        <f t="shared" si="71"/>
        <v>#DIV/0!</v>
      </c>
      <c r="AB199" t="e">
        <f t="shared" si="72"/>
        <v>#DIV/0!</v>
      </c>
      <c r="AC199" t="e">
        <f t="shared" si="73"/>
        <v>#DIV/0!</v>
      </c>
      <c r="AD199" t="e">
        <f t="shared" si="74"/>
        <v>#DIV/0!</v>
      </c>
      <c r="AE199" t="e">
        <f t="shared" si="75"/>
        <v>#DIV/0!</v>
      </c>
      <c r="AF199" t="e">
        <f t="shared" si="76"/>
        <v>#DIV/0!</v>
      </c>
      <c r="AG199" t="e">
        <f t="shared" si="77"/>
        <v>#DIV/0!</v>
      </c>
      <c r="AH199" t="e">
        <f t="shared" si="78"/>
        <v>#DIV/0!</v>
      </c>
      <c r="AI199" t="e">
        <f t="shared" si="79"/>
        <v>#DIV/0!</v>
      </c>
      <c r="AJ199" t="e">
        <f t="shared" si="80"/>
        <v>#DIV/0!</v>
      </c>
      <c r="AK199" t="e">
        <f t="shared" si="81"/>
        <v>#DIV/0!</v>
      </c>
      <c r="AL199" t="e">
        <f t="shared" si="82"/>
        <v>#DIV/0!</v>
      </c>
      <c r="AM199" t="e">
        <f t="shared" si="83"/>
        <v>#DIV/0!</v>
      </c>
      <c r="AN199" t="e">
        <f t="shared" si="84"/>
        <v>#DIV/0!</v>
      </c>
      <c r="AO199" t="e">
        <f t="shared" si="85"/>
        <v>#DIV/0!</v>
      </c>
      <c r="AP199" t="e">
        <f t="shared" si="86"/>
        <v>#DIV/0!</v>
      </c>
      <c r="AQ199" t="e">
        <f t="shared" si="87"/>
        <v>#DIV/0!</v>
      </c>
      <c r="AR199" t="e">
        <f t="shared" si="68"/>
        <v>#DIV/0!</v>
      </c>
    </row>
    <row r="200" spans="23:44" x14ac:dyDescent="0.15">
      <c r="W200" s="6">
        <f t="shared" si="66"/>
        <v>0</v>
      </c>
      <c r="X200" s="2">
        <f t="shared" si="67"/>
        <v>0</v>
      </c>
      <c r="Y200" t="e">
        <f t="shared" si="69"/>
        <v>#DIV/0!</v>
      </c>
      <c r="Z200" t="e">
        <f t="shared" si="70"/>
        <v>#DIV/0!</v>
      </c>
      <c r="AA200" t="e">
        <f t="shared" si="71"/>
        <v>#DIV/0!</v>
      </c>
      <c r="AB200" t="e">
        <f t="shared" si="72"/>
        <v>#DIV/0!</v>
      </c>
      <c r="AC200" t="e">
        <f t="shared" si="73"/>
        <v>#DIV/0!</v>
      </c>
      <c r="AD200" t="e">
        <f t="shared" si="74"/>
        <v>#DIV/0!</v>
      </c>
      <c r="AE200" t="e">
        <f t="shared" si="75"/>
        <v>#DIV/0!</v>
      </c>
      <c r="AF200" t="e">
        <f t="shared" si="76"/>
        <v>#DIV/0!</v>
      </c>
      <c r="AG200" t="e">
        <f t="shared" si="77"/>
        <v>#DIV/0!</v>
      </c>
      <c r="AH200" t="e">
        <f t="shared" si="78"/>
        <v>#DIV/0!</v>
      </c>
      <c r="AI200" t="e">
        <f t="shared" si="79"/>
        <v>#DIV/0!</v>
      </c>
      <c r="AJ200" t="e">
        <f t="shared" si="80"/>
        <v>#DIV/0!</v>
      </c>
      <c r="AK200" t="e">
        <f t="shared" si="81"/>
        <v>#DIV/0!</v>
      </c>
      <c r="AL200" t="e">
        <f t="shared" si="82"/>
        <v>#DIV/0!</v>
      </c>
      <c r="AM200" t="e">
        <f t="shared" si="83"/>
        <v>#DIV/0!</v>
      </c>
      <c r="AN200" t="e">
        <f t="shared" si="84"/>
        <v>#DIV/0!</v>
      </c>
      <c r="AO200" t="e">
        <f t="shared" si="85"/>
        <v>#DIV/0!</v>
      </c>
      <c r="AP200" t="e">
        <f t="shared" si="86"/>
        <v>#DIV/0!</v>
      </c>
      <c r="AQ200" t="e">
        <f t="shared" si="87"/>
        <v>#DIV/0!</v>
      </c>
      <c r="AR200" t="e">
        <f t="shared" si="68"/>
        <v>#DIV/0!</v>
      </c>
    </row>
    <row r="201" spans="23:44" x14ac:dyDescent="0.15">
      <c r="W201" s="6">
        <f t="shared" ref="W201:W264" si="88">A201</f>
        <v>0</v>
      </c>
      <c r="X201" s="2">
        <f t="shared" ref="X201:X227" si="89">B201</f>
        <v>0</v>
      </c>
      <c r="Y201" t="e">
        <f t="shared" si="69"/>
        <v>#DIV/0!</v>
      </c>
      <c r="Z201" t="e">
        <f t="shared" si="70"/>
        <v>#DIV/0!</v>
      </c>
      <c r="AA201" t="e">
        <f t="shared" si="71"/>
        <v>#DIV/0!</v>
      </c>
      <c r="AB201" t="e">
        <f t="shared" si="72"/>
        <v>#DIV/0!</v>
      </c>
      <c r="AC201" t="e">
        <f t="shared" si="73"/>
        <v>#DIV/0!</v>
      </c>
      <c r="AD201" t="e">
        <f t="shared" si="74"/>
        <v>#DIV/0!</v>
      </c>
      <c r="AE201" t="e">
        <f t="shared" si="75"/>
        <v>#DIV/0!</v>
      </c>
      <c r="AF201" t="e">
        <f t="shared" si="76"/>
        <v>#DIV/0!</v>
      </c>
      <c r="AG201" t="e">
        <f t="shared" si="77"/>
        <v>#DIV/0!</v>
      </c>
      <c r="AH201" t="e">
        <f t="shared" si="78"/>
        <v>#DIV/0!</v>
      </c>
      <c r="AI201" t="e">
        <f t="shared" si="79"/>
        <v>#DIV/0!</v>
      </c>
      <c r="AJ201" t="e">
        <f t="shared" si="80"/>
        <v>#DIV/0!</v>
      </c>
      <c r="AK201" t="e">
        <f t="shared" si="81"/>
        <v>#DIV/0!</v>
      </c>
      <c r="AL201" t="e">
        <f t="shared" si="82"/>
        <v>#DIV/0!</v>
      </c>
      <c r="AM201" t="e">
        <f t="shared" si="83"/>
        <v>#DIV/0!</v>
      </c>
      <c r="AN201" t="e">
        <f t="shared" si="84"/>
        <v>#DIV/0!</v>
      </c>
      <c r="AO201" t="e">
        <f t="shared" si="85"/>
        <v>#DIV/0!</v>
      </c>
      <c r="AP201" t="e">
        <f t="shared" si="86"/>
        <v>#DIV/0!</v>
      </c>
      <c r="AQ201" t="e">
        <f t="shared" si="87"/>
        <v>#DIV/0!</v>
      </c>
      <c r="AR201" t="e">
        <f t="shared" si="68"/>
        <v>#DIV/0!</v>
      </c>
    </row>
    <row r="202" spans="23:44" x14ac:dyDescent="0.15">
      <c r="W202" s="6">
        <f t="shared" si="88"/>
        <v>0</v>
      </c>
      <c r="X202" s="2">
        <f t="shared" si="89"/>
        <v>0</v>
      </c>
      <c r="Y202" t="e">
        <f t="shared" si="69"/>
        <v>#DIV/0!</v>
      </c>
      <c r="Z202" t="e">
        <f t="shared" si="70"/>
        <v>#DIV/0!</v>
      </c>
      <c r="AA202" t="e">
        <f t="shared" si="71"/>
        <v>#DIV/0!</v>
      </c>
      <c r="AB202" t="e">
        <f t="shared" si="72"/>
        <v>#DIV/0!</v>
      </c>
      <c r="AC202" t="e">
        <f t="shared" si="73"/>
        <v>#DIV/0!</v>
      </c>
      <c r="AD202" t="e">
        <f t="shared" si="74"/>
        <v>#DIV/0!</v>
      </c>
      <c r="AE202" t="e">
        <f t="shared" si="75"/>
        <v>#DIV/0!</v>
      </c>
      <c r="AF202" t="e">
        <f t="shared" si="76"/>
        <v>#DIV/0!</v>
      </c>
      <c r="AG202" t="e">
        <f t="shared" si="77"/>
        <v>#DIV/0!</v>
      </c>
      <c r="AH202" t="e">
        <f t="shared" si="78"/>
        <v>#DIV/0!</v>
      </c>
      <c r="AI202" t="e">
        <f t="shared" si="79"/>
        <v>#DIV/0!</v>
      </c>
      <c r="AJ202" t="e">
        <f t="shared" si="80"/>
        <v>#DIV/0!</v>
      </c>
      <c r="AK202" t="e">
        <f t="shared" si="81"/>
        <v>#DIV/0!</v>
      </c>
      <c r="AL202" t="e">
        <f t="shared" si="82"/>
        <v>#DIV/0!</v>
      </c>
      <c r="AM202" t="e">
        <f t="shared" si="83"/>
        <v>#DIV/0!</v>
      </c>
      <c r="AN202" t="e">
        <f t="shared" si="84"/>
        <v>#DIV/0!</v>
      </c>
      <c r="AO202" t="e">
        <f t="shared" si="85"/>
        <v>#DIV/0!</v>
      </c>
      <c r="AP202" t="e">
        <f t="shared" si="86"/>
        <v>#DIV/0!</v>
      </c>
      <c r="AQ202" t="e">
        <f t="shared" si="87"/>
        <v>#DIV/0!</v>
      </c>
      <c r="AR202" t="e">
        <f t="shared" si="68"/>
        <v>#DIV/0!</v>
      </c>
    </row>
    <row r="203" spans="23:44" x14ac:dyDescent="0.15">
      <c r="W203" s="6">
        <f t="shared" si="88"/>
        <v>0</v>
      </c>
      <c r="X203" s="2">
        <f t="shared" si="89"/>
        <v>0</v>
      </c>
      <c r="Y203" t="e">
        <f t="shared" si="69"/>
        <v>#DIV/0!</v>
      </c>
      <c r="Z203" t="e">
        <f t="shared" si="70"/>
        <v>#DIV/0!</v>
      </c>
      <c r="AA203" t="e">
        <f t="shared" si="71"/>
        <v>#DIV/0!</v>
      </c>
      <c r="AB203" t="e">
        <f t="shared" si="72"/>
        <v>#DIV/0!</v>
      </c>
      <c r="AC203" t="e">
        <f t="shared" si="73"/>
        <v>#DIV/0!</v>
      </c>
      <c r="AD203" t="e">
        <f t="shared" si="74"/>
        <v>#DIV/0!</v>
      </c>
      <c r="AE203" t="e">
        <f t="shared" si="75"/>
        <v>#DIV/0!</v>
      </c>
      <c r="AF203" t="e">
        <f t="shared" si="76"/>
        <v>#DIV/0!</v>
      </c>
      <c r="AG203" t="e">
        <f t="shared" si="77"/>
        <v>#DIV/0!</v>
      </c>
      <c r="AH203" t="e">
        <f t="shared" si="78"/>
        <v>#DIV/0!</v>
      </c>
      <c r="AI203" t="e">
        <f t="shared" si="79"/>
        <v>#DIV/0!</v>
      </c>
      <c r="AJ203" t="e">
        <f t="shared" si="80"/>
        <v>#DIV/0!</v>
      </c>
      <c r="AK203" t="e">
        <f t="shared" si="81"/>
        <v>#DIV/0!</v>
      </c>
      <c r="AL203" t="e">
        <f t="shared" si="82"/>
        <v>#DIV/0!</v>
      </c>
      <c r="AM203" t="e">
        <f t="shared" si="83"/>
        <v>#DIV/0!</v>
      </c>
      <c r="AN203" t="e">
        <f t="shared" si="84"/>
        <v>#DIV/0!</v>
      </c>
      <c r="AO203" t="e">
        <f t="shared" si="85"/>
        <v>#DIV/0!</v>
      </c>
      <c r="AP203" t="e">
        <f t="shared" si="86"/>
        <v>#DIV/0!</v>
      </c>
      <c r="AQ203" t="e">
        <f t="shared" si="87"/>
        <v>#DIV/0!</v>
      </c>
      <c r="AR203" t="e">
        <f t="shared" si="68"/>
        <v>#DIV/0!</v>
      </c>
    </row>
    <row r="204" spans="23:44" x14ac:dyDescent="0.15">
      <c r="W204" s="6">
        <f t="shared" si="88"/>
        <v>0</v>
      </c>
      <c r="X204" s="2">
        <f t="shared" si="89"/>
        <v>0</v>
      </c>
      <c r="Y204" t="e">
        <f t="shared" si="69"/>
        <v>#DIV/0!</v>
      </c>
      <c r="Z204" t="e">
        <f t="shared" si="70"/>
        <v>#DIV/0!</v>
      </c>
      <c r="AA204" t="e">
        <f t="shared" si="71"/>
        <v>#DIV/0!</v>
      </c>
      <c r="AB204" t="e">
        <f t="shared" si="72"/>
        <v>#DIV/0!</v>
      </c>
      <c r="AC204" t="e">
        <f t="shared" si="73"/>
        <v>#DIV/0!</v>
      </c>
      <c r="AD204" t="e">
        <f t="shared" si="74"/>
        <v>#DIV/0!</v>
      </c>
      <c r="AE204" t="e">
        <f t="shared" si="75"/>
        <v>#DIV/0!</v>
      </c>
      <c r="AF204" t="e">
        <f t="shared" si="76"/>
        <v>#DIV/0!</v>
      </c>
      <c r="AG204" t="e">
        <f t="shared" si="77"/>
        <v>#DIV/0!</v>
      </c>
      <c r="AH204" t="e">
        <f t="shared" si="78"/>
        <v>#DIV/0!</v>
      </c>
      <c r="AI204" t="e">
        <f t="shared" si="79"/>
        <v>#DIV/0!</v>
      </c>
      <c r="AJ204" t="e">
        <f t="shared" si="80"/>
        <v>#DIV/0!</v>
      </c>
      <c r="AK204" t="e">
        <f t="shared" si="81"/>
        <v>#DIV/0!</v>
      </c>
      <c r="AL204" t="e">
        <f t="shared" si="82"/>
        <v>#DIV/0!</v>
      </c>
      <c r="AM204" t="e">
        <f t="shared" si="83"/>
        <v>#DIV/0!</v>
      </c>
      <c r="AN204" t="e">
        <f t="shared" si="84"/>
        <v>#DIV/0!</v>
      </c>
      <c r="AO204" t="e">
        <f t="shared" si="85"/>
        <v>#DIV/0!</v>
      </c>
      <c r="AP204" t="e">
        <f t="shared" si="86"/>
        <v>#DIV/0!</v>
      </c>
      <c r="AQ204" t="e">
        <f t="shared" si="87"/>
        <v>#DIV/0!</v>
      </c>
      <c r="AR204" t="e">
        <f t="shared" si="68"/>
        <v>#DIV/0!</v>
      </c>
    </row>
    <row r="205" spans="23:44" x14ac:dyDescent="0.15">
      <c r="W205" s="6">
        <f t="shared" si="88"/>
        <v>0</v>
      </c>
      <c r="X205" s="2">
        <f t="shared" si="89"/>
        <v>0</v>
      </c>
      <c r="Y205" t="e">
        <f t="shared" si="69"/>
        <v>#DIV/0!</v>
      </c>
      <c r="Z205" t="e">
        <f t="shared" si="70"/>
        <v>#DIV/0!</v>
      </c>
      <c r="AA205" t="e">
        <f t="shared" si="71"/>
        <v>#DIV/0!</v>
      </c>
      <c r="AB205" t="e">
        <f t="shared" si="72"/>
        <v>#DIV/0!</v>
      </c>
      <c r="AC205" t="e">
        <f t="shared" si="73"/>
        <v>#DIV/0!</v>
      </c>
      <c r="AD205" t="e">
        <f t="shared" si="74"/>
        <v>#DIV/0!</v>
      </c>
      <c r="AE205" t="e">
        <f t="shared" si="75"/>
        <v>#DIV/0!</v>
      </c>
      <c r="AF205" t="e">
        <f t="shared" si="76"/>
        <v>#DIV/0!</v>
      </c>
      <c r="AG205" t="e">
        <f t="shared" si="77"/>
        <v>#DIV/0!</v>
      </c>
      <c r="AH205" t="e">
        <f t="shared" si="78"/>
        <v>#DIV/0!</v>
      </c>
      <c r="AI205" t="e">
        <f t="shared" si="79"/>
        <v>#DIV/0!</v>
      </c>
      <c r="AJ205" t="e">
        <f t="shared" si="80"/>
        <v>#DIV/0!</v>
      </c>
      <c r="AK205" t="e">
        <f t="shared" si="81"/>
        <v>#DIV/0!</v>
      </c>
      <c r="AL205" t="e">
        <f t="shared" si="82"/>
        <v>#DIV/0!</v>
      </c>
      <c r="AM205" t="e">
        <f t="shared" si="83"/>
        <v>#DIV/0!</v>
      </c>
      <c r="AN205" t="e">
        <f t="shared" si="84"/>
        <v>#DIV/0!</v>
      </c>
      <c r="AO205" t="e">
        <f t="shared" si="85"/>
        <v>#DIV/0!</v>
      </c>
      <c r="AP205" t="e">
        <f t="shared" si="86"/>
        <v>#DIV/0!</v>
      </c>
      <c r="AQ205" t="e">
        <f t="shared" si="87"/>
        <v>#DIV/0!</v>
      </c>
      <c r="AR205" t="e">
        <f t="shared" si="68"/>
        <v>#DIV/0!</v>
      </c>
    </row>
    <row r="206" spans="23:44" x14ac:dyDescent="0.15">
      <c r="W206" s="6">
        <f t="shared" si="88"/>
        <v>0</v>
      </c>
      <c r="X206" s="2">
        <f t="shared" si="89"/>
        <v>0</v>
      </c>
      <c r="Y206" t="e">
        <f t="shared" si="69"/>
        <v>#DIV/0!</v>
      </c>
      <c r="Z206" t="e">
        <f t="shared" si="70"/>
        <v>#DIV/0!</v>
      </c>
      <c r="AA206" t="e">
        <f t="shared" si="71"/>
        <v>#DIV/0!</v>
      </c>
      <c r="AB206" t="e">
        <f t="shared" si="72"/>
        <v>#DIV/0!</v>
      </c>
      <c r="AC206" t="e">
        <f t="shared" si="73"/>
        <v>#DIV/0!</v>
      </c>
      <c r="AD206" t="e">
        <f t="shared" si="74"/>
        <v>#DIV/0!</v>
      </c>
      <c r="AE206" t="e">
        <f t="shared" si="75"/>
        <v>#DIV/0!</v>
      </c>
      <c r="AF206" t="e">
        <f t="shared" si="76"/>
        <v>#DIV/0!</v>
      </c>
      <c r="AG206" t="e">
        <f t="shared" si="77"/>
        <v>#DIV/0!</v>
      </c>
      <c r="AH206" t="e">
        <f t="shared" si="78"/>
        <v>#DIV/0!</v>
      </c>
      <c r="AI206" t="e">
        <f t="shared" si="79"/>
        <v>#DIV/0!</v>
      </c>
      <c r="AJ206" t="e">
        <f t="shared" si="80"/>
        <v>#DIV/0!</v>
      </c>
      <c r="AK206" t="e">
        <f t="shared" si="81"/>
        <v>#DIV/0!</v>
      </c>
      <c r="AL206" t="e">
        <f t="shared" si="82"/>
        <v>#DIV/0!</v>
      </c>
      <c r="AM206" t="e">
        <f t="shared" si="83"/>
        <v>#DIV/0!</v>
      </c>
      <c r="AN206" t="e">
        <f t="shared" si="84"/>
        <v>#DIV/0!</v>
      </c>
      <c r="AO206" t="e">
        <f t="shared" si="85"/>
        <v>#DIV/0!</v>
      </c>
      <c r="AP206" t="e">
        <f t="shared" si="86"/>
        <v>#DIV/0!</v>
      </c>
      <c r="AQ206" t="e">
        <f t="shared" si="87"/>
        <v>#DIV/0!</v>
      </c>
      <c r="AR206" t="e">
        <f t="shared" si="68"/>
        <v>#DIV/0!</v>
      </c>
    </row>
    <row r="207" spans="23:44" x14ac:dyDescent="0.15">
      <c r="W207" s="6">
        <f t="shared" si="88"/>
        <v>0</v>
      </c>
      <c r="X207" s="2">
        <f t="shared" si="89"/>
        <v>0</v>
      </c>
      <c r="Y207" t="e">
        <f t="shared" si="69"/>
        <v>#DIV/0!</v>
      </c>
      <c r="Z207" t="e">
        <f t="shared" si="70"/>
        <v>#DIV/0!</v>
      </c>
      <c r="AA207" t="e">
        <f t="shared" si="71"/>
        <v>#DIV/0!</v>
      </c>
      <c r="AB207" t="e">
        <f t="shared" si="72"/>
        <v>#DIV/0!</v>
      </c>
      <c r="AC207" t="e">
        <f t="shared" si="73"/>
        <v>#DIV/0!</v>
      </c>
      <c r="AD207" t="e">
        <f t="shared" si="74"/>
        <v>#DIV/0!</v>
      </c>
      <c r="AE207" t="e">
        <f t="shared" si="75"/>
        <v>#DIV/0!</v>
      </c>
      <c r="AF207" t="e">
        <f t="shared" si="76"/>
        <v>#DIV/0!</v>
      </c>
      <c r="AG207" t="e">
        <f t="shared" si="77"/>
        <v>#DIV/0!</v>
      </c>
      <c r="AH207" t="e">
        <f t="shared" si="78"/>
        <v>#DIV/0!</v>
      </c>
      <c r="AI207" t="e">
        <f t="shared" si="79"/>
        <v>#DIV/0!</v>
      </c>
      <c r="AJ207" t="e">
        <f t="shared" si="80"/>
        <v>#DIV/0!</v>
      </c>
      <c r="AK207" t="e">
        <f t="shared" si="81"/>
        <v>#DIV/0!</v>
      </c>
      <c r="AL207" t="e">
        <f t="shared" si="82"/>
        <v>#DIV/0!</v>
      </c>
      <c r="AM207" t="e">
        <f t="shared" si="83"/>
        <v>#DIV/0!</v>
      </c>
      <c r="AN207" t="e">
        <f t="shared" si="84"/>
        <v>#DIV/0!</v>
      </c>
      <c r="AO207" t="e">
        <f t="shared" si="85"/>
        <v>#DIV/0!</v>
      </c>
      <c r="AP207" t="e">
        <f t="shared" si="86"/>
        <v>#DIV/0!</v>
      </c>
      <c r="AQ207" t="e">
        <f t="shared" si="87"/>
        <v>#DIV/0!</v>
      </c>
      <c r="AR207" t="e">
        <f t="shared" si="68"/>
        <v>#DIV/0!</v>
      </c>
    </row>
    <row r="208" spans="23:44" x14ac:dyDescent="0.15">
      <c r="W208" s="6">
        <f t="shared" si="88"/>
        <v>0</v>
      </c>
      <c r="X208" s="2">
        <f t="shared" si="89"/>
        <v>0</v>
      </c>
      <c r="Y208" t="e">
        <f t="shared" si="69"/>
        <v>#DIV/0!</v>
      </c>
      <c r="Z208" t="e">
        <f t="shared" si="70"/>
        <v>#DIV/0!</v>
      </c>
      <c r="AA208" t="e">
        <f t="shared" si="71"/>
        <v>#DIV/0!</v>
      </c>
      <c r="AB208" t="e">
        <f t="shared" si="72"/>
        <v>#DIV/0!</v>
      </c>
      <c r="AC208" t="e">
        <f t="shared" si="73"/>
        <v>#DIV/0!</v>
      </c>
      <c r="AD208" t="e">
        <f t="shared" si="74"/>
        <v>#DIV/0!</v>
      </c>
      <c r="AE208" t="e">
        <f t="shared" si="75"/>
        <v>#DIV/0!</v>
      </c>
      <c r="AF208" t="e">
        <f t="shared" si="76"/>
        <v>#DIV/0!</v>
      </c>
      <c r="AG208" t="e">
        <f t="shared" si="77"/>
        <v>#DIV/0!</v>
      </c>
      <c r="AH208" t="e">
        <f t="shared" si="78"/>
        <v>#DIV/0!</v>
      </c>
      <c r="AI208" t="e">
        <f t="shared" si="79"/>
        <v>#DIV/0!</v>
      </c>
      <c r="AJ208" t="e">
        <f t="shared" si="80"/>
        <v>#DIV/0!</v>
      </c>
      <c r="AK208" t="e">
        <f t="shared" si="81"/>
        <v>#DIV/0!</v>
      </c>
      <c r="AL208" t="e">
        <f t="shared" si="82"/>
        <v>#DIV/0!</v>
      </c>
      <c r="AM208" t="e">
        <f t="shared" si="83"/>
        <v>#DIV/0!</v>
      </c>
      <c r="AN208" t="e">
        <f t="shared" si="84"/>
        <v>#DIV/0!</v>
      </c>
      <c r="AO208" t="e">
        <f t="shared" si="85"/>
        <v>#DIV/0!</v>
      </c>
      <c r="AP208" t="e">
        <f t="shared" si="86"/>
        <v>#DIV/0!</v>
      </c>
      <c r="AQ208" t="e">
        <f t="shared" si="87"/>
        <v>#DIV/0!</v>
      </c>
      <c r="AR208" t="e">
        <f t="shared" si="68"/>
        <v>#DIV/0!</v>
      </c>
    </row>
    <row r="209" spans="23:44" x14ac:dyDescent="0.15">
      <c r="W209" s="6">
        <f t="shared" si="88"/>
        <v>0</v>
      </c>
      <c r="X209" s="2">
        <f t="shared" si="89"/>
        <v>0</v>
      </c>
      <c r="Y209" t="e">
        <f t="shared" si="69"/>
        <v>#DIV/0!</v>
      </c>
      <c r="Z209" t="e">
        <f t="shared" si="70"/>
        <v>#DIV/0!</v>
      </c>
      <c r="AA209" t="e">
        <f t="shared" si="71"/>
        <v>#DIV/0!</v>
      </c>
      <c r="AB209" t="e">
        <f t="shared" si="72"/>
        <v>#DIV/0!</v>
      </c>
      <c r="AC209" t="e">
        <f t="shared" si="73"/>
        <v>#DIV/0!</v>
      </c>
      <c r="AD209" t="e">
        <f t="shared" si="74"/>
        <v>#DIV/0!</v>
      </c>
      <c r="AE209" t="e">
        <f t="shared" si="75"/>
        <v>#DIV/0!</v>
      </c>
      <c r="AF209" t="e">
        <f t="shared" si="76"/>
        <v>#DIV/0!</v>
      </c>
      <c r="AG209" t="e">
        <f t="shared" si="77"/>
        <v>#DIV/0!</v>
      </c>
      <c r="AH209" t="e">
        <f t="shared" si="78"/>
        <v>#DIV/0!</v>
      </c>
      <c r="AI209" t="e">
        <f t="shared" si="79"/>
        <v>#DIV/0!</v>
      </c>
      <c r="AJ209" t="e">
        <f t="shared" si="80"/>
        <v>#DIV/0!</v>
      </c>
      <c r="AK209" t="e">
        <f t="shared" si="81"/>
        <v>#DIV/0!</v>
      </c>
      <c r="AL209" t="e">
        <f t="shared" si="82"/>
        <v>#DIV/0!</v>
      </c>
      <c r="AM209" t="e">
        <f t="shared" si="83"/>
        <v>#DIV/0!</v>
      </c>
      <c r="AN209" t="e">
        <f t="shared" si="84"/>
        <v>#DIV/0!</v>
      </c>
      <c r="AO209" t="e">
        <f t="shared" si="85"/>
        <v>#DIV/0!</v>
      </c>
      <c r="AP209" t="e">
        <f t="shared" si="86"/>
        <v>#DIV/0!</v>
      </c>
      <c r="AQ209" t="e">
        <f t="shared" si="87"/>
        <v>#DIV/0!</v>
      </c>
      <c r="AR209" t="e">
        <f t="shared" si="68"/>
        <v>#DIV/0!</v>
      </c>
    </row>
    <row r="210" spans="23:44" x14ac:dyDescent="0.15">
      <c r="W210" s="6">
        <f t="shared" si="88"/>
        <v>0</v>
      </c>
      <c r="X210" s="2">
        <f t="shared" si="89"/>
        <v>0</v>
      </c>
      <c r="Y210" t="e">
        <f t="shared" si="69"/>
        <v>#DIV/0!</v>
      </c>
      <c r="Z210" t="e">
        <f t="shared" si="70"/>
        <v>#DIV/0!</v>
      </c>
      <c r="AA210" t="e">
        <f t="shared" si="71"/>
        <v>#DIV/0!</v>
      </c>
      <c r="AB210" t="e">
        <f t="shared" si="72"/>
        <v>#DIV/0!</v>
      </c>
      <c r="AC210" t="e">
        <f t="shared" si="73"/>
        <v>#DIV/0!</v>
      </c>
      <c r="AD210" t="e">
        <f t="shared" si="74"/>
        <v>#DIV/0!</v>
      </c>
      <c r="AE210" t="e">
        <f t="shared" si="75"/>
        <v>#DIV/0!</v>
      </c>
      <c r="AF210" t="e">
        <f t="shared" si="76"/>
        <v>#DIV/0!</v>
      </c>
      <c r="AG210" t="e">
        <f t="shared" si="77"/>
        <v>#DIV/0!</v>
      </c>
      <c r="AH210" t="e">
        <f t="shared" si="78"/>
        <v>#DIV/0!</v>
      </c>
      <c r="AI210" t="e">
        <f t="shared" si="79"/>
        <v>#DIV/0!</v>
      </c>
      <c r="AJ210" t="e">
        <f t="shared" si="80"/>
        <v>#DIV/0!</v>
      </c>
      <c r="AK210" t="e">
        <f t="shared" si="81"/>
        <v>#DIV/0!</v>
      </c>
      <c r="AL210" t="e">
        <f t="shared" si="82"/>
        <v>#DIV/0!</v>
      </c>
      <c r="AM210" t="e">
        <f t="shared" si="83"/>
        <v>#DIV/0!</v>
      </c>
      <c r="AN210" t="e">
        <f t="shared" si="84"/>
        <v>#DIV/0!</v>
      </c>
      <c r="AO210" t="e">
        <f t="shared" si="85"/>
        <v>#DIV/0!</v>
      </c>
      <c r="AP210" t="e">
        <f t="shared" si="86"/>
        <v>#DIV/0!</v>
      </c>
      <c r="AQ210" t="e">
        <f t="shared" si="87"/>
        <v>#DIV/0!</v>
      </c>
      <c r="AR210" t="e">
        <f t="shared" si="68"/>
        <v>#DIV/0!</v>
      </c>
    </row>
    <row r="211" spans="23:44" x14ac:dyDescent="0.15">
      <c r="W211" s="6">
        <f t="shared" si="88"/>
        <v>0</v>
      </c>
      <c r="X211" s="2">
        <f t="shared" si="89"/>
        <v>0</v>
      </c>
      <c r="Y211" t="e">
        <f t="shared" si="69"/>
        <v>#DIV/0!</v>
      </c>
      <c r="Z211" t="e">
        <f t="shared" si="70"/>
        <v>#DIV/0!</v>
      </c>
      <c r="AA211" t="e">
        <f t="shared" si="71"/>
        <v>#DIV/0!</v>
      </c>
      <c r="AB211" t="e">
        <f t="shared" si="72"/>
        <v>#DIV/0!</v>
      </c>
      <c r="AC211" t="e">
        <f t="shared" si="73"/>
        <v>#DIV/0!</v>
      </c>
      <c r="AD211" t="e">
        <f t="shared" si="74"/>
        <v>#DIV/0!</v>
      </c>
      <c r="AE211" t="e">
        <f t="shared" si="75"/>
        <v>#DIV/0!</v>
      </c>
      <c r="AF211" t="e">
        <f t="shared" si="76"/>
        <v>#DIV/0!</v>
      </c>
      <c r="AG211" t="e">
        <f t="shared" si="77"/>
        <v>#DIV/0!</v>
      </c>
      <c r="AH211" t="e">
        <f t="shared" si="78"/>
        <v>#DIV/0!</v>
      </c>
      <c r="AI211" t="e">
        <f t="shared" si="79"/>
        <v>#DIV/0!</v>
      </c>
      <c r="AJ211" t="e">
        <f t="shared" si="80"/>
        <v>#DIV/0!</v>
      </c>
      <c r="AK211" t="e">
        <f t="shared" si="81"/>
        <v>#DIV/0!</v>
      </c>
      <c r="AL211" t="e">
        <f t="shared" si="82"/>
        <v>#DIV/0!</v>
      </c>
      <c r="AM211" t="e">
        <f t="shared" si="83"/>
        <v>#DIV/0!</v>
      </c>
      <c r="AN211" t="e">
        <f t="shared" si="84"/>
        <v>#DIV/0!</v>
      </c>
      <c r="AO211" t="e">
        <f t="shared" si="85"/>
        <v>#DIV/0!</v>
      </c>
      <c r="AP211" t="e">
        <f t="shared" si="86"/>
        <v>#DIV/0!</v>
      </c>
      <c r="AQ211" t="e">
        <f t="shared" si="87"/>
        <v>#DIV/0!</v>
      </c>
      <c r="AR211" t="e">
        <f t="shared" si="68"/>
        <v>#DIV/0!</v>
      </c>
    </row>
    <row r="212" spans="23:44" x14ac:dyDescent="0.15">
      <c r="W212" s="6">
        <f t="shared" si="88"/>
        <v>0</v>
      </c>
      <c r="X212" s="2">
        <f t="shared" si="89"/>
        <v>0</v>
      </c>
      <c r="Y212" t="e">
        <f t="shared" si="69"/>
        <v>#DIV/0!</v>
      </c>
      <c r="Z212" t="e">
        <f t="shared" si="70"/>
        <v>#DIV/0!</v>
      </c>
      <c r="AA212" t="e">
        <f t="shared" si="71"/>
        <v>#DIV/0!</v>
      </c>
      <c r="AB212" t="e">
        <f t="shared" si="72"/>
        <v>#DIV/0!</v>
      </c>
      <c r="AC212" t="e">
        <f t="shared" si="73"/>
        <v>#DIV/0!</v>
      </c>
      <c r="AD212" t="e">
        <f t="shared" si="74"/>
        <v>#DIV/0!</v>
      </c>
      <c r="AE212" t="e">
        <f t="shared" si="75"/>
        <v>#DIV/0!</v>
      </c>
      <c r="AF212" t="e">
        <f t="shared" si="76"/>
        <v>#DIV/0!</v>
      </c>
      <c r="AG212" t="e">
        <f t="shared" si="77"/>
        <v>#DIV/0!</v>
      </c>
      <c r="AH212" t="e">
        <f t="shared" si="78"/>
        <v>#DIV/0!</v>
      </c>
      <c r="AI212" t="e">
        <f t="shared" si="79"/>
        <v>#DIV/0!</v>
      </c>
      <c r="AJ212" t="e">
        <f t="shared" si="80"/>
        <v>#DIV/0!</v>
      </c>
      <c r="AK212" t="e">
        <f t="shared" si="81"/>
        <v>#DIV/0!</v>
      </c>
      <c r="AL212" t="e">
        <f t="shared" si="82"/>
        <v>#DIV/0!</v>
      </c>
      <c r="AM212" t="e">
        <f t="shared" si="83"/>
        <v>#DIV/0!</v>
      </c>
      <c r="AN212" t="e">
        <f t="shared" si="84"/>
        <v>#DIV/0!</v>
      </c>
      <c r="AO212" t="e">
        <f t="shared" si="85"/>
        <v>#DIV/0!</v>
      </c>
      <c r="AP212" t="e">
        <f t="shared" si="86"/>
        <v>#DIV/0!</v>
      </c>
      <c r="AQ212" t="e">
        <f t="shared" si="87"/>
        <v>#DIV/0!</v>
      </c>
      <c r="AR212" t="e">
        <f t="shared" si="68"/>
        <v>#DIV/0!</v>
      </c>
    </row>
    <row r="213" spans="23:44" x14ac:dyDescent="0.15">
      <c r="W213" s="6">
        <f t="shared" si="88"/>
        <v>0</v>
      </c>
      <c r="X213" s="2">
        <f t="shared" si="89"/>
        <v>0</v>
      </c>
      <c r="Y213" t="e">
        <f t="shared" si="69"/>
        <v>#DIV/0!</v>
      </c>
      <c r="Z213" t="e">
        <f t="shared" si="70"/>
        <v>#DIV/0!</v>
      </c>
      <c r="AA213" t="e">
        <f t="shared" si="71"/>
        <v>#DIV/0!</v>
      </c>
      <c r="AB213" t="e">
        <f t="shared" si="72"/>
        <v>#DIV/0!</v>
      </c>
      <c r="AC213" t="e">
        <f t="shared" si="73"/>
        <v>#DIV/0!</v>
      </c>
      <c r="AD213" t="e">
        <f t="shared" si="74"/>
        <v>#DIV/0!</v>
      </c>
      <c r="AE213" t="e">
        <f t="shared" si="75"/>
        <v>#DIV/0!</v>
      </c>
      <c r="AF213" t="e">
        <f t="shared" si="76"/>
        <v>#DIV/0!</v>
      </c>
      <c r="AG213" t="e">
        <f t="shared" si="77"/>
        <v>#DIV/0!</v>
      </c>
      <c r="AH213" t="e">
        <f t="shared" si="78"/>
        <v>#DIV/0!</v>
      </c>
      <c r="AI213" t="e">
        <f t="shared" si="79"/>
        <v>#DIV/0!</v>
      </c>
      <c r="AJ213" t="e">
        <f t="shared" si="80"/>
        <v>#DIV/0!</v>
      </c>
      <c r="AK213" t="e">
        <f t="shared" si="81"/>
        <v>#DIV/0!</v>
      </c>
      <c r="AL213" t="e">
        <f t="shared" si="82"/>
        <v>#DIV/0!</v>
      </c>
      <c r="AM213" t="e">
        <f t="shared" si="83"/>
        <v>#DIV/0!</v>
      </c>
      <c r="AN213" t="e">
        <f t="shared" si="84"/>
        <v>#DIV/0!</v>
      </c>
      <c r="AO213" t="e">
        <f t="shared" si="85"/>
        <v>#DIV/0!</v>
      </c>
      <c r="AP213" t="e">
        <f t="shared" si="86"/>
        <v>#DIV/0!</v>
      </c>
      <c r="AQ213" t="e">
        <f t="shared" si="87"/>
        <v>#DIV/0!</v>
      </c>
      <c r="AR213" t="e">
        <f t="shared" si="68"/>
        <v>#DIV/0!</v>
      </c>
    </row>
    <row r="214" spans="23:44" x14ac:dyDescent="0.15">
      <c r="W214" s="6">
        <f t="shared" si="88"/>
        <v>0</v>
      </c>
      <c r="X214" s="2">
        <f t="shared" si="89"/>
        <v>0</v>
      </c>
      <c r="Y214" t="e">
        <f t="shared" si="69"/>
        <v>#DIV/0!</v>
      </c>
      <c r="Z214" t="e">
        <f t="shared" si="70"/>
        <v>#DIV/0!</v>
      </c>
      <c r="AA214" t="e">
        <f t="shared" si="71"/>
        <v>#DIV/0!</v>
      </c>
      <c r="AB214" t="e">
        <f t="shared" si="72"/>
        <v>#DIV/0!</v>
      </c>
      <c r="AC214" t="e">
        <f t="shared" si="73"/>
        <v>#DIV/0!</v>
      </c>
      <c r="AD214" t="e">
        <f t="shared" si="74"/>
        <v>#DIV/0!</v>
      </c>
      <c r="AE214" t="e">
        <f t="shared" si="75"/>
        <v>#DIV/0!</v>
      </c>
      <c r="AF214" t="e">
        <f t="shared" si="76"/>
        <v>#DIV/0!</v>
      </c>
      <c r="AG214" t="e">
        <f t="shared" si="77"/>
        <v>#DIV/0!</v>
      </c>
      <c r="AH214" t="e">
        <f t="shared" si="78"/>
        <v>#DIV/0!</v>
      </c>
      <c r="AI214" t="e">
        <f t="shared" si="79"/>
        <v>#DIV/0!</v>
      </c>
      <c r="AJ214" t="e">
        <f t="shared" si="80"/>
        <v>#DIV/0!</v>
      </c>
      <c r="AK214" t="e">
        <f t="shared" si="81"/>
        <v>#DIV/0!</v>
      </c>
      <c r="AL214" t="e">
        <f t="shared" si="82"/>
        <v>#DIV/0!</v>
      </c>
      <c r="AM214" t="e">
        <f t="shared" si="83"/>
        <v>#DIV/0!</v>
      </c>
      <c r="AN214" t="e">
        <f t="shared" si="84"/>
        <v>#DIV/0!</v>
      </c>
      <c r="AO214" t="e">
        <f t="shared" si="85"/>
        <v>#DIV/0!</v>
      </c>
      <c r="AP214" t="e">
        <f t="shared" si="86"/>
        <v>#DIV/0!</v>
      </c>
      <c r="AQ214" t="e">
        <f t="shared" si="87"/>
        <v>#DIV/0!</v>
      </c>
      <c r="AR214" t="e">
        <f t="shared" si="68"/>
        <v>#DIV/0!</v>
      </c>
    </row>
    <row r="215" spans="23:44" x14ac:dyDescent="0.15">
      <c r="W215" s="6">
        <f t="shared" si="88"/>
        <v>0</v>
      </c>
      <c r="X215" s="2">
        <f t="shared" si="89"/>
        <v>0</v>
      </c>
      <c r="Y215" t="e">
        <f t="shared" si="69"/>
        <v>#DIV/0!</v>
      </c>
      <c r="Z215" t="e">
        <f t="shared" si="70"/>
        <v>#DIV/0!</v>
      </c>
      <c r="AA215" t="e">
        <f t="shared" si="71"/>
        <v>#DIV/0!</v>
      </c>
      <c r="AB215" t="e">
        <f t="shared" si="72"/>
        <v>#DIV/0!</v>
      </c>
      <c r="AC215" t="e">
        <f t="shared" si="73"/>
        <v>#DIV/0!</v>
      </c>
      <c r="AD215" t="e">
        <f t="shared" si="74"/>
        <v>#DIV/0!</v>
      </c>
      <c r="AE215" t="e">
        <f t="shared" si="75"/>
        <v>#DIV/0!</v>
      </c>
      <c r="AF215" t="e">
        <f t="shared" si="76"/>
        <v>#DIV/0!</v>
      </c>
      <c r="AG215" t="e">
        <f t="shared" si="77"/>
        <v>#DIV/0!</v>
      </c>
      <c r="AH215" t="e">
        <f t="shared" si="78"/>
        <v>#DIV/0!</v>
      </c>
      <c r="AI215" t="e">
        <f t="shared" si="79"/>
        <v>#DIV/0!</v>
      </c>
      <c r="AJ215" t="e">
        <f t="shared" si="80"/>
        <v>#DIV/0!</v>
      </c>
      <c r="AK215" t="e">
        <f t="shared" si="81"/>
        <v>#DIV/0!</v>
      </c>
      <c r="AL215" t="e">
        <f t="shared" si="82"/>
        <v>#DIV/0!</v>
      </c>
      <c r="AM215" t="e">
        <f t="shared" si="83"/>
        <v>#DIV/0!</v>
      </c>
      <c r="AN215" t="e">
        <f t="shared" si="84"/>
        <v>#DIV/0!</v>
      </c>
      <c r="AO215" t="e">
        <f t="shared" si="85"/>
        <v>#DIV/0!</v>
      </c>
      <c r="AP215" t="e">
        <f t="shared" si="86"/>
        <v>#DIV/0!</v>
      </c>
      <c r="AQ215" t="e">
        <f t="shared" si="87"/>
        <v>#DIV/0!</v>
      </c>
      <c r="AR215" t="e">
        <f t="shared" si="68"/>
        <v>#DIV/0!</v>
      </c>
    </row>
    <row r="216" spans="23:44" x14ac:dyDescent="0.15">
      <c r="W216" s="6">
        <f t="shared" si="88"/>
        <v>0</v>
      </c>
      <c r="X216" s="2">
        <f t="shared" si="89"/>
        <v>0</v>
      </c>
      <c r="Y216" t="e">
        <f t="shared" si="69"/>
        <v>#DIV/0!</v>
      </c>
      <c r="Z216" t="e">
        <f t="shared" si="70"/>
        <v>#DIV/0!</v>
      </c>
      <c r="AA216" t="e">
        <f t="shared" si="71"/>
        <v>#DIV/0!</v>
      </c>
      <c r="AB216" t="e">
        <f t="shared" si="72"/>
        <v>#DIV/0!</v>
      </c>
      <c r="AC216" t="e">
        <f t="shared" si="73"/>
        <v>#DIV/0!</v>
      </c>
      <c r="AD216" t="e">
        <f t="shared" si="74"/>
        <v>#DIV/0!</v>
      </c>
      <c r="AE216" t="e">
        <f t="shared" si="75"/>
        <v>#DIV/0!</v>
      </c>
      <c r="AF216" t="e">
        <f t="shared" si="76"/>
        <v>#DIV/0!</v>
      </c>
      <c r="AG216" t="e">
        <f t="shared" si="77"/>
        <v>#DIV/0!</v>
      </c>
      <c r="AH216" t="e">
        <f t="shared" si="78"/>
        <v>#DIV/0!</v>
      </c>
      <c r="AI216" t="e">
        <f t="shared" si="79"/>
        <v>#DIV/0!</v>
      </c>
      <c r="AJ216" t="e">
        <f t="shared" si="80"/>
        <v>#DIV/0!</v>
      </c>
      <c r="AK216" t="e">
        <f t="shared" si="81"/>
        <v>#DIV/0!</v>
      </c>
      <c r="AL216" t="e">
        <f t="shared" si="82"/>
        <v>#DIV/0!</v>
      </c>
      <c r="AM216" t="e">
        <f t="shared" si="83"/>
        <v>#DIV/0!</v>
      </c>
      <c r="AN216" t="e">
        <f t="shared" si="84"/>
        <v>#DIV/0!</v>
      </c>
      <c r="AO216" t="e">
        <f t="shared" si="85"/>
        <v>#DIV/0!</v>
      </c>
      <c r="AP216" t="e">
        <f t="shared" si="86"/>
        <v>#DIV/0!</v>
      </c>
      <c r="AQ216" t="e">
        <f t="shared" si="87"/>
        <v>#DIV/0!</v>
      </c>
      <c r="AR216" t="e">
        <f t="shared" si="68"/>
        <v>#DIV/0!</v>
      </c>
    </row>
    <row r="217" spans="23:44" x14ac:dyDescent="0.15">
      <c r="W217" s="6">
        <f t="shared" si="88"/>
        <v>0</v>
      </c>
      <c r="X217" s="2">
        <f t="shared" si="89"/>
        <v>0</v>
      </c>
      <c r="Y217" t="e">
        <f t="shared" si="69"/>
        <v>#DIV/0!</v>
      </c>
      <c r="Z217" t="e">
        <f t="shared" si="70"/>
        <v>#DIV/0!</v>
      </c>
      <c r="AA217" t="e">
        <f t="shared" si="71"/>
        <v>#DIV/0!</v>
      </c>
      <c r="AB217" t="e">
        <f t="shared" si="72"/>
        <v>#DIV/0!</v>
      </c>
      <c r="AC217" t="e">
        <f t="shared" si="73"/>
        <v>#DIV/0!</v>
      </c>
      <c r="AD217" t="e">
        <f t="shared" si="74"/>
        <v>#DIV/0!</v>
      </c>
      <c r="AE217" t="e">
        <f t="shared" si="75"/>
        <v>#DIV/0!</v>
      </c>
      <c r="AF217" t="e">
        <f t="shared" si="76"/>
        <v>#DIV/0!</v>
      </c>
      <c r="AG217" t="e">
        <f t="shared" si="77"/>
        <v>#DIV/0!</v>
      </c>
      <c r="AH217" t="e">
        <f t="shared" si="78"/>
        <v>#DIV/0!</v>
      </c>
      <c r="AI217" t="e">
        <f t="shared" si="79"/>
        <v>#DIV/0!</v>
      </c>
      <c r="AJ217" t="e">
        <f t="shared" si="80"/>
        <v>#DIV/0!</v>
      </c>
      <c r="AK217" t="e">
        <f t="shared" si="81"/>
        <v>#DIV/0!</v>
      </c>
      <c r="AL217" t="e">
        <f t="shared" si="82"/>
        <v>#DIV/0!</v>
      </c>
      <c r="AM217" t="e">
        <f t="shared" si="83"/>
        <v>#DIV/0!</v>
      </c>
      <c r="AN217" t="e">
        <f t="shared" si="84"/>
        <v>#DIV/0!</v>
      </c>
      <c r="AO217" t="e">
        <f t="shared" si="85"/>
        <v>#DIV/0!</v>
      </c>
      <c r="AP217" t="e">
        <f t="shared" si="86"/>
        <v>#DIV/0!</v>
      </c>
      <c r="AQ217" t="e">
        <f t="shared" si="87"/>
        <v>#DIV/0!</v>
      </c>
      <c r="AR217" t="e">
        <f t="shared" si="68"/>
        <v>#DIV/0!</v>
      </c>
    </row>
    <row r="218" spans="23:44" x14ac:dyDescent="0.15">
      <c r="W218" s="6">
        <f t="shared" si="88"/>
        <v>0</v>
      </c>
      <c r="X218" s="2">
        <f t="shared" si="89"/>
        <v>0</v>
      </c>
      <c r="Y218" t="e">
        <f t="shared" si="69"/>
        <v>#DIV/0!</v>
      </c>
      <c r="Z218" t="e">
        <f t="shared" si="70"/>
        <v>#DIV/0!</v>
      </c>
      <c r="AA218" t="e">
        <f t="shared" si="71"/>
        <v>#DIV/0!</v>
      </c>
      <c r="AB218" t="e">
        <f t="shared" si="72"/>
        <v>#DIV/0!</v>
      </c>
      <c r="AC218" t="e">
        <f t="shared" si="73"/>
        <v>#DIV/0!</v>
      </c>
      <c r="AD218" t="e">
        <f t="shared" si="74"/>
        <v>#DIV/0!</v>
      </c>
      <c r="AE218" t="e">
        <f t="shared" si="75"/>
        <v>#DIV/0!</v>
      </c>
      <c r="AF218" t="e">
        <f t="shared" si="76"/>
        <v>#DIV/0!</v>
      </c>
      <c r="AG218" t="e">
        <f t="shared" si="77"/>
        <v>#DIV/0!</v>
      </c>
      <c r="AH218" t="e">
        <f t="shared" si="78"/>
        <v>#DIV/0!</v>
      </c>
      <c r="AI218" t="e">
        <f t="shared" si="79"/>
        <v>#DIV/0!</v>
      </c>
      <c r="AJ218" t="e">
        <f t="shared" si="80"/>
        <v>#DIV/0!</v>
      </c>
      <c r="AK218" t="e">
        <f t="shared" si="81"/>
        <v>#DIV/0!</v>
      </c>
      <c r="AL218" t="e">
        <f t="shared" si="82"/>
        <v>#DIV/0!</v>
      </c>
      <c r="AM218" t="e">
        <f t="shared" si="83"/>
        <v>#DIV/0!</v>
      </c>
      <c r="AN218" t="e">
        <f t="shared" si="84"/>
        <v>#DIV/0!</v>
      </c>
      <c r="AO218" t="e">
        <f t="shared" si="85"/>
        <v>#DIV/0!</v>
      </c>
      <c r="AP218" t="e">
        <f t="shared" si="86"/>
        <v>#DIV/0!</v>
      </c>
      <c r="AQ218" t="e">
        <f t="shared" si="87"/>
        <v>#DIV/0!</v>
      </c>
      <c r="AR218" t="e">
        <f t="shared" si="68"/>
        <v>#DIV/0!</v>
      </c>
    </row>
    <row r="219" spans="23:44" x14ac:dyDescent="0.15">
      <c r="W219" s="6">
        <f t="shared" si="88"/>
        <v>0</v>
      </c>
      <c r="X219" s="2">
        <f t="shared" si="89"/>
        <v>0</v>
      </c>
      <c r="Y219" t="e">
        <f t="shared" si="69"/>
        <v>#DIV/0!</v>
      </c>
      <c r="Z219" t="e">
        <f t="shared" si="70"/>
        <v>#DIV/0!</v>
      </c>
      <c r="AA219" t="e">
        <f t="shared" si="71"/>
        <v>#DIV/0!</v>
      </c>
      <c r="AB219" t="e">
        <f t="shared" si="72"/>
        <v>#DIV/0!</v>
      </c>
      <c r="AC219" t="e">
        <f t="shared" si="73"/>
        <v>#DIV/0!</v>
      </c>
      <c r="AD219" t="e">
        <f t="shared" si="74"/>
        <v>#DIV/0!</v>
      </c>
      <c r="AE219" t="e">
        <f t="shared" si="75"/>
        <v>#DIV/0!</v>
      </c>
      <c r="AF219" t="e">
        <f t="shared" si="76"/>
        <v>#DIV/0!</v>
      </c>
      <c r="AG219" t="e">
        <f t="shared" si="77"/>
        <v>#DIV/0!</v>
      </c>
      <c r="AH219" t="e">
        <f t="shared" si="78"/>
        <v>#DIV/0!</v>
      </c>
      <c r="AI219" t="e">
        <f t="shared" si="79"/>
        <v>#DIV/0!</v>
      </c>
      <c r="AJ219" t="e">
        <f t="shared" si="80"/>
        <v>#DIV/0!</v>
      </c>
      <c r="AK219" t="e">
        <f t="shared" si="81"/>
        <v>#DIV/0!</v>
      </c>
      <c r="AL219" t="e">
        <f t="shared" si="82"/>
        <v>#DIV/0!</v>
      </c>
      <c r="AM219" t="e">
        <f t="shared" si="83"/>
        <v>#DIV/0!</v>
      </c>
      <c r="AN219" t="e">
        <f t="shared" si="84"/>
        <v>#DIV/0!</v>
      </c>
      <c r="AO219" t="e">
        <f t="shared" si="85"/>
        <v>#DIV/0!</v>
      </c>
      <c r="AP219" t="e">
        <f t="shared" si="86"/>
        <v>#DIV/0!</v>
      </c>
      <c r="AQ219" t="e">
        <f t="shared" si="87"/>
        <v>#DIV/0!</v>
      </c>
      <c r="AR219" t="e">
        <f t="shared" si="68"/>
        <v>#DIV/0!</v>
      </c>
    </row>
    <row r="220" spans="23:44" x14ac:dyDescent="0.15">
      <c r="W220" s="6">
        <f t="shared" si="88"/>
        <v>0</v>
      </c>
      <c r="X220" s="2">
        <f t="shared" si="89"/>
        <v>0</v>
      </c>
      <c r="Y220" t="e">
        <f t="shared" si="69"/>
        <v>#DIV/0!</v>
      </c>
      <c r="Z220" t="e">
        <f t="shared" si="70"/>
        <v>#DIV/0!</v>
      </c>
      <c r="AA220" t="e">
        <f t="shared" si="71"/>
        <v>#DIV/0!</v>
      </c>
      <c r="AB220" t="e">
        <f t="shared" si="72"/>
        <v>#DIV/0!</v>
      </c>
      <c r="AC220" t="e">
        <f t="shared" si="73"/>
        <v>#DIV/0!</v>
      </c>
      <c r="AD220" t="e">
        <f t="shared" si="74"/>
        <v>#DIV/0!</v>
      </c>
      <c r="AE220" t="e">
        <f t="shared" si="75"/>
        <v>#DIV/0!</v>
      </c>
      <c r="AF220" t="e">
        <f t="shared" si="76"/>
        <v>#DIV/0!</v>
      </c>
      <c r="AG220" t="e">
        <f t="shared" si="77"/>
        <v>#DIV/0!</v>
      </c>
      <c r="AH220" t="e">
        <f t="shared" si="78"/>
        <v>#DIV/0!</v>
      </c>
      <c r="AI220" t="e">
        <f t="shared" si="79"/>
        <v>#DIV/0!</v>
      </c>
      <c r="AJ220" t="e">
        <f t="shared" si="80"/>
        <v>#DIV/0!</v>
      </c>
      <c r="AK220" t="e">
        <f t="shared" si="81"/>
        <v>#DIV/0!</v>
      </c>
      <c r="AL220" t="e">
        <f t="shared" si="82"/>
        <v>#DIV/0!</v>
      </c>
      <c r="AM220" t="e">
        <f t="shared" si="83"/>
        <v>#DIV/0!</v>
      </c>
      <c r="AN220" t="e">
        <f t="shared" si="84"/>
        <v>#DIV/0!</v>
      </c>
      <c r="AO220" t="e">
        <f t="shared" si="85"/>
        <v>#DIV/0!</v>
      </c>
      <c r="AP220" t="e">
        <f t="shared" si="86"/>
        <v>#DIV/0!</v>
      </c>
      <c r="AQ220" t="e">
        <f t="shared" si="87"/>
        <v>#DIV/0!</v>
      </c>
      <c r="AR220" t="e">
        <f t="shared" si="68"/>
        <v>#DIV/0!</v>
      </c>
    </row>
    <row r="221" spans="23:44" x14ac:dyDescent="0.15">
      <c r="W221" s="6">
        <f t="shared" si="88"/>
        <v>0</v>
      </c>
      <c r="X221" s="2">
        <f t="shared" si="89"/>
        <v>0</v>
      </c>
      <c r="Y221" t="e">
        <f t="shared" si="69"/>
        <v>#DIV/0!</v>
      </c>
      <c r="Z221" t="e">
        <f t="shared" si="70"/>
        <v>#DIV/0!</v>
      </c>
      <c r="AA221" t="e">
        <f t="shared" si="71"/>
        <v>#DIV/0!</v>
      </c>
      <c r="AB221" t="e">
        <f t="shared" si="72"/>
        <v>#DIV/0!</v>
      </c>
      <c r="AC221" t="e">
        <f t="shared" si="73"/>
        <v>#DIV/0!</v>
      </c>
      <c r="AD221" t="e">
        <f t="shared" si="74"/>
        <v>#DIV/0!</v>
      </c>
      <c r="AE221" t="e">
        <f t="shared" si="75"/>
        <v>#DIV/0!</v>
      </c>
      <c r="AF221" t="e">
        <f t="shared" si="76"/>
        <v>#DIV/0!</v>
      </c>
      <c r="AG221" t="e">
        <f t="shared" si="77"/>
        <v>#DIV/0!</v>
      </c>
      <c r="AH221" t="e">
        <f t="shared" si="78"/>
        <v>#DIV/0!</v>
      </c>
      <c r="AI221" t="e">
        <f t="shared" si="79"/>
        <v>#DIV/0!</v>
      </c>
      <c r="AJ221" t="e">
        <f t="shared" si="80"/>
        <v>#DIV/0!</v>
      </c>
      <c r="AK221" t="e">
        <f t="shared" si="81"/>
        <v>#DIV/0!</v>
      </c>
      <c r="AL221" t="e">
        <f t="shared" si="82"/>
        <v>#DIV/0!</v>
      </c>
      <c r="AM221" t="e">
        <f t="shared" si="83"/>
        <v>#DIV/0!</v>
      </c>
      <c r="AN221" t="e">
        <f t="shared" si="84"/>
        <v>#DIV/0!</v>
      </c>
      <c r="AO221" t="e">
        <f t="shared" si="85"/>
        <v>#DIV/0!</v>
      </c>
      <c r="AP221" t="e">
        <f t="shared" si="86"/>
        <v>#DIV/0!</v>
      </c>
      <c r="AQ221" t="e">
        <f t="shared" si="87"/>
        <v>#DIV/0!</v>
      </c>
      <c r="AR221" t="e">
        <f t="shared" si="68"/>
        <v>#DIV/0!</v>
      </c>
    </row>
    <row r="222" spans="23:44" x14ac:dyDescent="0.15">
      <c r="W222" s="6">
        <f t="shared" si="88"/>
        <v>0</v>
      </c>
      <c r="X222" s="2">
        <f t="shared" si="89"/>
        <v>0</v>
      </c>
      <c r="Y222" t="e">
        <f t="shared" si="69"/>
        <v>#DIV/0!</v>
      </c>
      <c r="Z222" t="e">
        <f t="shared" si="70"/>
        <v>#DIV/0!</v>
      </c>
      <c r="AA222" t="e">
        <f t="shared" si="71"/>
        <v>#DIV/0!</v>
      </c>
      <c r="AB222" t="e">
        <f t="shared" si="72"/>
        <v>#DIV/0!</v>
      </c>
      <c r="AC222" t="e">
        <f t="shared" si="73"/>
        <v>#DIV/0!</v>
      </c>
      <c r="AD222" t="e">
        <f t="shared" si="74"/>
        <v>#DIV/0!</v>
      </c>
      <c r="AE222" t="e">
        <f t="shared" si="75"/>
        <v>#DIV/0!</v>
      </c>
      <c r="AF222" t="e">
        <f t="shared" si="76"/>
        <v>#DIV/0!</v>
      </c>
      <c r="AG222" t="e">
        <f t="shared" si="77"/>
        <v>#DIV/0!</v>
      </c>
      <c r="AH222" t="e">
        <f t="shared" si="78"/>
        <v>#DIV/0!</v>
      </c>
      <c r="AI222" t="e">
        <f t="shared" si="79"/>
        <v>#DIV/0!</v>
      </c>
      <c r="AJ222" t="e">
        <f t="shared" si="80"/>
        <v>#DIV/0!</v>
      </c>
      <c r="AK222" t="e">
        <f t="shared" si="81"/>
        <v>#DIV/0!</v>
      </c>
      <c r="AL222" t="e">
        <f t="shared" si="82"/>
        <v>#DIV/0!</v>
      </c>
      <c r="AM222" t="e">
        <f t="shared" si="83"/>
        <v>#DIV/0!</v>
      </c>
      <c r="AN222" t="e">
        <f t="shared" si="84"/>
        <v>#DIV/0!</v>
      </c>
      <c r="AO222" t="e">
        <f t="shared" si="85"/>
        <v>#DIV/0!</v>
      </c>
      <c r="AP222" t="e">
        <f t="shared" si="86"/>
        <v>#DIV/0!</v>
      </c>
      <c r="AQ222" t="e">
        <f t="shared" si="87"/>
        <v>#DIV/0!</v>
      </c>
      <c r="AR222" t="e">
        <f t="shared" si="68"/>
        <v>#DIV/0!</v>
      </c>
    </row>
    <row r="223" spans="23:44" x14ac:dyDescent="0.15">
      <c r="W223" s="6">
        <f t="shared" si="88"/>
        <v>0</v>
      </c>
      <c r="X223" s="2">
        <f t="shared" si="89"/>
        <v>0</v>
      </c>
      <c r="Y223" t="e">
        <f t="shared" si="69"/>
        <v>#DIV/0!</v>
      </c>
      <c r="Z223" t="e">
        <f t="shared" si="70"/>
        <v>#DIV/0!</v>
      </c>
      <c r="AA223" t="e">
        <f t="shared" si="71"/>
        <v>#DIV/0!</v>
      </c>
      <c r="AB223" t="e">
        <f t="shared" si="72"/>
        <v>#DIV/0!</v>
      </c>
      <c r="AC223" t="e">
        <f t="shared" si="73"/>
        <v>#DIV/0!</v>
      </c>
      <c r="AD223" t="e">
        <f t="shared" si="74"/>
        <v>#DIV/0!</v>
      </c>
      <c r="AE223" t="e">
        <f t="shared" si="75"/>
        <v>#DIV/0!</v>
      </c>
      <c r="AF223" t="e">
        <f t="shared" si="76"/>
        <v>#DIV/0!</v>
      </c>
      <c r="AG223" t="e">
        <f t="shared" si="77"/>
        <v>#DIV/0!</v>
      </c>
      <c r="AH223" t="e">
        <f t="shared" si="78"/>
        <v>#DIV/0!</v>
      </c>
      <c r="AI223" t="e">
        <f t="shared" si="79"/>
        <v>#DIV/0!</v>
      </c>
      <c r="AJ223" t="e">
        <f t="shared" si="80"/>
        <v>#DIV/0!</v>
      </c>
      <c r="AK223" t="e">
        <f t="shared" si="81"/>
        <v>#DIV/0!</v>
      </c>
      <c r="AL223" t="e">
        <f t="shared" si="82"/>
        <v>#DIV/0!</v>
      </c>
      <c r="AM223" t="e">
        <f t="shared" si="83"/>
        <v>#DIV/0!</v>
      </c>
      <c r="AN223" t="e">
        <f t="shared" si="84"/>
        <v>#DIV/0!</v>
      </c>
      <c r="AO223" t="e">
        <f t="shared" si="85"/>
        <v>#DIV/0!</v>
      </c>
      <c r="AP223" t="e">
        <f t="shared" si="86"/>
        <v>#DIV/0!</v>
      </c>
      <c r="AQ223" t="e">
        <f t="shared" si="87"/>
        <v>#DIV/0!</v>
      </c>
      <c r="AR223" t="e">
        <f t="shared" si="68"/>
        <v>#DIV/0!</v>
      </c>
    </row>
    <row r="224" spans="23:44" x14ac:dyDescent="0.15">
      <c r="W224" s="6">
        <f t="shared" si="88"/>
        <v>0</v>
      </c>
      <c r="X224" s="2">
        <f t="shared" si="89"/>
        <v>0</v>
      </c>
      <c r="Y224" t="e">
        <f t="shared" si="69"/>
        <v>#DIV/0!</v>
      </c>
      <c r="Z224" t="e">
        <f t="shared" si="70"/>
        <v>#DIV/0!</v>
      </c>
      <c r="AA224" t="e">
        <f t="shared" si="71"/>
        <v>#DIV/0!</v>
      </c>
      <c r="AB224" t="e">
        <f t="shared" si="72"/>
        <v>#DIV/0!</v>
      </c>
      <c r="AC224" t="e">
        <f t="shared" si="73"/>
        <v>#DIV/0!</v>
      </c>
      <c r="AD224" t="e">
        <f t="shared" si="74"/>
        <v>#DIV/0!</v>
      </c>
      <c r="AE224" t="e">
        <f t="shared" si="75"/>
        <v>#DIV/0!</v>
      </c>
      <c r="AF224" t="e">
        <f t="shared" si="76"/>
        <v>#DIV/0!</v>
      </c>
      <c r="AG224" t="e">
        <f t="shared" si="77"/>
        <v>#DIV/0!</v>
      </c>
      <c r="AH224" t="e">
        <f t="shared" si="78"/>
        <v>#DIV/0!</v>
      </c>
      <c r="AI224" t="e">
        <f t="shared" si="79"/>
        <v>#DIV/0!</v>
      </c>
      <c r="AJ224" t="e">
        <f t="shared" si="80"/>
        <v>#DIV/0!</v>
      </c>
      <c r="AK224" t="e">
        <f t="shared" si="81"/>
        <v>#DIV/0!</v>
      </c>
      <c r="AL224" t="e">
        <f t="shared" si="82"/>
        <v>#DIV/0!</v>
      </c>
      <c r="AM224" t="e">
        <f t="shared" si="83"/>
        <v>#DIV/0!</v>
      </c>
      <c r="AN224" t="e">
        <f t="shared" si="84"/>
        <v>#DIV/0!</v>
      </c>
      <c r="AO224" t="e">
        <f t="shared" si="85"/>
        <v>#DIV/0!</v>
      </c>
      <c r="AP224" t="e">
        <f t="shared" si="86"/>
        <v>#DIV/0!</v>
      </c>
      <c r="AQ224" t="e">
        <f t="shared" si="87"/>
        <v>#DIV/0!</v>
      </c>
      <c r="AR224" t="e">
        <f t="shared" si="68"/>
        <v>#DIV/0!</v>
      </c>
    </row>
    <row r="225" spans="23:44" x14ac:dyDescent="0.15">
      <c r="W225" s="6">
        <f t="shared" si="88"/>
        <v>0</v>
      </c>
      <c r="X225" s="2">
        <f t="shared" si="89"/>
        <v>0</v>
      </c>
      <c r="Y225" t="e">
        <f t="shared" si="69"/>
        <v>#DIV/0!</v>
      </c>
      <c r="Z225" t="e">
        <f t="shared" si="70"/>
        <v>#DIV/0!</v>
      </c>
      <c r="AA225" t="e">
        <f t="shared" si="71"/>
        <v>#DIV/0!</v>
      </c>
      <c r="AB225" t="e">
        <f t="shared" si="72"/>
        <v>#DIV/0!</v>
      </c>
      <c r="AC225" t="e">
        <f t="shared" si="73"/>
        <v>#DIV/0!</v>
      </c>
      <c r="AD225" t="e">
        <f t="shared" si="74"/>
        <v>#DIV/0!</v>
      </c>
      <c r="AE225" t="e">
        <f t="shared" si="75"/>
        <v>#DIV/0!</v>
      </c>
      <c r="AF225" t="e">
        <f t="shared" si="76"/>
        <v>#DIV/0!</v>
      </c>
      <c r="AG225" t="e">
        <f t="shared" si="77"/>
        <v>#DIV/0!</v>
      </c>
      <c r="AH225" t="e">
        <f t="shared" si="78"/>
        <v>#DIV/0!</v>
      </c>
      <c r="AI225" t="e">
        <f t="shared" si="79"/>
        <v>#DIV/0!</v>
      </c>
      <c r="AJ225" t="e">
        <f t="shared" si="80"/>
        <v>#DIV/0!</v>
      </c>
      <c r="AK225" t="e">
        <f t="shared" si="81"/>
        <v>#DIV/0!</v>
      </c>
      <c r="AL225" t="e">
        <f t="shared" si="82"/>
        <v>#DIV/0!</v>
      </c>
      <c r="AM225" t="e">
        <f t="shared" si="83"/>
        <v>#DIV/0!</v>
      </c>
      <c r="AN225" t="e">
        <f t="shared" si="84"/>
        <v>#DIV/0!</v>
      </c>
      <c r="AO225" t="e">
        <f t="shared" si="85"/>
        <v>#DIV/0!</v>
      </c>
      <c r="AP225" t="e">
        <f t="shared" si="86"/>
        <v>#DIV/0!</v>
      </c>
      <c r="AQ225" t="e">
        <f t="shared" si="87"/>
        <v>#DIV/0!</v>
      </c>
      <c r="AR225" t="e">
        <f t="shared" si="68"/>
        <v>#DIV/0!</v>
      </c>
    </row>
    <row r="226" spans="23:44" x14ac:dyDescent="0.15">
      <c r="W226" s="6">
        <f t="shared" si="88"/>
        <v>0</v>
      </c>
      <c r="X226" s="2">
        <f t="shared" si="89"/>
        <v>0</v>
      </c>
      <c r="Y226" t="e">
        <f t="shared" si="69"/>
        <v>#DIV/0!</v>
      </c>
      <c r="Z226" t="e">
        <f t="shared" si="70"/>
        <v>#DIV/0!</v>
      </c>
      <c r="AA226" t="e">
        <f t="shared" si="71"/>
        <v>#DIV/0!</v>
      </c>
      <c r="AB226" t="e">
        <f t="shared" si="72"/>
        <v>#DIV/0!</v>
      </c>
      <c r="AC226" t="e">
        <f t="shared" si="73"/>
        <v>#DIV/0!</v>
      </c>
      <c r="AD226" t="e">
        <f t="shared" si="74"/>
        <v>#DIV/0!</v>
      </c>
      <c r="AE226" t="e">
        <f t="shared" si="75"/>
        <v>#DIV/0!</v>
      </c>
      <c r="AF226" t="e">
        <f t="shared" si="76"/>
        <v>#DIV/0!</v>
      </c>
      <c r="AG226" t="e">
        <f t="shared" si="77"/>
        <v>#DIV/0!</v>
      </c>
      <c r="AH226" t="e">
        <f t="shared" si="78"/>
        <v>#DIV/0!</v>
      </c>
      <c r="AI226" t="e">
        <f t="shared" si="79"/>
        <v>#DIV/0!</v>
      </c>
      <c r="AJ226" t="e">
        <f t="shared" si="80"/>
        <v>#DIV/0!</v>
      </c>
      <c r="AK226" t="e">
        <f t="shared" si="81"/>
        <v>#DIV/0!</v>
      </c>
      <c r="AL226" t="e">
        <f t="shared" si="82"/>
        <v>#DIV/0!</v>
      </c>
      <c r="AM226" t="e">
        <f t="shared" si="83"/>
        <v>#DIV/0!</v>
      </c>
      <c r="AN226" t="e">
        <f t="shared" si="84"/>
        <v>#DIV/0!</v>
      </c>
      <c r="AO226" t="e">
        <f t="shared" si="85"/>
        <v>#DIV/0!</v>
      </c>
      <c r="AP226" t="e">
        <f t="shared" si="86"/>
        <v>#DIV/0!</v>
      </c>
      <c r="AQ226" t="e">
        <f t="shared" si="87"/>
        <v>#DIV/0!</v>
      </c>
      <c r="AR226" t="e">
        <f t="shared" si="68"/>
        <v>#DIV/0!</v>
      </c>
    </row>
    <row r="227" spans="23:44" x14ac:dyDescent="0.15">
      <c r="W227" s="6">
        <f t="shared" si="88"/>
        <v>0</v>
      </c>
      <c r="X227" s="2">
        <f t="shared" si="89"/>
        <v>0</v>
      </c>
      <c r="Y227" t="e">
        <f t="shared" si="69"/>
        <v>#DIV/0!</v>
      </c>
      <c r="Z227" t="e">
        <f t="shared" si="70"/>
        <v>#DIV/0!</v>
      </c>
      <c r="AA227" t="e">
        <f t="shared" si="71"/>
        <v>#DIV/0!</v>
      </c>
      <c r="AB227" t="e">
        <f t="shared" si="72"/>
        <v>#DIV/0!</v>
      </c>
      <c r="AC227" t="e">
        <f t="shared" si="73"/>
        <v>#DIV/0!</v>
      </c>
      <c r="AD227" t="e">
        <f t="shared" si="74"/>
        <v>#DIV/0!</v>
      </c>
      <c r="AE227" t="e">
        <f t="shared" si="75"/>
        <v>#DIV/0!</v>
      </c>
      <c r="AF227" t="e">
        <f t="shared" si="76"/>
        <v>#DIV/0!</v>
      </c>
      <c r="AG227" t="e">
        <f t="shared" si="77"/>
        <v>#DIV/0!</v>
      </c>
      <c r="AH227" t="e">
        <f t="shared" si="78"/>
        <v>#DIV/0!</v>
      </c>
      <c r="AI227" t="e">
        <f t="shared" si="79"/>
        <v>#DIV/0!</v>
      </c>
      <c r="AJ227" t="e">
        <f t="shared" si="80"/>
        <v>#DIV/0!</v>
      </c>
      <c r="AK227" t="e">
        <f t="shared" si="81"/>
        <v>#DIV/0!</v>
      </c>
      <c r="AL227" t="e">
        <f t="shared" si="82"/>
        <v>#DIV/0!</v>
      </c>
      <c r="AM227" t="e">
        <f t="shared" si="83"/>
        <v>#DIV/0!</v>
      </c>
      <c r="AN227" t="e">
        <f t="shared" si="84"/>
        <v>#DIV/0!</v>
      </c>
      <c r="AO227" t="e">
        <f t="shared" si="85"/>
        <v>#DIV/0!</v>
      </c>
      <c r="AP227" t="e">
        <f t="shared" si="86"/>
        <v>#DIV/0!</v>
      </c>
      <c r="AQ227" t="e">
        <f t="shared" si="87"/>
        <v>#DIV/0!</v>
      </c>
      <c r="AR227" t="e">
        <f t="shared" si="68"/>
        <v>#DIV/0!</v>
      </c>
    </row>
    <row r="228" spans="23:44" x14ac:dyDescent="0.15">
      <c r="W228" s="6">
        <f t="shared" si="88"/>
        <v>0</v>
      </c>
      <c r="Y228" t="e">
        <f t="shared" si="69"/>
        <v>#DIV/0!</v>
      </c>
      <c r="Z228" t="e">
        <f t="shared" si="70"/>
        <v>#DIV/0!</v>
      </c>
      <c r="AA228" t="e">
        <f t="shared" si="71"/>
        <v>#DIV/0!</v>
      </c>
      <c r="AB228" t="e">
        <f t="shared" si="72"/>
        <v>#DIV/0!</v>
      </c>
      <c r="AC228" t="e">
        <f t="shared" si="73"/>
        <v>#DIV/0!</v>
      </c>
      <c r="AD228" t="e">
        <f t="shared" si="74"/>
        <v>#DIV/0!</v>
      </c>
      <c r="AE228" t="e">
        <f t="shared" si="75"/>
        <v>#DIV/0!</v>
      </c>
      <c r="AF228" t="e">
        <f t="shared" si="76"/>
        <v>#DIV/0!</v>
      </c>
      <c r="AG228" t="e">
        <f t="shared" si="77"/>
        <v>#DIV/0!</v>
      </c>
      <c r="AH228" t="e">
        <f t="shared" si="78"/>
        <v>#DIV/0!</v>
      </c>
      <c r="AI228" t="e">
        <f t="shared" si="79"/>
        <v>#DIV/0!</v>
      </c>
      <c r="AJ228" t="e">
        <f t="shared" si="80"/>
        <v>#DIV/0!</v>
      </c>
      <c r="AK228" t="e">
        <f t="shared" si="81"/>
        <v>#DIV/0!</v>
      </c>
      <c r="AL228" t="e">
        <f t="shared" si="82"/>
        <v>#DIV/0!</v>
      </c>
      <c r="AM228" t="e">
        <f t="shared" si="83"/>
        <v>#DIV/0!</v>
      </c>
      <c r="AN228" t="e">
        <f t="shared" si="84"/>
        <v>#DIV/0!</v>
      </c>
      <c r="AO228" t="e">
        <f t="shared" si="85"/>
        <v>#DIV/0!</v>
      </c>
      <c r="AP228" t="e">
        <f t="shared" si="86"/>
        <v>#DIV/0!</v>
      </c>
      <c r="AQ228" t="e">
        <f t="shared" si="87"/>
        <v>#DIV/0!</v>
      </c>
      <c r="AR228" t="e">
        <f t="shared" si="68"/>
        <v>#DIV/0!</v>
      </c>
    </row>
    <row r="229" spans="23:44" x14ac:dyDescent="0.15">
      <c r="W229" s="6">
        <f t="shared" si="88"/>
        <v>0</v>
      </c>
      <c r="Y229" t="e">
        <f t="shared" si="69"/>
        <v>#DIV/0!</v>
      </c>
      <c r="Z229" t="e">
        <f t="shared" si="70"/>
        <v>#DIV/0!</v>
      </c>
      <c r="AA229" t="e">
        <f t="shared" si="71"/>
        <v>#DIV/0!</v>
      </c>
      <c r="AB229" t="e">
        <f t="shared" si="72"/>
        <v>#DIV/0!</v>
      </c>
      <c r="AC229" t="e">
        <f t="shared" si="73"/>
        <v>#DIV/0!</v>
      </c>
      <c r="AD229" t="e">
        <f t="shared" si="74"/>
        <v>#DIV/0!</v>
      </c>
      <c r="AE229" t="e">
        <f t="shared" si="75"/>
        <v>#DIV/0!</v>
      </c>
      <c r="AF229" t="e">
        <f t="shared" si="76"/>
        <v>#DIV/0!</v>
      </c>
      <c r="AG229" t="e">
        <f t="shared" si="77"/>
        <v>#DIV/0!</v>
      </c>
      <c r="AH229" t="e">
        <f t="shared" si="78"/>
        <v>#DIV/0!</v>
      </c>
      <c r="AI229" t="e">
        <f t="shared" si="79"/>
        <v>#DIV/0!</v>
      </c>
      <c r="AJ229" t="e">
        <f t="shared" si="80"/>
        <v>#DIV/0!</v>
      </c>
      <c r="AK229" t="e">
        <f t="shared" si="81"/>
        <v>#DIV/0!</v>
      </c>
      <c r="AL229" t="e">
        <f t="shared" si="82"/>
        <v>#DIV/0!</v>
      </c>
      <c r="AM229" t="e">
        <f t="shared" si="83"/>
        <v>#DIV/0!</v>
      </c>
      <c r="AN229" t="e">
        <f t="shared" si="84"/>
        <v>#DIV/0!</v>
      </c>
      <c r="AO229" t="e">
        <f t="shared" si="85"/>
        <v>#DIV/0!</v>
      </c>
      <c r="AP229" t="e">
        <f t="shared" si="86"/>
        <v>#DIV/0!</v>
      </c>
      <c r="AQ229" t="e">
        <f t="shared" si="87"/>
        <v>#DIV/0!</v>
      </c>
      <c r="AR229" t="e">
        <f t="shared" si="68"/>
        <v>#DIV/0!</v>
      </c>
    </row>
    <row r="230" spans="23:44" x14ac:dyDescent="0.15">
      <c r="W230" s="6">
        <f t="shared" si="88"/>
        <v>0</v>
      </c>
      <c r="Y230" t="e">
        <f t="shared" si="69"/>
        <v>#DIV/0!</v>
      </c>
      <c r="Z230" t="e">
        <f t="shared" si="70"/>
        <v>#DIV/0!</v>
      </c>
      <c r="AA230" t="e">
        <f t="shared" si="71"/>
        <v>#DIV/0!</v>
      </c>
      <c r="AB230" t="e">
        <f t="shared" si="72"/>
        <v>#DIV/0!</v>
      </c>
      <c r="AC230" t="e">
        <f t="shared" si="73"/>
        <v>#DIV/0!</v>
      </c>
      <c r="AD230" t="e">
        <f t="shared" si="74"/>
        <v>#DIV/0!</v>
      </c>
      <c r="AE230" t="e">
        <f t="shared" si="75"/>
        <v>#DIV/0!</v>
      </c>
      <c r="AF230" t="e">
        <f t="shared" si="76"/>
        <v>#DIV/0!</v>
      </c>
      <c r="AG230" t="e">
        <f t="shared" si="77"/>
        <v>#DIV/0!</v>
      </c>
      <c r="AH230" t="e">
        <f t="shared" si="78"/>
        <v>#DIV/0!</v>
      </c>
      <c r="AI230" t="e">
        <f t="shared" si="79"/>
        <v>#DIV/0!</v>
      </c>
      <c r="AJ230" t="e">
        <f t="shared" si="80"/>
        <v>#DIV/0!</v>
      </c>
      <c r="AK230" t="e">
        <f t="shared" si="81"/>
        <v>#DIV/0!</v>
      </c>
      <c r="AL230" t="e">
        <f t="shared" si="82"/>
        <v>#DIV/0!</v>
      </c>
      <c r="AM230" t="e">
        <f t="shared" si="83"/>
        <v>#DIV/0!</v>
      </c>
      <c r="AN230" t="e">
        <f t="shared" si="84"/>
        <v>#DIV/0!</v>
      </c>
      <c r="AO230" t="e">
        <f t="shared" si="85"/>
        <v>#DIV/0!</v>
      </c>
      <c r="AP230" t="e">
        <f t="shared" si="86"/>
        <v>#DIV/0!</v>
      </c>
      <c r="AQ230" t="e">
        <f t="shared" si="87"/>
        <v>#DIV/0!</v>
      </c>
      <c r="AR230" t="e">
        <f t="shared" si="68"/>
        <v>#DIV/0!</v>
      </c>
    </row>
    <row r="231" spans="23:44" x14ac:dyDescent="0.15">
      <c r="W231" s="6">
        <f t="shared" si="88"/>
        <v>0</v>
      </c>
      <c r="Y231" t="e">
        <f t="shared" si="69"/>
        <v>#DIV/0!</v>
      </c>
      <c r="Z231" t="e">
        <f t="shared" si="70"/>
        <v>#DIV/0!</v>
      </c>
      <c r="AA231" t="e">
        <f t="shared" si="71"/>
        <v>#DIV/0!</v>
      </c>
      <c r="AB231" t="e">
        <f t="shared" si="72"/>
        <v>#DIV/0!</v>
      </c>
      <c r="AC231" t="e">
        <f t="shared" si="73"/>
        <v>#DIV/0!</v>
      </c>
      <c r="AD231" t="e">
        <f t="shared" si="74"/>
        <v>#DIV/0!</v>
      </c>
      <c r="AE231" t="e">
        <f t="shared" si="75"/>
        <v>#DIV/0!</v>
      </c>
      <c r="AF231" t="e">
        <f t="shared" si="76"/>
        <v>#DIV/0!</v>
      </c>
      <c r="AG231" t="e">
        <f t="shared" si="77"/>
        <v>#DIV/0!</v>
      </c>
      <c r="AH231" t="e">
        <f t="shared" si="78"/>
        <v>#DIV/0!</v>
      </c>
      <c r="AI231" t="e">
        <f t="shared" si="79"/>
        <v>#DIV/0!</v>
      </c>
      <c r="AJ231" t="e">
        <f t="shared" si="80"/>
        <v>#DIV/0!</v>
      </c>
      <c r="AK231" t="e">
        <f t="shared" si="81"/>
        <v>#DIV/0!</v>
      </c>
      <c r="AL231" t="e">
        <f t="shared" si="82"/>
        <v>#DIV/0!</v>
      </c>
      <c r="AM231" t="e">
        <f t="shared" si="83"/>
        <v>#DIV/0!</v>
      </c>
      <c r="AN231" t="e">
        <f t="shared" si="84"/>
        <v>#DIV/0!</v>
      </c>
      <c r="AO231" t="e">
        <f t="shared" si="85"/>
        <v>#DIV/0!</v>
      </c>
      <c r="AP231" t="e">
        <f t="shared" si="86"/>
        <v>#DIV/0!</v>
      </c>
      <c r="AQ231" t="e">
        <f t="shared" si="87"/>
        <v>#DIV/0!</v>
      </c>
      <c r="AR231" t="e">
        <f t="shared" si="68"/>
        <v>#DIV/0!</v>
      </c>
    </row>
    <row r="232" spans="23:44" x14ac:dyDescent="0.15">
      <c r="W232" s="6">
        <f t="shared" si="88"/>
        <v>0</v>
      </c>
      <c r="Y232" t="e">
        <f t="shared" si="69"/>
        <v>#DIV/0!</v>
      </c>
      <c r="Z232" t="e">
        <f t="shared" si="70"/>
        <v>#DIV/0!</v>
      </c>
      <c r="AA232" t="e">
        <f t="shared" si="71"/>
        <v>#DIV/0!</v>
      </c>
      <c r="AB232" t="e">
        <f t="shared" si="72"/>
        <v>#DIV/0!</v>
      </c>
      <c r="AC232" t="e">
        <f t="shared" si="73"/>
        <v>#DIV/0!</v>
      </c>
      <c r="AD232" t="e">
        <f t="shared" si="74"/>
        <v>#DIV/0!</v>
      </c>
      <c r="AE232" t="e">
        <f t="shared" si="75"/>
        <v>#DIV/0!</v>
      </c>
      <c r="AF232" t="e">
        <f t="shared" si="76"/>
        <v>#DIV/0!</v>
      </c>
      <c r="AG232" t="e">
        <f t="shared" si="77"/>
        <v>#DIV/0!</v>
      </c>
      <c r="AH232" t="e">
        <f t="shared" si="78"/>
        <v>#DIV/0!</v>
      </c>
      <c r="AI232" t="e">
        <f t="shared" si="79"/>
        <v>#DIV/0!</v>
      </c>
      <c r="AJ232" t="e">
        <f t="shared" si="80"/>
        <v>#DIV/0!</v>
      </c>
      <c r="AK232" t="e">
        <f t="shared" si="81"/>
        <v>#DIV/0!</v>
      </c>
      <c r="AL232" t="e">
        <f t="shared" si="82"/>
        <v>#DIV/0!</v>
      </c>
      <c r="AM232" t="e">
        <f t="shared" si="83"/>
        <v>#DIV/0!</v>
      </c>
      <c r="AN232" t="e">
        <f t="shared" si="84"/>
        <v>#DIV/0!</v>
      </c>
      <c r="AO232" t="e">
        <f t="shared" si="85"/>
        <v>#DIV/0!</v>
      </c>
      <c r="AP232" t="e">
        <f t="shared" si="86"/>
        <v>#DIV/0!</v>
      </c>
      <c r="AQ232" t="e">
        <f t="shared" si="87"/>
        <v>#DIV/0!</v>
      </c>
      <c r="AR232" t="e">
        <f t="shared" si="68"/>
        <v>#DIV/0!</v>
      </c>
    </row>
    <row r="233" spans="23:44" x14ac:dyDescent="0.15">
      <c r="W233" s="6">
        <f t="shared" si="88"/>
        <v>0</v>
      </c>
      <c r="Y233" t="e">
        <f t="shared" si="69"/>
        <v>#DIV/0!</v>
      </c>
      <c r="Z233" t="e">
        <f t="shared" si="70"/>
        <v>#DIV/0!</v>
      </c>
      <c r="AA233" t="e">
        <f t="shared" si="71"/>
        <v>#DIV/0!</v>
      </c>
      <c r="AB233" t="e">
        <f t="shared" si="72"/>
        <v>#DIV/0!</v>
      </c>
      <c r="AC233" t="e">
        <f t="shared" si="73"/>
        <v>#DIV/0!</v>
      </c>
      <c r="AD233" t="e">
        <f t="shared" si="74"/>
        <v>#DIV/0!</v>
      </c>
      <c r="AE233" t="e">
        <f t="shared" si="75"/>
        <v>#DIV/0!</v>
      </c>
      <c r="AF233" t="e">
        <f t="shared" si="76"/>
        <v>#DIV/0!</v>
      </c>
      <c r="AG233" t="e">
        <f t="shared" si="77"/>
        <v>#DIV/0!</v>
      </c>
      <c r="AH233" t="e">
        <f t="shared" si="78"/>
        <v>#DIV/0!</v>
      </c>
      <c r="AI233" t="e">
        <f t="shared" si="79"/>
        <v>#DIV/0!</v>
      </c>
      <c r="AJ233" t="e">
        <f t="shared" si="80"/>
        <v>#DIV/0!</v>
      </c>
      <c r="AK233" t="e">
        <f t="shared" si="81"/>
        <v>#DIV/0!</v>
      </c>
      <c r="AL233" t="e">
        <f t="shared" si="82"/>
        <v>#DIV/0!</v>
      </c>
      <c r="AM233" t="e">
        <f t="shared" si="83"/>
        <v>#DIV/0!</v>
      </c>
      <c r="AN233" t="e">
        <f t="shared" si="84"/>
        <v>#DIV/0!</v>
      </c>
      <c r="AO233" t="e">
        <f t="shared" si="85"/>
        <v>#DIV/0!</v>
      </c>
      <c r="AP233" t="e">
        <f t="shared" si="86"/>
        <v>#DIV/0!</v>
      </c>
      <c r="AQ233" t="e">
        <f t="shared" si="87"/>
        <v>#DIV/0!</v>
      </c>
      <c r="AR233" t="e">
        <f t="shared" si="68"/>
        <v>#DIV/0!</v>
      </c>
    </row>
    <row r="234" spans="23:44" x14ac:dyDescent="0.15">
      <c r="W234" s="6">
        <f t="shared" si="88"/>
        <v>0</v>
      </c>
      <c r="Y234" t="e">
        <f t="shared" si="69"/>
        <v>#DIV/0!</v>
      </c>
      <c r="Z234" t="e">
        <f t="shared" si="70"/>
        <v>#DIV/0!</v>
      </c>
      <c r="AA234" t="e">
        <f t="shared" si="71"/>
        <v>#DIV/0!</v>
      </c>
      <c r="AB234" t="e">
        <f t="shared" si="72"/>
        <v>#DIV/0!</v>
      </c>
      <c r="AC234" t="e">
        <f t="shared" si="73"/>
        <v>#DIV/0!</v>
      </c>
      <c r="AD234" t="e">
        <f t="shared" si="74"/>
        <v>#DIV/0!</v>
      </c>
      <c r="AE234" t="e">
        <f t="shared" si="75"/>
        <v>#DIV/0!</v>
      </c>
      <c r="AF234" t="e">
        <f t="shared" si="76"/>
        <v>#DIV/0!</v>
      </c>
      <c r="AG234" t="e">
        <f t="shared" si="77"/>
        <v>#DIV/0!</v>
      </c>
      <c r="AH234" t="e">
        <f t="shared" si="78"/>
        <v>#DIV/0!</v>
      </c>
      <c r="AI234" t="e">
        <f t="shared" si="79"/>
        <v>#DIV/0!</v>
      </c>
      <c r="AJ234" t="e">
        <f t="shared" si="80"/>
        <v>#DIV/0!</v>
      </c>
      <c r="AK234" t="e">
        <f t="shared" si="81"/>
        <v>#DIV/0!</v>
      </c>
      <c r="AL234" t="e">
        <f t="shared" si="82"/>
        <v>#DIV/0!</v>
      </c>
      <c r="AM234" t="e">
        <f t="shared" si="83"/>
        <v>#DIV/0!</v>
      </c>
      <c r="AN234" t="e">
        <f t="shared" si="84"/>
        <v>#DIV/0!</v>
      </c>
      <c r="AO234" t="e">
        <f t="shared" si="85"/>
        <v>#DIV/0!</v>
      </c>
      <c r="AP234" t="e">
        <f t="shared" si="86"/>
        <v>#DIV/0!</v>
      </c>
      <c r="AQ234" t="e">
        <f t="shared" si="87"/>
        <v>#DIV/0!</v>
      </c>
      <c r="AR234" t="e">
        <f t="shared" si="68"/>
        <v>#DIV/0!</v>
      </c>
    </row>
    <row r="235" spans="23:44" x14ac:dyDescent="0.15">
      <c r="W235" s="6">
        <f t="shared" si="88"/>
        <v>0</v>
      </c>
      <c r="Y235" t="e">
        <f t="shared" si="69"/>
        <v>#DIV/0!</v>
      </c>
      <c r="Z235" t="e">
        <f t="shared" si="70"/>
        <v>#DIV/0!</v>
      </c>
      <c r="AA235" t="e">
        <f t="shared" si="71"/>
        <v>#DIV/0!</v>
      </c>
      <c r="AB235" t="e">
        <f t="shared" si="72"/>
        <v>#DIV/0!</v>
      </c>
      <c r="AC235" t="e">
        <f t="shared" si="73"/>
        <v>#DIV/0!</v>
      </c>
      <c r="AD235" t="e">
        <f t="shared" si="74"/>
        <v>#DIV/0!</v>
      </c>
      <c r="AE235" t="e">
        <f t="shared" si="75"/>
        <v>#DIV/0!</v>
      </c>
      <c r="AF235" t="e">
        <f t="shared" si="76"/>
        <v>#DIV/0!</v>
      </c>
      <c r="AG235" t="e">
        <f t="shared" si="77"/>
        <v>#DIV/0!</v>
      </c>
      <c r="AH235" t="e">
        <f t="shared" si="78"/>
        <v>#DIV/0!</v>
      </c>
      <c r="AI235" t="e">
        <f t="shared" si="79"/>
        <v>#DIV/0!</v>
      </c>
      <c r="AJ235" t="e">
        <f t="shared" si="80"/>
        <v>#DIV/0!</v>
      </c>
      <c r="AK235" t="e">
        <f t="shared" si="81"/>
        <v>#DIV/0!</v>
      </c>
      <c r="AL235" t="e">
        <f t="shared" si="82"/>
        <v>#DIV/0!</v>
      </c>
      <c r="AM235" t="e">
        <f t="shared" si="83"/>
        <v>#DIV/0!</v>
      </c>
      <c r="AN235" t="e">
        <f t="shared" si="84"/>
        <v>#DIV/0!</v>
      </c>
      <c r="AO235" t="e">
        <f t="shared" si="85"/>
        <v>#DIV/0!</v>
      </c>
      <c r="AP235" t="e">
        <f t="shared" si="86"/>
        <v>#DIV/0!</v>
      </c>
      <c r="AQ235" t="e">
        <f t="shared" si="87"/>
        <v>#DIV/0!</v>
      </c>
      <c r="AR235" t="e">
        <f t="shared" si="68"/>
        <v>#DIV/0!</v>
      </c>
    </row>
    <row r="236" spans="23:44" x14ac:dyDescent="0.15">
      <c r="W236" s="6">
        <f t="shared" si="88"/>
        <v>0</v>
      </c>
      <c r="Y236" t="e">
        <f t="shared" si="69"/>
        <v>#DIV/0!</v>
      </c>
      <c r="Z236" t="e">
        <f t="shared" si="70"/>
        <v>#DIV/0!</v>
      </c>
      <c r="AA236" t="e">
        <f t="shared" si="71"/>
        <v>#DIV/0!</v>
      </c>
      <c r="AB236" t="e">
        <f t="shared" si="72"/>
        <v>#DIV/0!</v>
      </c>
      <c r="AC236" t="e">
        <f t="shared" si="73"/>
        <v>#DIV/0!</v>
      </c>
      <c r="AD236" t="e">
        <f t="shared" si="74"/>
        <v>#DIV/0!</v>
      </c>
      <c r="AE236" t="e">
        <f t="shared" si="75"/>
        <v>#DIV/0!</v>
      </c>
      <c r="AF236" t="e">
        <f t="shared" si="76"/>
        <v>#DIV/0!</v>
      </c>
      <c r="AG236" t="e">
        <f t="shared" si="77"/>
        <v>#DIV/0!</v>
      </c>
      <c r="AH236" t="e">
        <f t="shared" si="78"/>
        <v>#DIV/0!</v>
      </c>
      <c r="AI236" t="e">
        <f t="shared" si="79"/>
        <v>#DIV/0!</v>
      </c>
      <c r="AJ236" t="e">
        <f t="shared" si="80"/>
        <v>#DIV/0!</v>
      </c>
      <c r="AK236" t="e">
        <f t="shared" si="81"/>
        <v>#DIV/0!</v>
      </c>
      <c r="AL236" t="e">
        <f t="shared" si="82"/>
        <v>#DIV/0!</v>
      </c>
      <c r="AM236" t="e">
        <f t="shared" si="83"/>
        <v>#DIV/0!</v>
      </c>
      <c r="AN236" t="e">
        <f t="shared" si="84"/>
        <v>#DIV/0!</v>
      </c>
      <c r="AO236" t="e">
        <f t="shared" si="85"/>
        <v>#DIV/0!</v>
      </c>
      <c r="AP236" t="e">
        <f t="shared" si="86"/>
        <v>#DIV/0!</v>
      </c>
      <c r="AQ236" t="e">
        <f t="shared" si="87"/>
        <v>#DIV/0!</v>
      </c>
      <c r="AR236" t="e">
        <f t="shared" si="68"/>
        <v>#DIV/0!</v>
      </c>
    </row>
    <row r="237" spans="23:44" x14ac:dyDescent="0.15">
      <c r="W237" s="6">
        <f t="shared" si="88"/>
        <v>0</v>
      </c>
      <c r="Y237" t="e">
        <f t="shared" si="69"/>
        <v>#DIV/0!</v>
      </c>
      <c r="Z237" t="e">
        <f t="shared" si="70"/>
        <v>#DIV/0!</v>
      </c>
      <c r="AA237" t="e">
        <f t="shared" si="71"/>
        <v>#DIV/0!</v>
      </c>
      <c r="AB237" t="e">
        <f t="shared" si="72"/>
        <v>#DIV/0!</v>
      </c>
      <c r="AC237" t="e">
        <f t="shared" si="73"/>
        <v>#DIV/0!</v>
      </c>
      <c r="AD237" t="e">
        <f t="shared" si="74"/>
        <v>#DIV/0!</v>
      </c>
      <c r="AE237" t="e">
        <f t="shared" si="75"/>
        <v>#DIV/0!</v>
      </c>
      <c r="AF237" t="e">
        <f t="shared" si="76"/>
        <v>#DIV/0!</v>
      </c>
      <c r="AG237" t="e">
        <f t="shared" si="77"/>
        <v>#DIV/0!</v>
      </c>
      <c r="AH237" t="e">
        <f t="shared" si="78"/>
        <v>#DIV/0!</v>
      </c>
      <c r="AI237" t="e">
        <f t="shared" si="79"/>
        <v>#DIV/0!</v>
      </c>
      <c r="AJ237" t="e">
        <f t="shared" si="80"/>
        <v>#DIV/0!</v>
      </c>
      <c r="AK237" t="e">
        <f t="shared" si="81"/>
        <v>#DIV/0!</v>
      </c>
      <c r="AL237" t="e">
        <f t="shared" si="82"/>
        <v>#DIV/0!</v>
      </c>
      <c r="AM237" t="e">
        <f t="shared" si="83"/>
        <v>#DIV/0!</v>
      </c>
      <c r="AN237" t="e">
        <f t="shared" si="84"/>
        <v>#DIV/0!</v>
      </c>
      <c r="AO237" t="e">
        <f t="shared" si="85"/>
        <v>#DIV/0!</v>
      </c>
      <c r="AP237" t="e">
        <f t="shared" si="86"/>
        <v>#DIV/0!</v>
      </c>
      <c r="AQ237" t="e">
        <f t="shared" si="87"/>
        <v>#DIV/0!</v>
      </c>
      <c r="AR237" t="e">
        <f t="shared" si="68"/>
        <v>#DIV/0!</v>
      </c>
    </row>
    <row r="238" spans="23:44" x14ac:dyDescent="0.15">
      <c r="W238" s="6">
        <f t="shared" si="88"/>
        <v>0</v>
      </c>
      <c r="Y238" t="e">
        <f t="shared" si="69"/>
        <v>#DIV/0!</v>
      </c>
      <c r="Z238" t="e">
        <f t="shared" si="70"/>
        <v>#DIV/0!</v>
      </c>
      <c r="AA238" t="e">
        <f t="shared" si="71"/>
        <v>#DIV/0!</v>
      </c>
      <c r="AB238" t="e">
        <f t="shared" si="72"/>
        <v>#DIV/0!</v>
      </c>
      <c r="AC238" t="e">
        <f t="shared" si="73"/>
        <v>#DIV/0!</v>
      </c>
      <c r="AD238" t="e">
        <f t="shared" si="74"/>
        <v>#DIV/0!</v>
      </c>
      <c r="AE238" t="e">
        <f t="shared" si="75"/>
        <v>#DIV/0!</v>
      </c>
      <c r="AF238" t="e">
        <f t="shared" si="76"/>
        <v>#DIV/0!</v>
      </c>
      <c r="AG238" t="e">
        <f t="shared" si="77"/>
        <v>#DIV/0!</v>
      </c>
      <c r="AH238" t="e">
        <f t="shared" si="78"/>
        <v>#DIV/0!</v>
      </c>
      <c r="AI238" t="e">
        <f t="shared" si="79"/>
        <v>#DIV/0!</v>
      </c>
      <c r="AJ238" t="e">
        <f t="shared" si="80"/>
        <v>#DIV/0!</v>
      </c>
      <c r="AK238" t="e">
        <f t="shared" si="81"/>
        <v>#DIV/0!</v>
      </c>
      <c r="AL238" t="e">
        <f t="shared" si="82"/>
        <v>#DIV/0!</v>
      </c>
      <c r="AM238" t="e">
        <f t="shared" si="83"/>
        <v>#DIV/0!</v>
      </c>
      <c r="AN238" t="e">
        <f t="shared" si="84"/>
        <v>#DIV/0!</v>
      </c>
      <c r="AO238" t="e">
        <f t="shared" si="85"/>
        <v>#DIV/0!</v>
      </c>
      <c r="AP238" t="e">
        <f t="shared" si="86"/>
        <v>#DIV/0!</v>
      </c>
      <c r="AQ238" t="e">
        <f t="shared" si="87"/>
        <v>#DIV/0!</v>
      </c>
      <c r="AR238" t="e">
        <f t="shared" si="68"/>
        <v>#DIV/0!</v>
      </c>
    </row>
    <row r="239" spans="23:44" x14ac:dyDescent="0.15">
      <c r="W239" s="6">
        <f t="shared" si="88"/>
        <v>0</v>
      </c>
      <c r="Y239" t="e">
        <f t="shared" si="69"/>
        <v>#DIV/0!</v>
      </c>
      <c r="Z239" t="e">
        <f t="shared" si="70"/>
        <v>#DIV/0!</v>
      </c>
      <c r="AA239" t="e">
        <f t="shared" si="71"/>
        <v>#DIV/0!</v>
      </c>
      <c r="AB239" t="e">
        <f t="shared" si="72"/>
        <v>#DIV/0!</v>
      </c>
      <c r="AC239" t="e">
        <f t="shared" si="73"/>
        <v>#DIV/0!</v>
      </c>
      <c r="AD239" t="e">
        <f t="shared" si="74"/>
        <v>#DIV/0!</v>
      </c>
      <c r="AE239" t="e">
        <f t="shared" si="75"/>
        <v>#DIV/0!</v>
      </c>
      <c r="AF239" t="e">
        <f t="shared" si="76"/>
        <v>#DIV/0!</v>
      </c>
      <c r="AG239" t="e">
        <f t="shared" si="77"/>
        <v>#DIV/0!</v>
      </c>
      <c r="AH239" t="e">
        <f t="shared" si="78"/>
        <v>#DIV/0!</v>
      </c>
      <c r="AI239" t="e">
        <f t="shared" si="79"/>
        <v>#DIV/0!</v>
      </c>
      <c r="AJ239" t="e">
        <f t="shared" si="80"/>
        <v>#DIV/0!</v>
      </c>
      <c r="AK239" t="e">
        <f t="shared" si="81"/>
        <v>#DIV/0!</v>
      </c>
      <c r="AL239" t="e">
        <f t="shared" si="82"/>
        <v>#DIV/0!</v>
      </c>
      <c r="AM239" t="e">
        <f t="shared" si="83"/>
        <v>#DIV/0!</v>
      </c>
      <c r="AN239" t="e">
        <f t="shared" si="84"/>
        <v>#DIV/0!</v>
      </c>
      <c r="AO239" t="e">
        <f t="shared" si="85"/>
        <v>#DIV/0!</v>
      </c>
      <c r="AP239" t="e">
        <f t="shared" si="86"/>
        <v>#DIV/0!</v>
      </c>
      <c r="AQ239" t="e">
        <f t="shared" si="87"/>
        <v>#DIV/0!</v>
      </c>
      <c r="AR239" t="e">
        <f t="shared" si="68"/>
        <v>#DIV/0!</v>
      </c>
    </row>
    <row r="240" spans="23:44" x14ac:dyDescent="0.15">
      <c r="W240" s="6">
        <f t="shared" si="88"/>
        <v>0</v>
      </c>
      <c r="Y240" t="e">
        <f t="shared" si="69"/>
        <v>#DIV/0!</v>
      </c>
      <c r="Z240" t="e">
        <f t="shared" si="70"/>
        <v>#DIV/0!</v>
      </c>
      <c r="AA240" t="e">
        <f t="shared" si="71"/>
        <v>#DIV/0!</v>
      </c>
      <c r="AB240" t="e">
        <f t="shared" si="72"/>
        <v>#DIV/0!</v>
      </c>
      <c r="AC240" t="e">
        <f t="shared" si="73"/>
        <v>#DIV/0!</v>
      </c>
      <c r="AD240" t="e">
        <f t="shared" si="74"/>
        <v>#DIV/0!</v>
      </c>
      <c r="AE240" t="e">
        <f t="shared" si="75"/>
        <v>#DIV/0!</v>
      </c>
      <c r="AF240" t="e">
        <f t="shared" si="76"/>
        <v>#DIV/0!</v>
      </c>
      <c r="AG240" t="e">
        <f t="shared" si="77"/>
        <v>#DIV/0!</v>
      </c>
      <c r="AH240" t="e">
        <f t="shared" si="78"/>
        <v>#DIV/0!</v>
      </c>
      <c r="AI240" t="e">
        <f t="shared" si="79"/>
        <v>#DIV/0!</v>
      </c>
      <c r="AJ240" t="e">
        <f t="shared" si="80"/>
        <v>#DIV/0!</v>
      </c>
      <c r="AK240" t="e">
        <f t="shared" si="81"/>
        <v>#DIV/0!</v>
      </c>
      <c r="AL240" t="e">
        <f t="shared" si="82"/>
        <v>#DIV/0!</v>
      </c>
      <c r="AM240" t="e">
        <f t="shared" si="83"/>
        <v>#DIV/0!</v>
      </c>
      <c r="AN240" t="e">
        <f t="shared" si="84"/>
        <v>#DIV/0!</v>
      </c>
      <c r="AO240" t="e">
        <f t="shared" si="85"/>
        <v>#DIV/0!</v>
      </c>
      <c r="AP240" t="e">
        <f t="shared" si="86"/>
        <v>#DIV/0!</v>
      </c>
      <c r="AQ240" t="e">
        <f t="shared" si="87"/>
        <v>#DIV/0!</v>
      </c>
      <c r="AR240" t="e">
        <f t="shared" si="68"/>
        <v>#DIV/0!</v>
      </c>
    </row>
    <row r="241" spans="23:44" x14ac:dyDescent="0.15">
      <c r="W241" s="6">
        <f t="shared" si="88"/>
        <v>0</v>
      </c>
      <c r="Y241" t="e">
        <f t="shared" si="69"/>
        <v>#DIV/0!</v>
      </c>
      <c r="Z241" t="e">
        <f t="shared" si="70"/>
        <v>#DIV/0!</v>
      </c>
      <c r="AA241" t="e">
        <f t="shared" si="71"/>
        <v>#DIV/0!</v>
      </c>
      <c r="AB241" t="e">
        <f t="shared" si="72"/>
        <v>#DIV/0!</v>
      </c>
      <c r="AC241" t="e">
        <f t="shared" si="73"/>
        <v>#DIV/0!</v>
      </c>
      <c r="AD241" t="e">
        <f t="shared" si="74"/>
        <v>#DIV/0!</v>
      </c>
      <c r="AE241" t="e">
        <f t="shared" si="75"/>
        <v>#DIV/0!</v>
      </c>
      <c r="AF241" t="e">
        <f t="shared" si="76"/>
        <v>#DIV/0!</v>
      </c>
      <c r="AG241" t="e">
        <f t="shared" si="77"/>
        <v>#DIV/0!</v>
      </c>
      <c r="AH241" t="e">
        <f t="shared" si="78"/>
        <v>#DIV/0!</v>
      </c>
      <c r="AI241" t="e">
        <f t="shared" si="79"/>
        <v>#DIV/0!</v>
      </c>
      <c r="AJ241" t="e">
        <f t="shared" si="80"/>
        <v>#DIV/0!</v>
      </c>
      <c r="AK241" t="e">
        <f t="shared" si="81"/>
        <v>#DIV/0!</v>
      </c>
      <c r="AL241" t="e">
        <f t="shared" si="82"/>
        <v>#DIV/0!</v>
      </c>
      <c r="AM241" t="e">
        <f t="shared" si="83"/>
        <v>#DIV/0!</v>
      </c>
      <c r="AN241" t="e">
        <f t="shared" si="84"/>
        <v>#DIV/0!</v>
      </c>
      <c r="AO241" t="e">
        <f t="shared" si="85"/>
        <v>#DIV/0!</v>
      </c>
      <c r="AP241" t="e">
        <f t="shared" si="86"/>
        <v>#DIV/0!</v>
      </c>
      <c r="AQ241" t="e">
        <f t="shared" si="87"/>
        <v>#DIV/0!</v>
      </c>
      <c r="AR241" t="e">
        <f t="shared" si="68"/>
        <v>#DIV/0!</v>
      </c>
    </row>
    <row r="242" spans="23:44" x14ac:dyDescent="0.15">
      <c r="W242" s="6">
        <f t="shared" si="88"/>
        <v>0</v>
      </c>
      <c r="Y242" t="e">
        <f t="shared" si="69"/>
        <v>#DIV/0!</v>
      </c>
      <c r="Z242" t="e">
        <f t="shared" si="70"/>
        <v>#DIV/0!</v>
      </c>
      <c r="AA242" t="e">
        <f t="shared" si="71"/>
        <v>#DIV/0!</v>
      </c>
      <c r="AB242" t="e">
        <f t="shared" si="72"/>
        <v>#DIV/0!</v>
      </c>
      <c r="AC242" t="e">
        <f t="shared" si="73"/>
        <v>#DIV/0!</v>
      </c>
      <c r="AD242" t="e">
        <f t="shared" si="74"/>
        <v>#DIV/0!</v>
      </c>
      <c r="AE242" t="e">
        <f t="shared" si="75"/>
        <v>#DIV/0!</v>
      </c>
      <c r="AF242" t="e">
        <f t="shared" si="76"/>
        <v>#DIV/0!</v>
      </c>
      <c r="AG242" t="e">
        <f t="shared" si="77"/>
        <v>#DIV/0!</v>
      </c>
      <c r="AH242" t="e">
        <f t="shared" si="78"/>
        <v>#DIV/0!</v>
      </c>
      <c r="AI242" t="e">
        <f t="shared" si="79"/>
        <v>#DIV/0!</v>
      </c>
      <c r="AJ242" t="e">
        <f t="shared" si="80"/>
        <v>#DIV/0!</v>
      </c>
      <c r="AK242" t="e">
        <f t="shared" si="81"/>
        <v>#DIV/0!</v>
      </c>
      <c r="AL242" t="e">
        <f t="shared" si="82"/>
        <v>#DIV/0!</v>
      </c>
      <c r="AM242" t="e">
        <f t="shared" si="83"/>
        <v>#DIV/0!</v>
      </c>
      <c r="AN242" t="e">
        <f t="shared" si="84"/>
        <v>#DIV/0!</v>
      </c>
      <c r="AO242" t="e">
        <f t="shared" si="85"/>
        <v>#DIV/0!</v>
      </c>
      <c r="AP242" t="e">
        <f t="shared" si="86"/>
        <v>#DIV/0!</v>
      </c>
      <c r="AQ242" t="e">
        <f t="shared" si="87"/>
        <v>#DIV/0!</v>
      </c>
      <c r="AR242" t="e">
        <f t="shared" si="68"/>
        <v>#DIV/0!</v>
      </c>
    </row>
    <row r="243" spans="23:44" x14ac:dyDescent="0.15">
      <c r="W243" s="6">
        <f t="shared" si="88"/>
        <v>0</v>
      </c>
      <c r="Y243" t="e">
        <f t="shared" si="69"/>
        <v>#DIV/0!</v>
      </c>
      <c r="Z243" t="e">
        <f t="shared" si="70"/>
        <v>#DIV/0!</v>
      </c>
      <c r="AA243" t="e">
        <f t="shared" si="71"/>
        <v>#DIV/0!</v>
      </c>
      <c r="AB243" t="e">
        <f t="shared" si="72"/>
        <v>#DIV/0!</v>
      </c>
      <c r="AC243" t="e">
        <f t="shared" si="73"/>
        <v>#DIV/0!</v>
      </c>
      <c r="AD243" t="e">
        <f t="shared" si="74"/>
        <v>#DIV/0!</v>
      </c>
      <c r="AE243" t="e">
        <f t="shared" si="75"/>
        <v>#DIV/0!</v>
      </c>
      <c r="AF243" t="e">
        <f t="shared" si="76"/>
        <v>#DIV/0!</v>
      </c>
      <c r="AG243" t="e">
        <f t="shared" si="77"/>
        <v>#DIV/0!</v>
      </c>
      <c r="AH243" t="e">
        <f t="shared" si="78"/>
        <v>#DIV/0!</v>
      </c>
      <c r="AI243" t="e">
        <f t="shared" si="79"/>
        <v>#DIV/0!</v>
      </c>
      <c r="AJ243" t="e">
        <f t="shared" si="80"/>
        <v>#DIV/0!</v>
      </c>
      <c r="AK243" t="e">
        <f t="shared" si="81"/>
        <v>#DIV/0!</v>
      </c>
      <c r="AL243" t="e">
        <f t="shared" si="82"/>
        <v>#DIV/0!</v>
      </c>
      <c r="AM243" t="e">
        <f t="shared" si="83"/>
        <v>#DIV/0!</v>
      </c>
      <c r="AN243" t="e">
        <f t="shared" si="84"/>
        <v>#DIV/0!</v>
      </c>
      <c r="AO243" t="e">
        <f t="shared" si="85"/>
        <v>#DIV/0!</v>
      </c>
      <c r="AP243" t="e">
        <f t="shared" si="86"/>
        <v>#DIV/0!</v>
      </c>
      <c r="AQ243" t="e">
        <f t="shared" si="87"/>
        <v>#DIV/0!</v>
      </c>
      <c r="AR243" t="e">
        <f t="shared" si="68"/>
        <v>#DIV/0!</v>
      </c>
    </row>
    <row r="244" spans="23:44" x14ac:dyDescent="0.15">
      <c r="W244" s="6">
        <f t="shared" si="88"/>
        <v>0</v>
      </c>
      <c r="Y244" t="e">
        <f t="shared" si="69"/>
        <v>#DIV/0!</v>
      </c>
      <c r="Z244" t="e">
        <f t="shared" si="70"/>
        <v>#DIV/0!</v>
      </c>
      <c r="AA244" t="e">
        <f t="shared" si="71"/>
        <v>#DIV/0!</v>
      </c>
      <c r="AB244" t="e">
        <f t="shared" si="72"/>
        <v>#DIV/0!</v>
      </c>
      <c r="AC244" t="e">
        <f t="shared" si="73"/>
        <v>#DIV/0!</v>
      </c>
      <c r="AD244" t="e">
        <f t="shared" si="74"/>
        <v>#DIV/0!</v>
      </c>
      <c r="AE244" t="e">
        <f t="shared" si="75"/>
        <v>#DIV/0!</v>
      </c>
      <c r="AF244" t="e">
        <f t="shared" si="76"/>
        <v>#DIV/0!</v>
      </c>
      <c r="AG244" t="e">
        <f t="shared" si="77"/>
        <v>#DIV/0!</v>
      </c>
      <c r="AH244" t="e">
        <f t="shared" si="78"/>
        <v>#DIV/0!</v>
      </c>
      <c r="AI244" t="e">
        <f t="shared" si="79"/>
        <v>#DIV/0!</v>
      </c>
      <c r="AJ244" t="e">
        <f t="shared" si="80"/>
        <v>#DIV/0!</v>
      </c>
      <c r="AK244" t="e">
        <f t="shared" si="81"/>
        <v>#DIV/0!</v>
      </c>
      <c r="AL244" t="e">
        <f t="shared" si="82"/>
        <v>#DIV/0!</v>
      </c>
      <c r="AM244" t="e">
        <f t="shared" si="83"/>
        <v>#DIV/0!</v>
      </c>
      <c r="AN244" t="e">
        <f t="shared" si="84"/>
        <v>#DIV/0!</v>
      </c>
      <c r="AO244" t="e">
        <f t="shared" si="85"/>
        <v>#DIV/0!</v>
      </c>
      <c r="AP244" t="e">
        <f t="shared" si="86"/>
        <v>#DIV/0!</v>
      </c>
      <c r="AQ244" t="e">
        <f t="shared" si="87"/>
        <v>#DIV/0!</v>
      </c>
      <c r="AR244" t="e">
        <f t="shared" si="68"/>
        <v>#DIV/0!</v>
      </c>
    </row>
    <row r="245" spans="23:44" x14ac:dyDescent="0.15">
      <c r="W245" s="6">
        <f t="shared" si="88"/>
        <v>0</v>
      </c>
      <c r="Y245" t="e">
        <f t="shared" si="69"/>
        <v>#DIV/0!</v>
      </c>
      <c r="Z245" t="e">
        <f t="shared" si="70"/>
        <v>#DIV/0!</v>
      </c>
      <c r="AA245" t="e">
        <f t="shared" si="71"/>
        <v>#DIV/0!</v>
      </c>
      <c r="AB245" t="e">
        <f t="shared" si="72"/>
        <v>#DIV/0!</v>
      </c>
      <c r="AC245" t="e">
        <f t="shared" si="73"/>
        <v>#DIV/0!</v>
      </c>
      <c r="AD245" t="e">
        <f t="shared" si="74"/>
        <v>#DIV/0!</v>
      </c>
      <c r="AE245" t="e">
        <f t="shared" si="75"/>
        <v>#DIV/0!</v>
      </c>
      <c r="AF245" t="e">
        <f t="shared" si="76"/>
        <v>#DIV/0!</v>
      </c>
      <c r="AG245" t="e">
        <f t="shared" si="77"/>
        <v>#DIV/0!</v>
      </c>
      <c r="AH245" t="e">
        <f t="shared" si="78"/>
        <v>#DIV/0!</v>
      </c>
      <c r="AI245" t="e">
        <f t="shared" si="79"/>
        <v>#DIV/0!</v>
      </c>
      <c r="AJ245" t="e">
        <f t="shared" si="80"/>
        <v>#DIV/0!</v>
      </c>
      <c r="AK245" t="e">
        <f t="shared" si="81"/>
        <v>#DIV/0!</v>
      </c>
      <c r="AL245" t="e">
        <f t="shared" si="82"/>
        <v>#DIV/0!</v>
      </c>
      <c r="AM245" t="e">
        <f t="shared" si="83"/>
        <v>#DIV/0!</v>
      </c>
      <c r="AN245" t="e">
        <f t="shared" si="84"/>
        <v>#DIV/0!</v>
      </c>
      <c r="AO245" t="e">
        <f t="shared" si="85"/>
        <v>#DIV/0!</v>
      </c>
      <c r="AP245" t="e">
        <f t="shared" si="86"/>
        <v>#DIV/0!</v>
      </c>
      <c r="AQ245" t="e">
        <f t="shared" si="87"/>
        <v>#DIV/0!</v>
      </c>
      <c r="AR245" t="e">
        <f t="shared" si="68"/>
        <v>#DIV/0!</v>
      </c>
    </row>
    <row r="246" spans="23:44" x14ac:dyDescent="0.15">
      <c r="W246" s="6">
        <f t="shared" si="88"/>
        <v>0</v>
      </c>
      <c r="Y246" t="e">
        <f t="shared" si="69"/>
        <v>#DIV/0!</v>
      </c>
      <c r="Z246" t="e">
        <f t="shared" si="70"/>
        <v>#DIV/0!</v>
      </c>
      <c r="AA246" t="e">
        <f t="shared" si="71"/>
        <v>#DIV/0!</v>
      </c>
      <c r="AB246" t="e">
        <f t="shared" si="72"/>
        <v>#DIV/0!</v>
      </c>
      <c r="AC246" t="e">
        <f t="shared" si="73"/>
        <v>#DIV/0!</v>
      </c>
      <c r="AD246" t="e">
        <f t="shared" si="74"/>
        <v>#DIV/0!</v>
      </c>
      <c r="AE246" t="e">
        <f t="shared" si="75"/>
        <v>#DIV/0!</v>
      </c>
      <c r="AF246" t="e">
        <f t="shared" si="76"/>
        <v>#DIV/0!</v>
      </c>
      <c r="AG246" t="e">
        <f t="shared" si="77"/>
        <v>#DIV/0!</v>
      </c>
      <c r="AH246" t="e">
        <f t="shared" si="78"/>
        <v>#DIV/0!</v>
      </c>
      <c r="AI246" t="e">
        <f t="shared" si="79"/>
        <v>#DIV/0!</v>
      </c>
      <c r="AJ246" t="e">
        <f t="shared" si="80"/>
        <v>#DIV/0!</v>
      </c>
      <c r="AK246" t="e">
        <f t="shared" si="81"/>
        <v>#DIV/0!</v>
      </c>
      <c r="AL246" t="e">
        <f t="shared" si="82"/>
        <v>#DIV/0!</v>
      </c>
      <c r="AM246" t="e">
        <f t="shared" si="83"/>
        <v>#DIV/0!</v>
      </c>
      <c r="AN246" t="e">
        <f t="shared" si="84"/>
        <v>#DIV/0!</v>
      </c>
      <c r="AO246" t="e">
        <f t="shared" si="85"/>
        <v>#DIV/0!</v>
      </c>
      <c r="AP246" t="e">
        <f t="shared" si="86"/>
        <v>#DIV/0!</v>
      </c>
      <c r="AQ246" t="e">
        <f t="shared" si="87"/>
        <v>#DIV/0!</v>
      </c>
      <c r="AR246" t="e">
        <f t="shared" si="68"/>
        <v>#DIV/0!</v>
      </c>
    </row>
    <row r="247" spans="23:44" x14ac:dyDescent="0.15">
      <c r="W247" s="6">
        <f t="shared" si="88"/>
        <v>0</v>
      </c>
      <c r="Y247" t="e">
        <f t="shared" si="69"/>
        <v>#DIV/0!</v>
      </c>
      <c r="Z247" t="e">
        <f t="shared" si="70"/>
        <v>#DIV/0!</v>
      </c>
      <c r="AA247" t="e">
        <f t="shared" si="71"/>
        <v>#DIV/0!</v>
      </c>
      <c r="AB247" t="e">
        <f t="shared" si="72"/>
        <v>#DIV/0!</v>
      </c>
      <c r="AC247" t="e">
        <f t="shared" si="73"/>
        <v>#DIV/0!</v>
      </c>
      <c r="AD247" t="e">
        <f t="shared" si="74"/>
        <v>#DIV/0!</v>
      </c>
      <c r="AE247" t="e">
        <f t="shared" si="75"/>
        <v>#DIV/0!</v>
      </c>
      <c r="AF247" t="e">
        <f t="shared" si="76"/>
        <v>#DIV/0!</v>
      </c>
      <c r="AG247" t="e">
        <f t="shared" si="77"/>
        <v>#DIV/0!</v>
      </c>
      <c r="AH247" t="e">
        <f t="shared" si="78"/>
        <v>#DIV/0!</v>
      </c>
      <c r="AI247" t="e">
        <f t="shared" si="79"/>
        <v>#DIV/0!</v>
      </c>
      <c r="AJ247" t="e">
        <f t="shared" si="80"/>
        <v>#DIV/0!</v>
      </c>
      <c r="AK247" t="e">
        <f t="shared" si="81"/>
        <v>#DIV/0!</v>
      </c>
      <c r="AL247" t="e">
        <f t="shared" si="82"/>
        <v>#DIV/0!</v>
      </c>
      <c r="AM247" t="e">
        <f t="shared" si="83"/>
        <v>#DIV/0!</v>
      </c>
      <c r="AN247" t="e">
        <f t="shared" si="84"/>
        <v>#DIV/0!</v>
      </c>
      <c r="AO247" t="e">
        <f t="shared" si="85"/>
        <v>#DIV/0!</v>
      </c>
      <c r="AP247" t="e">
        <f t="shared" si="86"/>
        <v>#DIV/0!</v>
      </c>
      <c r="AQ247" t="e">
        <f t="shared" si="87"/>
        <v>#DIV/0!</v>
      </c>
      <c r="AR247" t="e">
        <f t="shared" si="68"/>
        <v>#DIV/0!</v>
      </c>
    </row>
    <row r="248" spans="23:44" x14ac:dyDescent="0.15">
      <c r="W248" s="6">
        <f t="shared" si="88"/>
        <v>0</v>
      </c>
      <c r="Y248" t="e">
        <f t="shared" si="69"/>
        <v>#DIV/0!</v>
      </c>
      <c r="Z248" t="e">
        <f t="shared" si="70"/>
        <v>#DIV/0!</v>
      </c>
      <c r="AA248" t="e">
        <f t="shared" si="71"/>
        <v>#DIV/0!</v>
      </c>
      <c r="AB248" t="e">
        <f t="shared" si="72"/>
        <v>#DIV/0!</v>
      </c>
      <c r="AC248" t="e">
        <f t="shared" si="73"/>
        <v>#DIV/0!</v>
      </c>
      <c r="AD248" t="e">
        <f t="shared" si="74"/>
        <v>#DIV/0!</v>
      </c>
      <c r="AE248" t="e">
        <f t="shared" si="75"/>
        <v>#DIV/0!</v>
      </c>
      <c r="AF248" t="e">
        <f t="shared" si="76"/>
        <v>#DIV/0!</v>
      </c>
      <c r="AG248" t="e">
        <f t="shared" si="77"/>
        <v>#DIV/0!</v>
      </c>
      <c r="AH248" t="e">
        <f t="shared" si="78"/>
        <v>#DIV/0!</v>
      </c>
      <c r="AI248" t="e">
        <f t="shared" si="79"/>
        <v>#DIV/0!</v>
      </c>
      <c r="AJ248" t="e">
        <f t="shared" si="80"/>
        <v>#DIV/0!</v>
      </c>
      <c r="AK248" t="e">
        <f t="shared" si="81"/>
        <v>#DIV/0!</v>
      </c>
      <c r="AL248" t="e">
        <f t="shared" si="82"/>
        <v>#DIV/0!</v>
      </c>
      <c r="AM248" t="e">
        <f t="shared" si="83"/>
        <v>#DIV/0!</v>
      </c>
      <c r="AN248" t="e">
        <f t="shared" si="84"/>
        <v>#DIV/0!</v>
      </c>
      <c r="AO248" t="e">
        <f t="shared" si="85"/>
        <v>#DIV/0!</v>
      </c>
      <c r="AP248" t="e">
        <f t="shared" si="86"/>
        <v>#DIV/0!</v>
      </c>
      <c r="AQ248" t="e">
        <f t="shared" si="87"/>
        <v>#DIV/0!</v>
      </c>
      <c r="AR248" t="e">
        <f t="shared" si="68"/>
        <v>#DIV/0!</v>
      </c>
    </row>
    <row r="249" spans="23:44" x14ac:dyDescent="0.15">
      <c r="W249" s="6">
        <f t="shared" si="88"/>
        <v>0</v>
      </c>
      <c r="Y249" t="e">
        <f t="shared" si="69"/>
        <v>#DIV/0!</v>
      </c>
      <c r="Z249" t="e">
        <f t="shared" si="70"/>
        <v>#DIV/0!</v>
      </c>
      <c r="AA249" t="e">
        <f t="shared" si="71"/>
        <v>#DIV/0!</v>
      </c>
      <c r="AB249" t="e">
        <f t="shared" si="72"/>
        <v>#DIV/0!</v>
      </c>
      <c r="AC249" t="e">
        <f t="shared" si="73"/>
        <v>#DIV/0!</v>
      </c>
      <c r="AD249" t="e">
        <f t="shared" si="74"/>
        <v>#DIV/0!</v>
      </c>
      <c r="AE249" t="e">
        <f t="shared" si="75"/>
        <v>#DIV/0!</v>
      </c>
      <c r="AF249" t="e">
        <f t="shared" si="76"/>
        <v>#DIV/0!</v>
      </c>
      <c r="AG249" t="e">
        <f t="shared" si="77"/>
        <v>#DIV/0!</v>
      </c>
      <c r="AH249" t="e">
        <f t="shared" si="78"/>
        <v>#DIV/0!</v>
      </c>
      <c r="AI249" t="e">
        <f t="shared" si="79"/>
        <v>#DIV/0!</v>
      </c>
      <c r="AJ249" t="e">
        <f t="shared" si="80"/>
        <v>#DIV/0!</v>
      </c>
      <c r="AK249" t="e">
        <f t="shared" si="81"/>
        <v>#DIV/0!</v>
      </c>
      <c r="AL249" t="e">
        <f t="shared" si="82"/>
        <v>#DIV/0!</v>
      </c>
      <c r="AM249" t="e">
        <f t="shared" si="83"/>
        <v>#DIV/0!</v>
      </c>
      <c r="AN249" t="e">
        <f t="shared" si="84"/>
        <v>#DIV/0!</v>
      </c>
      <c r="AO249" t="e">
        <f t="shared" si="85"/>
        <v>#DIV/0!</v>
      </c>
      <c r="AP249" t="e">
        <f t="shared" si="86"/>
        <v>#DIV/0!</v>
      </c>
      <c r="AQ249" t="e">
        <f t="shared" si="87"/>
        <v>#DIV/0!</v>
      </c>
      <c r="AR249" t="e">
        <f t="shared" si="68"/>
        <v>#DIV/0!</v>
      </c>
    </row>
    <row r="250" spans="23:44" x14ac:dyDescent="0.15">
      <c r="W250" s="6">
        <f t="shared" si="88"/>
        <v>0</v>
      </c>
      <c r="Y250" t="e">
        <f t="shared" si="69"/>
        <v>#DIV/0!</v>
      </c>
      <c r="Z250" t="e">
        <f t="shared" si="70"/>
        <v>#DIV/0!</v>
      </c>
      <c r="AA250" t="e">
        <f t="shared" si="71"/>
        <v>#DIV/0!</v>
      </c>
      <c r="AB250" t="e">
        <f t="shared" si="72"/>
        <v>#DIV/0!</v>
      </c>
      <c r="AC250" t="e">
        <f t="shared" si="73"/>
        <v>#DIV/0!</v>
      </c>
      <c r="AD250" t="e">
        <f t="shared" si="74"/>
        <v>#DIV/0!</v>
      </c>
      <c r="AE250" t="e">
        <f t="shared" si="75"/>
        <v>#DIV/0!</v>
      </c>
      <c r="AF250" t="e">
        <f t="shared" si="76"/>
        <v>#DIV/0!</v>
      </c>
      <c r="AG250" t="e">
        <f t="shared" si="77"/>
        <v>#DIV/0!</v>
      </c>
      <c r="AH250" t="e">
        <f t="shared" si="78"/>
        <v>#DIV/0!</v>
      </c>
      <c r="AI250" t="e">
        <f t="shared" si="79"/>
        <v>#DIV/0!</v>
      </c>
      <c r="AJ250" t="e">
        <f t="shared" si="80"/>
        <v>#DIV/0!</v>
      </c>
      <c r="AK250" t="e">
        <f t="shared" si="81"/>
        <v>#DIV/0!</v>
      </c>
      <c r="AL250" t="e">
        <f t="shared" si="82"/>
        <v>#DIV/0!</v>
      </c>
      <c r="AM250" t="e">
        <f t="shared" si="83"/>
        <v>#DIV/0!</v>
      </c>
      <c r="AN250" t="e">
        <f t="shared" si="84"/>
        <v>#DIV/0!</v>
      </c>
      <c r="AO250" t="e">
        <f t="shared" si="85"/>
        <v>#DIV/0!</v>
      </c>
      <c r="AP250" t="e">
        <f t="shared" si="86"/>
        <v>#DIV/0!</v>
      </c>
      <c r="AQ250" t="e">
        <f t="shared" si="87"/>
        <v>#DIV/0!</v>
      </c>
      <c r="AR250" t="e">
        <f t="shared" ref="AR250:AR313" si="90">STDEV(C250:U250)</f>
        <v>#DIV/0!</v>
      </c>
    </row>
    <row r="251" spans="23:44" x14ac:dyDescent="0.15">
      <c r="W251" s="6">
        <f t="shared" si="88"/>
        <v>0</v>
      </c>
      <c r="Y251" t="e">
        <f t="shared" si="69"/>
        <v>#DIV/0!</v>
      </c>
      <c r="Z251" t="e">
        <f t="shared" si="70"/>
        <v>#DIV/0!</v>
      </c>
      <c r="AA251" t="e">
        <f t="shared" si="71"/>
        <v>#DIV/0!</v>
      </c>
      <c r="AB251" t="e">
        <f t="shared" si="72"/>
        <v>#DIV/0!</v>
      </c>
      <c r="AC251" t="e">
        <f t="shared" si="73"/>
        <v>#DIV/0!</v>
      </c>
      <c r="AD251" t="e">
        <f t="shared" si="74"/>
        <v>#DIV/0!</v>
      </c>
      <c r="AE251" t="e">
        <f t="shared" si="75"/>
        <v>#DIV/0!</v>
      </c>
      <c r="AF251" t="e">
        <f t="shared" si="76"/>
        <v>#DIV/0!</v>
      </c>
      <c r="AG251" t="e">
        <f t="shared" si="77"/>
        <v>#DIV/0!</v>
      </c>
      <c r="AH251" t="e">
        <f t="shared" si="78"/>
        <v>#DIV/0!</v>
      </c>
      <c r="AI251" t="e">
        <f t="shared" si="79"/>
        <v>#DIV/0!</v>
      </c>
      <c r="AJ251" t="e">
        <f t="shared" si="80"/>
        <v>#DIV/0!</v>
      </c>
      <c r="AK251" t="e">
        <f t="shared" si="81"/>
        <v>#DIV/0!</v>
      </c>
      <c r="AL251" t="e">
        <f t="shared" si="82"/>
        <v>#DIV/0!</v>
      </c>
      <c r="AM251" t="e">
        <f t="shared" si="83"/>
        <v>#DIV/0!</v>
      </c>
      <c r="AN251" t="e">
        <f t="shared" si="84"/>
        <v>#DIV/0!</v>
      </c>
      <c r="AO251" t="e">
        <f t="shared" si="85"/>
        <v>#DIV/0!</v>
      </c>
      <c r="AP251" t="e">
        <f t="shared" si="86"/>
        <v>#DIV/0!</v>
      </c>
      <c r="AQ251" t="e">
        <f t="shared" si="87"/>
        <v>#DIV/0!</v>
      </c>
      <c r="AR251" t="e">
        <f t="shared" si="90"/>
        <v>#DIV/0!</v>
      </c>
    </row>
    <row r="252" spans="23:44" x14ac:dyDescent="0.15">
      <c r="W252" s="6">
        <f t="shared" si="88"/>
        <v>0</v>
      </c>
      <c r="Y252" t="e">
        <f t="shared" si="69"/>
        <v>#DIV/0!</v>
      </c>
      <c r="Z252" t="e">
        <f t="shared" si="70"/>
        <v>#DIV/0!</v>
      </c>
      <c r="AA252" t="e">
        <f t="shared" si="71"/>
        <v>#DIV/0!</v>
      </c>
      <c r="AB252" t="e">
        <f t="shared" si="72"/>
        <v>#DIV/0!</v>
      </c>
      <c r="AC252" t="e">
        <f t="shared" si="73"/>
        <v>#DIV/0!</v>
      </c>
      <c r="AD252" t="e">
        <f t="shared" si="74"/>
        <v>#DIV/0!</v>
      </c>
      <c r="AE252" t="e">
        <f t="shared" si="75"/>
        <v>#DIV/0!</v>
      </c>
      <c r="AF252" t="e">
        <f t="shared" si="76"/>
        <v>#DIV/0!</v>
      </c>
      <c r="AG252" t="e">
        <f t="shared" si="77"/>
        <v>#DIV/0!</v>
      </c>
      <c r="AH252" t="e">
        <f t="shared" si="78"/>
        <v>#DIV/0!</v>
      </c>
      <c r="AI252" t="e">
        <f t="shared" si="79"/>
        <v>#DIV/0!</v>
      </c>
      <c r="AJ252" t="e">
        <f t="shared" si="80"/>
        <v>#DIV/0!</v>
      </c>
      <c r="AK252" t="e">
        <f t="shared" si="81"/>
        <v>#DIV/0!</v>
      </c>
      <c r="AL252" t="e">
        <f t="shared" si="82"/>
        <v>#DIV/0!</v>
      </c>
      <c r="AM252" t="e">
        <f t="shared" si="83"/>
        <v>#DIV/0!</v>
      </c>
      <c r="AN252" t="e">
        <f t="shared" si="84"/>
        <v>#DIV/0!</v>
      </c>
      <c r="AO252" t="e">
        <f t="shared" si="85"/>
        <v>#DIV/0!</v>
      </c>
      <c r="AP252" t="e">
        <f t="shared" si="86"/>
        <v>#DIV/0!</v>
      </c>
      <c r="AQ252" t="e">
        <f t="shared" si="87"/>
        <v>#DIV/0!</v>
      </c>
      <c r="AR252" t="e">
        <f t="shared" si="90"/>
        <v>#DIV/0!</v>
      </c>
    </row>
    <row r="253" spans="23:44" x14ac:dyDescent="0.15">
      <c r="W253" s="6">
        <f t="shared" si="88"/>
        <v>0</v>
      </c>
      <c r="Y253" t="e">
        <f t="shared" si="69"/>
        <v>#DIV/0!</v>
      </c>
      <c r="Z253" t="e">
        <f t="shared" si="70"/>
        <v>#DIV/0!</v>
      </c>
      <c r="AA253" t="e">
        <f t="shared" si="71"/>
        <v>#DIV/0!</v>
      </c>
      <c r="AB253" t="e">
        <f t="shared" si="72"/>
        <v>#DIV/0!</v>
      </c>
      <c r="AC253" t="e">
        <f t="shared" si="73"/>
        <v>#DIV/0!</v>
      </c>
      <c r="AD253" t="e">
        <f t="shared" si="74"/>
        <v>#DIV/0!</v>
      </c>
      <c r="AE253" t="e">
        <f t="shared" si="75"/>
        <v>#DIV/0!</v>
      </c>
      <c r="AF253" t="e">
        <f t="shared" si="76"/>
        <v>#DIV/0!</v>
      </c>
      <c r="AG253" t="e">
        <f t="shared" si="77"/>
        <v>#DIV/0!</v>
      </c>
      <c r="AH253" t="e">
        <f t="shared" si="78"/>
        <v>#DIV/0!</v>
      </c>
      <c r="AI253" t="e">
        <f t="shared" si="79"/>
        <v>#DIV/0!</v>
      </c>
      <c r="AJ253" t="e">
        <f t="shared" si="80"/>
        <v>#DIV/0!</v>
      </c>
      <c r="AK253" t="e">
        <f t="shared" si="81"/>
        <v>#DIV/0!</v>
      </c>
      <c r="AL253" t="e">
        <f t="shared" si="82"/>
        <v>#DIV/0!</v>
      </c>
      <c r="AM253" t="e">
        <f t="shared" si="83"/>
        <v>#DIV/0!</v>
      </c>
      <c r="AN253" t="e">
        <f t="shared" si="84"/>
        <v>#DIV/0!</v>
      </c>
      <c r="AO253" t="e">
        <f t="shared" si="85"/>
        <v>#DIV/0!</v>
      </c>
      <c r="AP253" t="e">
        <f t="shared" si="86"/>
        <v>#DIV/0!</v>
      </c>
      <c r="AQ253" t="e">
        <f t="shared" si="87"/>
        <v>#DIV/0!</v>
      </c>
      <c r="AR253" t="e">
        <f t="shared" si="90"/>
        <v>#DIV/0!</v>
      </c>
    </row>
    <row r="254" spans="23:44" x14ac:dyDescent="0.15">
      <c r="W254" s="6">
        <f t="shared" si="88"/>
        <v>0</v>
      </c>
      <c r="Y254" t="e">
        <f t="shared" ref="Y254:Y317" si="91">(C254-$V254)/$AR254*10+50</f>
        <v>#DIV/0!</v>
      </c>
      <c r="Z254" t="e">
        <f t="shared" ref="Z254:Z317" si="92">(D254-$V254)/$AR254*10+50</f>
        <v>#DIV/0!</v>
      </c>
      <c r="AA254" t="e">
        <f t="shared" ref="AA254:AA317" si="93">(E254-$V254)/$AR254*10+50</f>
        <v>#DIV/0!</v>
      </c>
      <c r="AB254" t="e">
        <f t="shared" ref="AB254:AB317" si="94">(F254-$V254)/$AR254*10+50</f>
        <v>#DIV/0!</v>
      </c>
      <c r="AC254" t="e">
        <f t="shared" ref="AC254:AC317" si="95">(G254-$V254)/$AR254*10+50</f>
        <v>#DIV/0!</v>
      </c>
      <c r="AD254" t="e">
        <f t="shared" ref="AD254:AD317" si="96">(H254-$V254)/$AR254*10+50</f>
        <v>#DIV/0!</v>
      </c>
      <c r="AE254" t="e">
        <f t="shared" ref="AE254:AE317" si="97">(I254-$V254)/$AR254*10+50</f>
        <v>#DIV/0!</v>
      </c>
      <c r="AF254" t="e">
        <f t="shared" ref="AF254:AF317" si="98">(J254-$V254)/$AR254*10+50</f>
        <v>#DIV/0!</v>
      </c>
      <c r="AG254" t="e">
        <f t="shared" ref="AG254:AG317" si="99">(K254-$V254)/$AR254*10+50</f>
        <v>#DIV/0!</v>
      </c>
      <c r="AH254" t="e">
        <f t="shared" ref="AH254:AH317" si="100">(L254-$V254)/$AR254*10+50</f>
        <v>#DIV/0!</v>
      </c>
      <c r="AI254" t="e">
        <f t="shared" ref="AI254:AI317" si="101">(M254-$V254)/$AR254*10+50</f>
        <v>#DIV/0!</v>
      </c>
      <c r="AJ254" t="e">
        <f t="shared" ref="AJ254:AJ317" si="102">(N254-$V254)/$AR254*10+50</f>
        <v>#DIV/0!</v>
      </c>
      <c r="AK254" t="e">
        <f t="shared" ref="AK254:AK317" si="103">(O254-$V254)/$AR254*10+50</f>
        <v>#DIV/0!</v>
      </c>
      <c r="AL254" t="e">
        <f t="shared" ref="AL254:AL317" si="104">(P254-$V254)/$AR254*10+50</f>
        <v>#DIV/0!</v>
      </c>
      <c r="AM254" t="e">
        <f t="shared" ref="AM254:AM317" si="105">(Q254-$V254)/$AR254*10+50</f>
        <v>#DIV/0!</v>
      </c>
      <c r="AN254" t="e">
        <f t="shared" ref="AN254:AN317" si="106">(R254-$V254)/$AR254*10+50</f>
        <v>#DIV/0!</v>
      </c>
      <c r="AO254" t="e">
        <f t="shared" ref="AO254:AO317" si="107">(S254-$V254)/$AR254*10+50</f>
        <v>#DIV/0!</v>
      </c>
      <c r="AP254" t="e">
        <f t="shared" ref="AP254:AP317" si="108">(T254-$V254)/$AR254*10+50</f>
        <v>#DIV/0!</v>
      </c>
      <c r="AQ254" t="e">
        <f t="shared" ref="AQ254:AQ317" si="109">(U254-$V254)/$AR254*10+50</f>
        <v>#DIV/0!</v>
      </c>
      <c r="AR254" t="e">
        <f t="shared" si="90"/>
        <v>#DIV/0!</v>
      </c>
    </row>
    <row r="255" spans="23:44" x14ac:dyDescent="0.15">
      <c r="W255" s="6">
        <f t="shared" si="88"/>
        <v>0</v>
      </c>
      <c r="Y255" t="e">
        <f t="shared" si="91"/>
        <v>#DIV/0!</v>
      </c>
      <c r="Z255" t="e">
        <f t="shared" si="92"/>
        <v>#DIV/0!</v>
      </c>
      <c r="AA255" t="e">
        <f t="shared" si="93"/>
        <v>#DIV/0!</v>
      </c>
      <c r="AB255" t="e">
        <f t="shared" si="94"/>
        <v>#DIV/0!</v>
      </c>
      <c r="AC255" t="e">
        <f t="shared" si="95"/>
        <v>#DIV/0!</v>
      </c>
      <c r="AD255" t="e">
        <f t="shared" si="96"/>
        <v>#DIV/0!</v>
      </c>
      <c r="AE255" t="e">
        <f t="shared" si="97"/>
        <v>#DIV/0!</v>
      </c>
      <c r="AF255" t="e">
        <f t="shared" si="98"/>
        <v>#DIV/0!</v>
      </c>
      <c r="AG255" t="e">
        <f t="shared" si="99"/>
        <v>#DIV/0!</v>
      </c>
      <c r="AH255" t="e">
        <f t="shared" si="100"/>
        <v>#DIV/0!</v>
      </c>
      <c r="AI255" t="e">
        <f t="shared" si="101"/>
        <v>#DIV/0!</v>
      </c>
      <c r="AJ255" t="e">
        <f t="shared" si="102"/>
        <v>#DIV/0!</v>
      </c>
      <c r="AK255" t="e">
        <f t="shared" si="103"/>
        <v>#DIV/0!</v>
      </c>
      <c r="AL255" t="e">
        <f t="shared" si="104"/>
        <v>#DIV/0!</v>
      </c>
      <c r="AM255" t="e">
        <f t="shared" si="105"/>
        <v>#DIV/0!</v>
      </c>
      <c r="AN255" t="e">
        <f t="shared" si="106"/>
        <v>#DIV/0!</v>
      </c>
      <c r="AO255" t="e">
        <f t="shared" si="107"/>
        <v>#DIV/0!</v>
      </c>
      <c r="AP255" t="e">
        <f t="shared" si="108"/>
        <v>#DIV/0!</v>
      </c>
      <c r="AQ255" t="e">
        <f t="shared" si="109"/>
        <v>#DIV/0!</v>
      </c>
      <c r="AR255" t="e">
        <f t="shared" si="90"/>
        <v>#DIV/0!</v>
      </c>
    </row>
    <row r="256" spans="23:44" x14ac:dyDescent="0.15">
      <c r="W256" s="6">
        <f t="shared" si="88"/>
        <v>0</v>
      </c>
      <c r="Y256" t="e">
        <f t="shared" si="91"/>
        <v>#DIV/0!</v>
      </c>
      <c r="Z256" t="e">
        <f t="shared" si="92"/>
        <v>#DIV/0!</v>
      </c>
      <c r="AA256" t="e">
        <f t="shared" si="93"/>
        <v>#DIV/0!</v>
      </c>
      <c r="AB256" t="e">
        <f t="shared" si="94"/>
        <v>#DIV/0!</v>
      </c>
      <c r="AC256" t="e">
        <f t="shared" si="95"/>
        <v>#DIV/0!</v>
      </c>
      <c r="AD256" t="e">
        <f t="shared" si="96"/>
        <v>#DIV/0!</v>
      </c>
      <c r="AE256" t="e">
        <f t="shared" si="97"/>
        <v>#DIV/0!</v>
      </c>
      <c r="AF256" t="e">
        <f t="shared" si="98"/>
        <v>#DIV/0!</v>
      </c>
      <c r="AG256" t="e">
        <f t="shared" si="99"/>
        <v>#DIV/0!</v>
      </c>
      <c r="AH256" t="e">
        <f t="shared" si="100"/>
        <v>#DIV/0!</v>
      </c>
      <c r="AI256" t="e">
        <f t="shared" si="101"/>
        <v>#DIV/0!</v>
      </c>
      <c r="AJ256" t="e">
        <f t="shared" si="102"/>
        <v>#DIV/0!</v>
      </c>
      <c r="AK256" t="e">
        <f t="shared" si="103"/>
        <v>#DIV/0!</v>
      </c>
      <c r="AL256" t="e">
        <f t="shared" si="104"/>
        <v>#DIV/0!</v>
      </c>
      <c r="AM256" t="e">
        <f t="shared" si="105"/>
        <v>#DIV/0!</v>
      </c>
      <c r="AN256" t="e">
        <f t="shared" si="106"/>
        <v>#DIV/0!</v>
      </c>
      <c r="AO256" t="e">
        <f t="shared" si="107"/>
        <v>#DIV/0!</v>
      </c>
      <c r="AP256" t="e">
        <f t="shared" si="108"/>
        <v>#DIV/0!</v>
      </c>
      <c r="AQ256" t="e">
        <f t="shared" si="109"/>
        <v>#DIV/0!</v>
      </c>
      <c r="AR256" t="e">
        <f t="shared" si="90"/>
        <v>#DIV/0!</v>
      </c>
    </row>
    <row r="257" spans="23:44" x14ac:dyDescent="0.15">
      <c r="W257" s="6">
        <f t="shared" si="88"/>
        <v>0</v>
      </c>
      <c r="Y257" t="e">
        <f t="shared" si="91"/>
        <v>#DIV/0!</v>
      </c>
      <c r="Z257" t="e">
        <f t="shared" si="92"/>
        <v>#DIV/0!</v>
      </c>
      <c r="AA257" t="e">
        <f t="shared" si="93"/>
        <v>#DIV/0!</v>
      </c>
      <c r="AB257" t="e">
        <f t="shared" si="94"/>
        <v>#DIV/0!</v>
      </c>
      <c r="AC257" t="e">
        <f t="shared" si="95"/>
        <v>#DIV/0!</v>
      </c>
      <c r="AD257" t="e">
        <f t="shared" si="96"/>
        <v>#DIV/0!</v>
      </c>
      <c r="AE257" t="e">
        <f t="shared" si="97"/>
        <v>#DIV/0!</v>
      </c>
      <c r="AF257" t="e">
        <f t="shared" si="98"/>
        <v>#DIV/0!</v>
      </c>
      <c r="AG257" t="e">
        <f t="shared" si="99"/>
        <v>#DIV/0!</v>
      </c>
      <c r="AH257" t="e">
        <f t="shared" si="100"/>
        <v>#DIV/0!</v>
      </c>
      <c r="AI257" t="e">
        <f t="shared" si="101"/>
        <v>#DIV/0!</v>
      </c>
      <c r="AJ257" t="e">
        <f t="shared" si="102"/>
        <v>#DIV/0!</v>
      </c>
      <c r="AK257" t="e">
        <f t="shared" si="103"/>
        <v>#DIV/0!</v>
      </c>
      <c r="AL257" t="e">
        <f t="shared" si="104"/>
        <v>#DIV/0!</v>
      </c>
      <c r="AM257" t="e">
        <f t="shared" si="105"/>
        <v>#DIV/0!</v>
      </c>
      <c r="AN257" t="e">
        <f t="shared" si="106"/>
        <v>#DIV/0!</v>
      </c>
      <c r="AO257" t="e">
        <f t="shared" si="107"/>
        <v>#DIV/0!</v>
      </c>
      <c r="AP257" t="e">
        <f t="shared" si="108"/>
        <v>#DIV/0!</v>
      </c>
      <c r="AQ257" t="e">
        <f t="shared" si="109"/>
        <v>#DIV/0!</v>
      </c>
      <c r="AR257" t="e">
        <f t="shared" si="90"/>
        <v>#DIV/0!</v>
      </c>
    </row>
    <row r="258" spans="23:44" x14ac:dyDescent="0.15">
      <c r="W258" s="6">
        <f t="shared" si="88"/>
        <v>0</v>
      </c>
      <c r="Y258" t="e">
        <f t="shared" si="91"/>
        <v>#DIV/0!</v>
      </c>
      <c r="Z258" t="e">
        <f t="shared" si="92"/>
        <v>#DIV/0!</v>
      </c>
      <c r="AA258" t="e">
        <f t="shared" si="93"/>
        <v>#DIV/0!</v>
      </c>
      <c r="AB258" t="e">
        <f t="shared" si="94"/>
        <v>#DIV/0!</v>
      </c>
      <c r="AC258" t="e">
        <f t="shared" si="95"/>
        <v>#DIV/0!</v>
      </c>
      <c r="AD258" t="e">
        <f t="shared" si="96"/>
        <v>#DIV/0!</v>
      </c>
      <c r="AE258" t="e">
        <f t="shared" si="97"/>
        <v>#DIV/0!</v>
      </c>
      <c r="AF258" t="e">
        <f t="shared" si="98"/>
        <v>#DIV/0!</v>
      </c>
      <c r="AG258" t="e">
        <f t="shared" si="99"/>
        <v>#DIV/0!</v>
      </c>
      <c r="AH258" t="e">
        <f t="shared" si="100"/>
        <v>#DIV/0!</v>
      </c>
      <c r="AI258" t="e">
        <f t="shared" si="101"/>
        <v>#DIV/0!</v>
      </c>
      <c r="AJ258" t="e">
        <f t="shared" si="102"/>
        <v>#DIV/0!</v>
      </c>
      <c r="AK258" t="e">
        <f t="shared" si="103"/>
        <v>#DIV/0!</v>
      </c>
      <c r="AL258" t="e">
        <f t="shared" si="104"/>
        <v>#DIV/0!</v>
      </c>
      <c r="AM258" t="e">
        <f t="shared" si="105"/>
        <v>#DIV/0!</v>
      </c>
      <c r="AN258" t="e">
        <f t="shared" si="106"/>
        <v>#DIV/0!</v>
      </c>
      <c r="AO258" t="e">
        <f t="shared" si="107"/>
        <v>#DIV/0!</v>
      </c>
      <c r="AP258" t="e">
        <f t="shared" si="108"/>
        <v>#DIV/0!</v>
      </c>
      <c r="AQ258" t="e">
        <f t="shared" si="109"/>
        <v>#DIV/0!</v>
      </c>
      <c r="AR258" t="e">
        <f t="shared" si="90"/>
        <v>#DIV/0!</v>
      </c>
    </row>
    <row r="259" spans="23:44" x14ac:dyDescent="0.15">
      <c r="W259" s="6">
        <f t="shared" si="88"/>
        <v>0</v>
      </c>
      <c r="Y259" t="e">
        <f t="shared" si="91"/>
        <v>#DIV/0!</v>
      </c>
      <c r="Z259" t="e">
        <f t="shared" si="92"/>
        <v>#DIV/0!</v>
      </c>
      <c r="AA259" t="e">
        <f t="shared" si="93"/>
        <v>#DIV/0!</v>
      </c>
      <c r="AB259" t="e">
        <f t="shared" si="94"/>
        <v>#DIV/0!</v>
      </c>
      <c r="AC259" t="e">
        <f t="shared" si="95"/>
        <v>#DIV/0!</v>
      </c>
      <c r="AD259" t="e">
        <f t="shared" si="96"/>
        <v>#DIV/0!</v>
      </c>
      <c r="AE259" t="e">
        <f t="shared" si="97"/>
        <v>#DIV/0!</v>
      </c>
      <c r="AF259" t="e">
        <f t="shared" si="98"/>
        <v>#DIV/0!</v>
      </c>
      <c r="AG259" t="e">
        <f t="shared" si="99"/>
        <v>#DIV/0!</v>
      </c>
      <c r="AH259" t="e">
        <f t="shared" si="100"/>
        <v>#DIV/0!</v>
      </c>
      <c r="AI259" t="e">
        <f t="shared" si="101"/>
        <v>#DIV/0!</v>
      </c>
      <c r="AJ259" t="e">
        <f t="shared" si="102"/>
        <v>#DIV/0!</v>
      </c>
      <c r="AK259" t="e">
        <f t="shared" si="103"/>
        <v>#DIV/0!</v>
      </c>
      <c r="AL259" t="e">
        <f t="shared" si="104"/>
        <v>#DIV/0!</v>
      </c>
      <c r="AM259" t="e">
        <f t="shared" si="105"/>
        <v>#DIV/0!</v>
      </c>
      <c r="AN259" t="e">
        <f t="shared" si="106"/>
        <v>#DIV/0!</v>
      </c>
      <c r="AO259" t="e">
        <f t="shared" si="107"/>
        <v>#DIV/0!</v>
      </c>
      <c r="AP259" t="e">
        <f t="shared" si="108"/>
        <v>#DIV/0!</v>
      </c>
      <c r="AQ259" t="e">
        <f t="shared" si="109"/>
        <v>#DIV/0!</v>
      </c>
      <c r="AR259" t="e">
        <f t="shared" si="90"/>
        <v>#DIV/0!</v>
      </c>
    </row>
    <row r="260" spans="23:44" x14ac:dyDescent="0.15">
      <c r="W260" s="6">
        <f t="shared" si="88"/>
        <v>0</v>
      </c>
      <c r="Y260" t="e">
        <f t="shared" si="91"/>
        <v>#DIV/0!</v>
      </c>
      <c r="Z260" t="e">
        <f t="shared" si="92"/>
        <v>#DIV/0!</v>
      </c>
      <c r="AA260" t="e">
        <f t="shared" si="93"/>
        <v>#DIV/0!</v>
      </c>
      <c r="AB260" t="e">
        <f t="shared" si="94"/>
        <v>#DIV/0!</v>
      </c>
      <c r="AC260" t="e">
        <f t="shared" si="95"/>
        <v>#DIV/0!</v>
      </c>
      <c r="AD260" t="e">
        <f t="shared" si="96"/>
        <v>#DIV/0!</v>
      </c>
      <c r="AE260" t="e">
        <f t="shared" si="97"/>
        <v>#DIV/0!</v>
      </c>
      <c r="AF260" t="e">
        <f t="shared" si="98"/>
        <v>#DIV/0!</v>
      </c>
      <c r="AG260" t="e">
        <f t="shared" si="99"/>
        <v>#DIV/0!</v>
      </c>
      <c r="AH260" t="e">
        <f t="shared" si="100"/>
        <v>#DIV/0!</v>
      </c>
      <c r="AI260" t="e">
        <f t="shared" si="101"/>
        <v>#DIV/0!</v>
      </c>
      <c r="AJ260" t="e">
        <f t="shared" si="102"/>
        <v>#DIV/0!</v>
      </c>
      <c r="AK260" t="e">
        <f t="shared" si="103"/>
        <v>#DIV/0!</v>
      </c>
      <c r="AL260" t="e">
        <f t="shared" si="104"/>
        <v>#DIV/0!</v>
      </c>
      <c r="AM260" t="e">
        <f t="shared" si="105"/>
        <v>#DIV/0!</v>
      </c>
      <c r="AN260" t="e">
        <f t="shared" si="106"/>
        <v>#DIV/0!</v>
      </c>
      <c r="AO260" t="e">
        <f t="shared" si="107"/>
        <v>#DIV/0!</v>
      </c>
      <c r="AP260" t="e">
        <f t="shared" si="108"/>
        <v>#DIV/0!</v>
      </c>
      <c r="AQ260" t="e">
        <f t="shared" si="109"/>
        <v>#DIV/0!</v>
      </c>
      <c r="AR260" t="e">
        <f t="shared" si="90"/>
        <v>#DIV/0!</v>
      </c>
    </row>
    <row r="261" spans="23:44" x14ac:dyDescent="0.15">
      <c r="W261" s="6">
        <f t="shared" si="88"/>
        <v>0</v>
      </c>
      <c r="Y261" t="e">
        <f t="shared" si="91"/>
        <v>#DIV/0!</v>
      </c>
      <c r="Z261" t="e">
        <f t="shared" si="92"/>
        <v>#DIV/0!</v>
      </c>
      <c r="AA261" t="e">
        <f t="shared" si="93"/>
        <v>#DIV/0!</v>
      </c>
      <c r="AB261" t="e">
        <f t="shared" si="94"/>
        <v>#DIV/0!</v>
      </c>
      <c r="AC261" t="e">
        <f t="shared" si="95"/>
        <v>#DIV/0!</v>
      </c>
      <c r="AD261" t="e">
        <f t="shared" si="96"/>
        <v>#DIV/0!</v>
      </c>
      <c r="AE261" t="e">
        <f t="shared" si="97"/>
        <v>#DIV/0!</v>
      </c>
      <c r="AF261" t="e">
        <f t="shared" si="98"/>
        <v>#DIV/0!</v>
      </c>
      <c r="AG261" t="e">
        <f t="shared" si="99"/>
        <v>#DIV/0!</v>
      </c>
      <c r="AH261" t="e">
        <f t="shared" si="100"/>
        <v>#DIV/0!</v>
      </c>
      <c r="AI261" t="e">
        <f t="shared" si="101"/>
        <v>#DIV/0!</v>
      </c>
      <c r="AJ261" t="e">
        <f t="shared" si="102"/>
        <v>#DIV/0!</v>
      </c>
      <c r="AK261" t="e">
        <f t="shared" si="103"/>
        <v>#DIV/0!</v>
      </c>
      <c r="AL261" t="e">
        <f t="shared" si="104"/>
        <v>#DIV/0!</v>
      </c>
      <c r="AM261" t="e">
        <f t="shared" si="105"/>
        <v>#DIV/0!</v>
      </c>
      <c r="AN261" t="e">
        <f t="shared" si="106"/>
        <v>#DIV/0!</v>
      </c>
      <c r="AO261" t="e">
        <f t="shared" si="107"/>
        <v>#DIV/0!</v>
      </c>
      <c r="AP261" t="e">
        <f t="shared" si="108"/>
        <v>#DIV/0!</v>
      </c>
      <c r="AQ261" t="e">
        <f t="shared" si="109"/>
        <v>#DIV/0!</v>
      </c>
      <c r="AR261" t="e">
        <f t="shared" si="90"/>
        <v>#DIV/0!</v>
      </c>
    </row>
    <row r="262" spans="23:44" x14ac:dyDescent="0.15">
      <c r="W262" s="6">
        <f t="shared" si="88"/>
        <v>0</v>
      </c>
      <c r="Y262" t="e">
        <f t="shared" si="91"/>
        <v>#DIV/0!</v>
      </c>
      <c r="Z262" t="e">
        <f t="shared" si="92"/>
        <v>#DIV/0!</v>
      </c>
      <c r="AA262" t="e">
        <f t="shared" si="93"/>
        <v>#DIV/0!</v>
      </c>
      <c r="AB262" t="e">
        <f t="shared" si="94"/>
        <v>#DIV/0!</v>
      </c>
      <c r="AC262" t="e">
        <f t="shared" si="95"/>
        <v>#DIV/0!</v>
      </c>
      <c r="AD262" t="e">
        <f t="shared" si="96"/>
        <v>#DIV/0!</v>
      </c>
      <c r="AE262" t="e">
        <f t="shared" si="97"/>
        <v>#DIV/0!</v>
      </c>
      <c r="AF262" t="e">
        <f t="shared" si="98"/>
        <v>#DIV/0!</v>
      </c>
      <c r="AG262" t="e">
        <f t="shared" si="99"/>
        <v>#DIV/0!</v>
      </c>
      <c r="AH262" t="e">
        <f t="shared" si="100"/>
        <v>#DIV/0!</v>
      </c>
      <c r="AI262" t="e">
        <f t="shared" si="101"/>
        <v>#DIV/0!</v>
      </c>
      <c r="AJ262" t="e">
        <f t="shared" si="102"/>
        <v>#DIV/0!</v>
      </c>
      <c r="AK262" t="e">
        <f t="shared" si="103"/>
        <v>#DIV/0!</v>
      </c>
      <c r="AL262" t="e">
        <f t="shared" si="104"/>
        <v>#DIV/0!</v>
      </c>
      <c r="AM262" t="e">
        <f t="shared" si="105"/>
        <v>#DIV/0!</v>
      </c>
      <c r="AN262" t="e">
        <f t="shared" si="106"/>
        <v>#DIV/0!</v>
      </c>
      <c r="AO262" t="e">
        <f t="shared" si="107"/>
        <v>#DIV/0!</v>
      </c>
      <c r="AP262" t="e">
        <f t="shared" si="108"/>
        <v>#DIV/0!</v>
      </c>
      <c r="AQ262" t="e">
        <f t="shared" si="109"/>
        <v>#DIV/0!</v>
      </c>
      <c r="AR262" t="e">
        <f t="shared" si="90"/>
        <v>#DIV/0!</v>
      </c>
    </row>
    <row r="263" spans="23:44" x14ac:dyDescent="0.15">
      <c r="W263" s="6">
        <f t="shared" si="88"/>
        <v>0</v>
      </c>
      <c r="Y263" t="e">
        <f t="shared" si="91"/>
        <v>#DIV/0!</v>
      </c>
      <c r="Z263" t="e">
        <f t="shared" si="92"/>
        <v>#DIV/0!</v>
      </c>
      <c r="AA263" t="e">
        <f t="shared" si="93"/>
        <v>#DIV/0!</v>
      </c>
      <c r="AB263" t="e">
        <f t="shared" si="94"/>
        <v>#DIV/0!</v>
      </c>
      <c r="AC263" t="e">
        <f t="shared" si="95"/>
        <v>#DIV/0!</v>
      </c>
      <c r="AD263" t="e">
        <f t="shared" si="96"/>
        <v>#DIV/0!</v>
      </c>
      <c r="AE263" t="e">
        <f t="shared" si="97"/>
        <v>#DIV/0!</v>
      </c>
      <c r="AF263" t="e">
        <f t="shared" si="98"/>
        <v>#DIV/0!</v>
      </c>
      <c r="AG263" t="e">
        <f t="shared" si="99"/>
        <v>#DIV/0!</v>
      </c>
      <c r="AH263" t="e">
        <f t="shared" si="100"/>
        <v>#DIV/0!</v>
      </c>
      <c r="AI263" t="e">
        <f t="shared" si="101"/>
        <v>#DIV/0!</v>
      </c>
      <c r="AJ263" t="e">
        <f t="shared" si="102"/>
        <v>#DIV/0!</v>
      </c>
      <c r="AK263" t="e">
        <f t="shared" si="103"/>
        <v>#DIV/0!</v>
      </c>
      <c r="AL263" t="e">
        <f t="shared" si="104"/>
        <v>#DIV/0!</v>
      </c>
      <c r="AM263" t="e">
        <f t="shared" si="105"/>
        <v>#DIV/0!</v>
      </c>
      <c r="AN263" t="e">
        <f t="shared" si="106"/>
        <v>#DIV/0!</v>
      </c>
      <c r="AO263" t="e">
        <f t="shared" si="107"/>
        <v>#DIV/0!</v>
      </c>
      <c r="AP263" t="e">
        <f t="shared" si="108"/>
        <v>#DIV/0!</v>
      </c>
      <c r="AQ263" t="e">
        <f t="shared" si="109"/>
        <v>#DIV/0!</v>
      </c>
      <c r="AR263" t="e">
        <f t="shared" si="90"/>
        <v>#DIV/0!</v>
      </c>
    </row>
    <row r="264" spans="23:44" x14ac:dyDescent="0.15">
      <c r="W264" s="6">
        <f t="shared" si="88"/>
        <v>0</v>
      </c>
      <c r="Y264" t="e">
        <f t="shared" si="91"/>
        <v>#DIV/0!</v>
      </c>
      <c r="Z264" t="e">
        <f t="shared" si="92"/>
        <v>#DIV/0!</v>
      </c>
      <c r="AA264" t="e">
        <f t="shared" si="93"/>
        <v>#DIV/0!</v>
      </c>
      <c r="AB264" t="e">
        <f t="shared" si="94"/>
        <v>#DIV/0!</v>
      </c>
      <c r="AC264" t="e">
        <f t="shared" si="95"/>
        <v>#DIV/0!</v>
      </c>
      <c r="AD264" t="e">
        <f t="shared" si="96"/>
        <v>#DIV/0!</v>
      </c>
      <c r="AE264" t="e">
        <f t="shared" si="97"/>
        <v>#DIV/0!</v>
      </c>
      <c r="AF264" t="e">
        <f t="shared" si="98"/>
        <v>#DIV/0!</v>
      </c>
      <c r="AG264" t="e">
        <f t="shared" si="99"/>
        <v>#DIV/0!</v>
      </c>
      <c r="AH264" t="e">
        <f t="shared" si="100"/>
        <v>#DIV/0!</v>
      </c>
      <c r="AI264" t="e">
        <f t="shared" si="101"/>
        <v>#DIV/0!</v>
      </c>
      <c r="AJ264" t="e">
        <f t="shared" si="102"/>
        <v>#DIV/0!</v>
      </c>
      <c r="AK264" t="e">
        <f t="shared" si="103"/>
        <v>#DIV/0!</v>
      </c>
      <c r="AL264" t="e">
        <f t="shared" si="104"/>
        <v>#DIV/0!</v>
      </c>
      <c r="AM264" t="e">
        <f t="shared" si="105"/>
        <v>#DIV/0!</v>
      </c>
      <c r="AN264" t="e">
        <f t="shared" si="106"/>
        <v>#DIV/0!</v>
      </c>
      <c r="AO264" t="e">
        <f t="shared" si="107"/>
        <v>#DIV/0!</v>
      </c>
      <c r="AP264" t="e">
        <f t="shared" si="108"/>
        <v>#DIV/0!</v>
      </c>
      <c r="AQ264" t="e">
        <f t="shared" si="109"/>
        <v>#DIV/0!</v>
      </c>
      <c r="AR264" t="e">
        <f t="shared" si="90"/>
        <v>#DIV/0!</v>
      </c>
    </row>
    <row r="265" spans="23:44" x14ac:dyDescent="0.15">
      <c r="W265" s="6">
        <f t="shared" ref="W265:W328" si="110">A265</f>
        <v>0</v>
      </c>
      <c r="Y265" t="e">
        <f t="shared" si="91"/>
        <v>#DIV/0!</v>
      </c>
      <c r="Z265" t="e">
        <f t="shared" si="92"/>
        <v>#DIV/0!</v>
      </c>
      <c r="AA265" t="e">
        <f t="shared" si="93"/>
        <v>#DIV/0!</v>
      </c>
      <c r="AB265" t="e">
        <f t="shared" si="94"/>
        <v>#DIV/0!</v>
      </c>
      <c r="AC265" t="e">
        <f t="shared" si="95"/>
        <v>#DIV/0!</v>
      </c>
      <c r="AD265" t="e">
        <f t="shared" si="96"/>
        <v>#DIV/0!</v>
      </c>
      <c r="AE265" t="e">
        <f t="shared" si="97"/>
        <v>#DIV/0!</v>
      </c>
      <c r="AF265" t="e">
        <f t="shared" si="98"/>
        <v>#DIV/0!</v>
      </c>
      <c r="AG265" t="e">
        <f t="shared" si="99"/>
        <v>#DIV/0!</v>
      </c>
      <c r="AH265" t="e">
        <f t="shared" si="100"/>
        <v>#DIV/0!</v>
      </c>
      <c r="AI265" t="e">
        <f t="shared" si="101"/>
        <v>#DIV/0!</v>
      </c>
      <c r="AJ265" t="e">
        <f t="shared" si="102"/>
        <v>#DIV/0!</v>
      </c>
      <c r="AK265" t="e">
        <f t="shared" si="103"/>
        <v>#DIV/0!</v>
      </c>
      <c r="AL265" t="e">
        <f t="shared" si="104"/>
        <v>#DIV/0!</v>
      </c>
      <c r="AM265" t="e">
        <f t="shared" si="105"/>
        <v>#DIV/0!</v>
      </c>
      <c r="AN265" t="e">
        <f t="shared" si="106"/>
        <v>#DIV/0!</v>
      </c>
      <c r="AO265" t="e">
        <f t="shared" si="107"/>
        <v>#DIV/0!</v>
      </c>
      <c r="AP265" t="e">
        <f t="shared" si="108"/>
        <v>#DIV/0!</v>
      </c>
      <c r="AQ265" t="e">
        <f t="shared" si="109"/>
        <v>#DIV/0!</v>
      </c>
      <c r="AR265" t="e">
        <f t="shared" si="90"/>
        <v>#DIV/0!</v>
      </c>
    </row>
    <row r="266" spans="23:44" x14ac:dyDescent="0.15">
      <c r="W266" s="6">
        <f t="shared" si="110"/>
        <v>0</v>
      </c>
      <c r="Y266" t="e">
        <f t="shared" si="91"/>
        <v>#DIV/0!</v>
      </c>
      <c r="Z266" t="e">
        <f t="shared" si="92"/>
        <v>#DIV/0!</v>
      </c>
      <c r="AA266" t="e">
        <f t="shared" si="93"/>
        <v>#DIV/0!</v>
      </c>
      <c r="AB266" t="e">
        <f t="shared" si="94"/>
        <v>#DIV/0!</v>
      </c>
      <c r="AC266" t="e">
        <f t="shared" si="95"/>
        <v>#DIV/0!</v>
      </c>
      <c r="AD266" t="e">
        <f t="shared" si="96"/>
        <v>#DIV/0!</v>
      </c>
      <c r="AE266" t="e">
        <f t="shared" si="97"/>
        <v>#DIV/0!</v>
      </c>
      <c r="AF266" t="e">
        <f t="shared" si="98"/>
        <v>#DIV/0!</v>
      </c>
      <c r="AG266" t="e">
        <f t="shared" si="99"/>
        <v>#DIV/0!</v>
      </c>
      <c r="AH266" t="e">
        <f t="shared" si="100"/>
        <v>#DIV/0!</v>
      </c>
      <c r="AI266" t="e">
        <f t="shared" si="101"/>
        <v>#DIV/0!</v>
      </c>
      <c r="AJ266" t="e">
        <f t="shared" si="102"/>
        <v>#DIV/0!</v>
      </c>
      <c r="AK266" t="e">
        <f t="shared" si="103"/>
        <v>#DIV/0!</v>
      </c>
      <c r="AL266" t="e">
        <f t="shared" si="104"/>
        <v>#DIV/0!</v>
      </c>
      <c r="AM266" t="e">
        <f t="shared" si="105"/>
        <v>#DIV/0!</v>
      </c>
      <c r="AN266" t="e">
        <f t="shared" si="106"/>
        <v>#DIV/0!</v>
      </c>
      <c r="AO266" t="e">
        <f t="shared" si="107"/>
        <v>#DIV/0!</v>
      </c>
      <c r="AP266" t="e">
        <f t="shared" si="108"/>
        <v>#DIV/0!</v>
      </c>
      <c r="AQ266" t="e">
        <f t="shared" si="109"/>
        <v>#DIV/0!</v>
      </c>
      <c r="AR266" t="e">
        <f t="shared" si="90"/>
        <v>#DIV/0!</v>
      </c>
    </row>
    <row r="267" spans="23:44" x14ac:dyDescent="0.15">
      <c r="W267" s="6">
        <f t="shared" si="110"/>
        <v>0</v>
      </c>
      <c r="Y267" t="e">
        <f t="shared" si="91"/>
        <v>#DIV/0!</v>
      </c>
      <c r="Z267" t="e">
        <f t="shared" si="92"/>
        <v>#DIV/0!</v>
      </c>
      <c r="AA267" t="e">
        <f t="shared" si="93"/>
        <v>#DIV/0!</v>
      </c>
      <c r="AB267" t="e">
        <f t="shared" si="94"/>
        <v>#DIV/0!</v>
      </c>
      <c r="AC267" t="e">
        <f t="shared" si="95"/>
        <v>#DIV/0!</v>
      </c>
      <c r="AD267" t="e">
        <f t="shared" si="96"/>
        <v>#DIV/0!</v>
      </c>
      <c r="AE267" t="e">
        <f t="shared" si="97"/>
        <v>#DIV/0!</v>
      </c>
      <c r="AF267" t="e">
        <f t="shared" si="98"/>
        <v>#DIV/0!</v>
      </c>
      <c r="AG267" t="e">
        <f t="shared" si="99"/>
        <v>#DIV/0!</v>
      </c>
      <c r="AH267" t="e">
        <f t="shared" si="100"/>
        <v>#DIV/0!</v>
      </c>
      <c r="AI267" t="e">
        <f t="shared" si="101"/>
        <v>#DIV/0!</v>
      </c>
      <c r="AJ267" t="e">
        <f t="shared" si="102"/>
        <v>#DIV/0!</v>
      </c>
      <c r="AK267" t="e">
        <f t="shared" si="103"/>
        <v>#DIV/0!</v>
      </c>
      <c r="AL267" t="e">
        <f t="shared" si="104"/>
        <v>#DIV/0!</v>
      </c>
      <c r="AM267" t="e">
        <f t="shared" si="105"/>
        <v>#DIV/0!</v>
      </c>
      <c r="AN267" t="e">
        <f t="shared" si="106"/>
        <v>#DIV/0!</v>
      </c>
      <c r="AO267" t="e">
        <f t="shared" si="107"/>
        <v>#DIV/0!</v>
      </c>
      <c r="AP267" t="e">
        <f t="shared" si="108"/>
        <v>#DIV/0!</v>
      </c>
      <c r="AQ267" t="e">
        <f t="shared" si="109"/>
        <v>#DIV/0!</v>
      </c>
      <c r="AR267" t="e">
        <f t="shared" si="90"/>
        <v>#DIV/0!</v>
      </c>
    </row>
    <row r="268" spans="23:44" x14ac:dyDescent="0.15">
      <c r="W268" s="6">
        <f t="shared" si="110"/>
        <v>0</v>
      </c>
      <c r="Y268" t="e">
        <f t="shared" si="91"/>
        <v>#DIV/0!</v>
      </c>
      <c r="Z268" t="e">
        <f t="shared" si="92"/>
        <v>#DIV/0!</v>
      </c>
      <c r="AA268" t="e">
        <f t="shared" si="93"/>
        <v>#DIV/0!</v>
      </c>
      <c r="AB268" t="e">
        <f t="shared" si="94"/>
        <v>#DIV/0!</v>
      </c>
      <c r="AC268" t="e">
        <f t="shared" si="95"/>
        <v>#DIV/0!</v>
      </c>
      <c r="AD268" t="e">
        <f t="shared" si="96"/>
        <v>#DIV/0!</v>
      </c>
      <c r="AE268" t="e">
        <f t="shared" si="97"/>
        <v>#DIV/0!</v>
      </c>
      <c r="AF268" t="e">
        <f t="shared" si="98"/>
        <v>#DIV/0!</v>
      </c>
      <c r="AG268" t="e">
        <f t="shared" si="99"/>
        <v>#DIV/0!</v>
      </c>
      <c r="AH268" t="e">
        <f t="shared" si="100"/>
        <v>#DIV/0!</v>
      </c>
      <c r="AI268" t="e">
        <f t="shared" si="101"/>
        <v>#DIV/0!</v>
      </c>
      <c r="AJ268" t="e">
        <f t="shared" si="102"/>
        <v>#DIV/0!</v>
      </c>
      <c r="AK268" t="e">
        <f t="shared" si="103"/>
        <v>#DIV/0!</v>
      </c>
      <c r="AL268" t="e">
        <f t="shared" si="104"/>
        <v>#DIV/0!</v>
      </c>
      <c r="AM268" t="e">
        <f t="shared" si="105"/>
        <v>#DIV/0!</v>
      </c>
      <c r="AN268" t="e">
        <f t="shared" si="106"/>
        <v>#DIV/0!</v>
      </c>
      <c r="AO268" t="e">
        <f t="shared" si="107"/>
        <v>#DIV/0!</v>
      </c>
      <c r="AP268" t="e">
        <f t="shared" si="108"/>
        <v>#DIV/0!</v>
      </c>
      <c r="AQ268" t="e">
        <f t="shared" si="109"/>
        <v>#DIV/0!</v>
      </c>
      <c r="AR268" t="e">
        <f t="shared" si="90"/>
        <v>#DIV/0!</v>
      </c>
    </row>
    <row r="269" spans="23:44" x14ac:dyDescent="0.15">
      <c r="W269" s="6">
        <f t="shared" si="110"/>
        <v>0</v>
      </c>
      <c r="Y269" t="e">
        <f t="shared" si="91"/>
        <v>#DIV/0!</v>
      </c>
      <c r="Z269" t="e">
        <f t="shared" si="92"/>
        <v>#DIV/0!</v>
      </c>
      <c r="AA269" t="e">
        <f t="shared" si="93"/>
        <v>#DIV/0!</v>
      </c>
      <c r="AB269" t="e">
        <f t="shared" si="94"/>
        <v>#DIV/0!</v>
      </c>
      <c r="AC269" t="e">
        <f t="shared" si="95"/>
        <v>#DIV/0!</v>
      </c>
      <c r="AD269" t="e">
        <f t="shared" si="96"/>
        <v>#DIV/0!</v>
      </c>
      <c r="AE269" t="e">
        <f t="shared" si="97"/>
        <v>#DIV/0!</v>
      </c>
      <c r="AF269" t="e">
        <f t="shared" si="98"/>
        <v>#DIV/0!</v>
      </c>
      <c r="AG269" t="e">
        <f t="shared" si="99"/>
        <v>#DIV/0!</v>
      </c>
      <c r="AH269" t="e">
        <f t="shared" si="100"/>
        <v>#DIV/0!</v>
      </c>
      <c r="AI269" t="e">
        <f t="shared" si="101"/>
        <v>#DIV/0!</v>
      </c>
      <c r="AJ269" t="e">
        <f t="shared" si="102"/>
        <v>#DIV/0!</v>
      </c>
      <c r="AK269" t="e">
        <f t="shared" si="103"/>
        <v>#DIV/0!</v>
      </c>
      <c r="AL269" t="e">
        <f t="shared" si="104"/>
        <v>#DIV/0!</v>
      </c>
      <c r="AM269" t="e">
        <f t="shared" si="105"/>
        <v>#DIV/0!</v>
      </c>
      <c r="AN269" t="e">
        <f t="shared" si="106"/>
        <v>#DIV/0!</v>
      </c>
      <c r="AO269" t="e">
        <f t="shared" si="107"/>
        <v>#DIV/0!</v>
      </c>
      <c r="AP269" t="e">
        <f t="shared" si="108"/>
        <v>#DIV/0!</v>
      </c>
      <c r="AQ269" t="e">
        <f t="shared" si="109"/>
        <v>#DIV/0!</v>
      </c>
      <c r="AR269" t="e">
        <f t="shared" si="90"/>
        <v>#DIV/0!</v>
      </c>
    </row>
    <row r="270" spans="23:44" x14ac:dyDescent="0.15">
      <c r="W270" s="6">
        <f t="shared" si="110"/>
        <v>0</v>
      </c>
      <c r="Y270" t="e">
        <f t="shared" si="91"/>
        <v>#DIV/0!</v>
      </c>
      <c r="Z270" t="e">
        <f t="shared" si="92"/>
        <v>#DIV/0!</v>
      </c>
      <c r="AA270" t="e">
        <f t="shared" si="93"/>
        <v>#DIV/0!</v>
      </c>
      <c r="AB270" t="e">
        <f t="shared" si="94"/>
        <v>#DIV/0!</v>
      </c>
      <c r="AC270" t="e">
        <f t="shared" si="95"/>
        <v>#DIV/0!</v>
      </c>
      <c r="AD270" t="e">
        <f t="shared" si="96"/>
        <v>#DIV/0!</v>
      </c>
      <c r="AE270" t="e">
        <f t="shared" si="97"/>
        <v>#DIV/0!</v>
      </c>
      <c r="AF270" t="e">
        <f t="shared" si="98"/>
        <v>#DIV/0!</v>
      </c>
      <c r="AG270" t="e">
        <f t="shared" si="99"/>
        <v>#DIV/0!</v>
      </c>
      <c r="AH270" t="e">
        <f t="shared" si="100"/>
        <v>#DIV/0!</v>
      </c>
      <c r="AI270" t="e">
        <f t="shared" si="101"/>
        <v>#DIV/0!</v>
      </c>
      <c r="AJ270" t="e">
        <f t="shared" si="102"/>
        <v>#DIV/0!</v>
      </c>
      <c r="AK270" t="e">
        <f t="shared" si="103"/>
        <v>#DIV/0!</v>
      </c>
      <c r="AL270" t="e">
        <f t="shared" si="104"/>
        <v>#DIV/0!</v>
      </c>
      <c r="AM270" t="e">
        <f t="shared" si="105"/>
        <v>#DIV/0!</v>
      </c>
      <c r="AN270" t="e">
        <f t="shared" si="106"/>
        <v>#DIV/0!</v>
      </c>
      <c r="AO270" t="e">
        <f t="shared" si="107"/>
        <v>#DIV/0!</v>
      </c>
      <c r="AP270" t="e">
        <f t="shared" si="108"/>
        <v>#DIV/0!</v>
      </c>
      <c r="AQ270" t="e">
        <f t="shared" si="109"/>
        <v>#DIV/0!</v>
      </c>
      <c r="AR270" t="e">
        <f t="shared" si="90"/>
        <v>#DIV/0!</v>
      </c>
    </row>
    <row r="271" spans="23:44" x14ac:dyDescent="0.15">
      <c r="W271" s="6">
        <f t="shared" si="110"/>
        <v>0</v>
      </c>
      <c r="Y271" t="e">
        <f t="shared" si="91"/>
        <v>#DIV/0!</v>
      </c>
      <c r="Z271" t="e">
        <f t="shared" si="92"/>
        <v>#DIV/0!</v>
      </c>
      <c r="AA271" t="e">
        <f t="shared" si="93"/>
        <v>#DIV/0!</v>
      </c>
      <c r="AB271" t="e">
        <f t="shared" si="94"/>
        <v>#DIV/0!</v>
      </c>
      <c r="AC271" t="e">
        <f t="shared" si="95"/>
        <v>#DIV/0!</v>
      </c>
      <c r="AD271" t="e">
        <f t="shared" si="96"/>
        <v>#DIV/0!</v>
      </c>
      <c r="AE271" t="e">
        <f t="shared" si="97"/>
        <v>#DIV/0!</v>
      </c>
      <c r="AF271" t="e">
        <f t="shared" si="98"/>
        <v>#DIV/0!</v>
      </c>
      <c r="AG271" t="e">
        <f t="shared" si="99"/>
        <v>#DIV/0!</v>
      </c>
      <c r="AH271" t="e">
        <f t="shared" si="100"/>
        <v>#DIV/0!</v>
      </c>
      <c r="AI271" t="e">
        <f t="shared" si="101"/>
        <v>#DIV/0!</v>
      </c>
      <c r="AJ271" t="e">
        <f t="shared" si="102"/>
        <v>#DIV/0!</v>
      </c>
      <c r="AK271" t="e">
        <f t="shared" si="103"/>
        <v>#DIV/0!</v>
      </c>
      <c r="AL271" t="e">
        <f t="shared" si="104"/>
        <v>#DIV/0!</v>
      </c>
      <c r="AM271" t="e">
        <f t="shared" si="105"/>
        <v>#DIV/0!</v>
      </c>
      <c r="AN271" t="e">
        <f t="shared" si="106"/>
        <v>#DIV/0!</v>
      </c>
      <c r="AO271" t="e">
        <f t="shared" si="107"/>
        <v>#DIV/0!</v>
      </c>
      <c r="AP271" t="e">
        <f t="shared" si="108"/>
        <v>#DIV/0!</v>
      </c>
      <c r="AQ271" t="e">
        <f t="shared" si="109"/>
        <v>#DIV/0!</v>
      </c>
      <c r="AR271" t="e">
        <f t="shared" si="90"/>
        <v>#DIV/0!</v>
      </c>
    </row>
    <row r="272" spans="23:44" x14ac:dyDescent="0.15">
      <c r="W272" s="6">
        <f t="shared" si="110"/>
        <v>0</v>
      </c>
      <c r="Y272" t="e">
        <f t="shared" si="91"/>
        <v>#DIV/0!</v>
      </c>
      <c r="Z272" t="e">
        <f t="shared" si="92"/>
        <v>#DIV/0!</v>
      </c>
      <c r="AA272" t="e">
        <f t="shared" si="93"/>
        <v>#DIV/0!</v>
      </c>
      <c r="AB272" t="e">
        <f t="shared" si="94"/>
        <v>#DIV/0!</v>
      </c>
      <c r="AC272" t="e">
        <f t="shared" si="95"/>
        <v>#DIV/0!</v>
      </c>
      <c r="AD272" t="e">
        <f t="shared" si="96"/>
        <v>#DIV/0!</v>
      </c>
      <c r="AE272" t="e">
        <f t="shared" si="97"/>
        <v>#DIV/0!</v>
      </c>
      <c r="AF272" t="e">
        <f t="shared" si="98"/>
        <v>#DIV/0!</v>
      </c>
      <c r="AG272" t="e">
        <f t="shared" si="99"/>
        <v>#DIV/0!</v>
      </c>
      <c r="AH272" t="e">
        <f t="shared" si="100"/>
        <v>#DIV/0!</v>
      </c>
      <c r="AI272" t="e">
        <f t="shared" si="101"/>
        <v>#DIV/0!</v>
      </c>
      <c r="AJ272" t="e">
        <f t="shared" si="102"/>
        <v>#DIV/0!</v>
      </c>
      <c r="AK272" t="e">
        <f t="shared" si="103"/>
        <v>#DIV/0!</v>
      </c>
      <c r="AL272" t="e">
        <f t="shared" si="104"/>
        <v>#DIV/0!</v>
      </c>
      <c r="AM272" t="e">
        <f t="shared" si="105"/>
        <v>#DIV/0!</v>
      </c>
      <c r="AN272" t="e">
        <f t="shared" si="106"/>
        <v>#DIV/0!</v>
      </c>
      <c r="AO272" t="e">
        <f t="shared" si="107"/>
        <v>#DIV/0!</v>
      </c>
      <c r="AP272" t="e">
        <f t="shared" si="108"/>
        <v>#DIV/0!</v>
      </c>
      <c r="AQ272" t="e">
        <f t="shared" si="109"/>
        <v>#DIV/0!</v>
      </c>
      <c r="AR272" t="e">
        <f t="shared" si="90"/>
        <v>#DIV/0!</v>
      </c>
    </row>
    <row r="273" spans="23:44" x14ac:dyDescent="0.15">
      <c r="W273" s="6">
        <f t="shared" si="110"/>
        <v>0</v>
      </c>
      <c r="Y273" t="e">
        <f t="shared" si="91"/>
        <v>#DIV/0!</v>
      </c>
      <c r="Z273" t="e">
        <f t="shared" si="92"/>
        <v>#DIV/0!</v>
      </c>
      <c r="AA273" t="e">
        <f t="shared" si="93"/>
        <v>#DIV/0!</v>
      </c>
      <c r="AB273" t="e">
        <f t="shared" si="94"/>
        <v>#DIV/0!</v>
      </c>
      <c r="AC273" t="e">
        <f t="shared" si="95"/>
        <v>#DIV/0!</v>
      </c>
      <c r="AD273" t="e">
        <f t="shared" si="96"/>
        <v>#DIV/0!</v>
      </c>
      <c r="AE273" t="e">
        <f t="shared" si="97"/>
        <v>#DIV/0!</v>
      </c>
      <c r="AF273" t="e">
        <f t="shared" si="98"/>
        <v>#DIV/0!</v>
      </c>
      <c r="AG273" t="e">
        <f t="shared" si="99"/>
        <v>#DIV/0!</v>
      </c>
      <c r="AH273" t="e">
        <f t="shared" si="100"/>
        <v>#DIV/0!</v>
      </c>
      <c r="AI273" t="e">
        <f t="shared" si="101"/>
        <v>#DIV/0!</v>
      </c>
      <c r="AJ273" t="e">
        <f t="shared" si="102"/>
        <v>#DIV/0!</v>
      </c>
      <c r="AK273" t="e">
        <f t="shared" si="103"/>
        <v>#DIV/0!</v>
      </c>
      <c r="AL273" t="e">
        <f t="shared" si="104"/>
        <v>#DIV/0!</v>
      </c>
      <c r="AM273" t="e">
        <f t="shared" si="105"/>
        <v>#DIV/0!</v>
      </c>
      <c r="AN273" t="e">
        <f t="shared" si="106"/>
        <v>#DIV/0!</v>
      </c>
      <c r="AO273" t="e">
        <f t="shared" si="107"/>
        <v>#DIV/0!</v>
      </c>
      <c r="AP273" t="e">
        <f t="shared" si="108"/>
        <v>#DIV/0!</v>
      </c>
      <c r="AQ273" t="e">
        <f t="shared" si="109"/>
        <v>#DIV/0!</v>
      </c>
      <c r="AR273" t="e">
        <f t="shared" si="90"/>
        <v>#DIV/0!</v>
      </c>
    </row>
    <row r="274" spans="23:44" x14ac:dyDescent="0.15">
      <c r="W274" s="6">
        <f t="shared" si="110"/>
        <v>0</v>
      </c>
      <c r="Y274" t="e">
        <f t="shared" si="91"/>
        <v>#DIV/0!</v>
      </c>
      <c r="Z274" t="e">
        <f t="shared" si="92"/>
        <v>#DIV/0!</v>
      </c>
      <c r="AA274" t="e">
        <f t="shared" si="93"/>
        <v>#DIV/0!</v>
      </c>
      <c r="AB274" t="e">
        <f t="shared" si="94"/>
        <v>#DIV/0!</v>
      </c>
      <c r="AC274" t="e">
        <f t="shared" si="95"/>
        <v>#DIV/0!</v>
      </c>
      <c r="AD274" t="e">
        <f t="shared" si="96"/>
        <v>#DIV/0!</v>
      </c>
      <c r="AE274" t="e">
        <f t="shared" si="97"/>
        <v>#DIV/0!</v>
      </c>
      <c r="AF274" t="e">
        <f t="shared" si="98"/>
        <v>#DIV/0!</v>
      </c>
      <c r="AG274" t="e">
        <f t="shared" si="99"/>
        <v>#DIV/0!</v>
      </c>
      <c r="AH274" t="e">
        <f t="shared" si="100"/>
        <v>#DIV/0!</v>
      </c>
      <c r="AI274" t="e">
        <f t="shared" si="101"/>
        <v>#DIV/0!</v>
      </c>
      <c r="AJ274" t="e">
        <f t="shared" si="102"/>
        <v>#DIV/0!</v>
      </c>
      <c r="AK274" t="e">
        <f t="shared" si="103"/>
        <v>#DIV/0!</v>
      </c>
      <c r="AL274" t="e">
        <f t="shared" si="104"/>
        <v>#DIV/0!</v>
      </c>
      <c r="AM274" t="e">
        <f t="shared" si="105"/>
        <v>#DIV/0!</v>
      </c>
      <c r="AN274" t="e">
        <f t="shared" si="106"/>
        <v>#DIV/0!</v>
      </c>
      <c r="AO274" t="e">
        <f t="shared" si="107"/>
        <v>#DIV/0!</v>
      </c>
      <c r="AP274" t="e">
        <f t="shared" si="108"/>
        <v>#DIV/0!</v>
      </c>
      <c r="AQ274" t="e">
        <f t="shared" si="109"/>
        <v>#DIV/0!</v>
      </c>
      <c r="AR274" t="e">
        <f t="shared" si="90"/>
        <v>#DIV/0!</v>
      </c>
    </row>
    <row r="275" spans="23:44" x14ac:dyDescent="0.15">
      <c r="W275" s="6">
        <f t="shared" si="110"/>
        <v>0</v>
      </c>
      <c r="Y275" t="e">
        <f t="shared" si="91"/>
        <v>#DIV/0!</v>
      </c>
      <c r="Z275" t="e">
        <f t="shared" si="92"/>
        <v>#DIV/0!</v>
      </c>
      <c r="AA275" t="e">
        <f t="shared" si="93"/>
        <v>#DIV/0!</v>
      </c>
      <c r="AB275" t="e">
        <f t="shared" si="94"/>
        <v>#DIV/0!</v>
      </c>
      <c r="AC275" t="e">
        <f t="shared" si="95"/>
        <v>#DIV/0!</v>
      </c>
      <c r="AD275" t="e">
        <f t="shared" si="96"/>
        <v>#DIV/0!</v>
      </c>
      <c r="AE275" t="e">
        <f t="shared" si="97"/>
        <v>#DIV/0!</v>
      </c>
      <c r="AF275" t="e">
        <f t="shared" si="98"/>
        <v>#DIV/0!</v>
      </c>
      <c r="AG275" t="e">
        <f t="shared" si="99"/>
        <v>#DIV/0!</v>
      </c>
      <c r="AH275" t="e">
        <f t="shared" si="100"/>
        <v>#DIV/0!</v>
      </c>
      <c r="AI275" t="e">
        <f t="shared" si="101"/>
        <v>#DIV/0!</v>
      </c>
      <c r="AJ275" t="e">
        <f t="shared" si="102"/>
        <v>#DIV/0!</v>
      </c>
      <c r="AK275" t="e">
        <f t="shared" si="103"/>
        <v>#DIV/0!</v>
      </c>
      <c r="AL275" t="e">
        <f t="shared" si="104"/>
        <v>#DIV/0!</v>
      </c>
      <c r="AM275" t="e">
        <f t="shared" si="105"/>
        <v>#DIV/0!</v>
      </c>
      <c r="AN275" t="e">
        <f t="shared" si="106"/>
        <v>#DIV/0!</v>
      </c>
      <c r="AO275" t="e">
        <f t="shared" si="107"/>
        <v>#DIV/0!</v>
      </c>
      <c r="AP275" t="e">
        <f t="shared" si="108"/>
        <v>#DIV/0!</v>
      </c>
      <c r="AQ275" t="e">
        <f t="shared" si="109"/>
        <v>#DIV/0!</v>
      </c>
      <c r="AR275" t="e">
        <f t="shared" si="90"/>
        <v>#DIV/0!</v>
      </c>
    </row>
    <row r="276" spans="23:44" x14ac:dyDescent="0.15">
      <c r="W276" s="6">
        <f t="shared" si="110"/>
        <v>0</v>
      </c>
      <c r="Y276" t="e">
        <f t="shared" si="91"/>
        <v>#DIV/0!</v>
      </c>
      <c r="Z276" t="e">
        <f t="shared" si="92"/>
        <v>#DIV/0!</v>
      </c>
      <c r="AA276" t="e">
        <f t="shared" si="93"/>
        <v>#DIV/0!</v>
      </c>
      <c r="AB276" t="e">
        <f t="shared" si="94"/>
        <v>#DIV/0!</v>
      </c>
      <c r="AC276" t="e">
        <f t="shared" si="95"/>
        <v>#DIV/0!</v>
      </c>
      <c r="AD276" t="e">
        <f t="shared" si="96"/>
        <v>#DIV/0!</v>
      </c>
      <c r="AE276" t="e">
        <f t="shared" si="97"/>
        <v>#DIV/0!</v>
      </c>
      <c r="AF276" t="e">
        <f t="shared" si="98"/>
        <v>#DIV/0!</v>
      </c>
      <c r="AG276" t="e">
        <f t="shared" si="99"/>
        <v>#DIV/0!</v>
      </c>
      <c r="AH276" t="e">
        <f t="shared" si="100"/>
        <v>#DIV/0!</v>
      </c>
      <c r="AI276" t="e">
        <f t="shared" si="101"/>
        <v>#DIV/0!</v>
      </c>
      <c r="AJ276" t="e">
        <f t="shared" si="102"/>
        <v>#DIV/0!</v>
      </c>
      <c r="AK276" t="e">
        <f t="shared" si="103"/>
        <v>#DIV/0!</v>
      </c>
      <c r="AL276" t="e">
        <f t="shared" si="104"/>
        <v>#DIV/0!</v>
      </c>
      <c r="AM276" t="e">
        <f t="shared" si="105"/>
        <v>#DIV/0!</v>
      </c>
      <c r="AN276" t="e">
        <f t="shared" si="106"/>
        <v>#DIV/0!</v>
      </c>
      <c r="AO276" t="e">
        <f t="shared" si="107"/>
        <v>#DIV/0!</v>
      </c>
      <c r="AP276" t="e">
        <f t="shared" si="108"/>
        <v>#DIV/0!</v>
      </c>
      <c r="AQ276" t="e">
        <f t="shared" si="109"/>
        <v>#DIV/0!</v>
      </c>
      <c r="AR276" t="e">
        <f t="shared" si="90"/>
        <v>#DIV/0!</v>
      </c>
    </row>
    <row r="277" spans="23:44" x14ac:dyDescent="0.15">
      <c r="W277" s="6">
        <f t="shared" si="110"/>
        <v>0</v>
      </c>
      <c r="Y277" t="e">
        <f t="shared" si="91"/>
        <v>#DIV/0!</v>
      </c>
      <c r="Z277" t="e">
        <f t="shared" si="92"/>
        <v>#DIV/0!</v>
      </c>
      <c r="AA277" t="e">
        <f t="shared" si="93"/>
        <v>#DIV/0!</v>
      </c>
      <c r="AB277" t="e">
        <f t="shared" si="94"/>
        <v>#DIV/0!</v>
      </c>
      <c r="AC277" t="e">
        <f t="shared" si="95"/>
        <v>#DIV/0!</v>
      </c>
      <c r="AD277" t="e">
        <f t="shared" si="96"/>
        <v>#DIV/0!</v>
      </c>
      <c r="AE277" t="e">
        <f t="shared" si="97"/>
        <v>#DIV/0!</v>
      </c>
      <c r="AF277" t="e">
        <f t="shared" si="98"/>
        <v>#DIV/0!</v>
      </c>
      <c r="AG277" t="e">
        <f t="shared" si="99"/>
        <v>#DIV/0!</v>
      </c>
      <c r="AH277" t="e">
        <f t="shared" si="100"/>
        <v>#DIV/0!</v>
      </c>
      <c r="AI277" t="e">
        <f t="shared" si="101"/>
        <v>#DIV/0!</v>
      </c>
      <c r="AJ277" t="e">
        <f t="shared" si="102"/>
        <v>#DIV/0!</v>
      </c>
      <c r="AK277" t="e">
        <f t="shared" si="103"/>
        <v>#DIV/0!</v>
      </c>
      <c r="AL277" t="e">
        <f t="shared" si="104"/>
        <v>#DIV/0!</v>
      </c>
      <c r="AM277" t="e">
        <f t="shared" si="105"/>
        <v>#DIV/0!</v>
      </c>
      <c r="AN277" t="e">
        <f t="shared" si="106"/>
        <v>#DIV/0!</v>
      </c>
      <c r="AO277" t="e">
        <f t="shared" si="107"/>
        <v>#DIV/0!</v>
      </c>
      <c r="AP277" t="e">
        <f t="shared" si="108"/>
        <v>#DIV/0!</v>
      </c>
      <c r="AQ277" t="e">
        <f t="shared" si="109"/>
        <v>#DIV/0!</v>
      </c>
      <c r="AR277" t="e">
        <f t="shared" si="90"/>
        <v>#DIV/0!</v>
      </c>
    </row>
    <row r="278" spans="23:44" x14ac:dyDescent="0.15">
      <c r="W278" s="6">
        <f t="shared" si="110"/>
        <v>0</v>
      </c>
      <c r="Y278" t="e">
        <f t="shared" si="91"/>
        <v>#DIV/0!</v>
      </c>
      <c r="Z278" t="e">
        <f t="shared" si="92"/>
        <v>#DIV/0!</v>
      </c>
      <c r="AA278" t="e">
        <f t="shared" si="93"/>
        <v>#DIV/0!</v>
      </c>
      <c r="AB278" t="e">
        <f t="shared" si="94"/>
        <v>#DIV/0!</v>
      </c>
      <c r="AC278" t="e">
        <f t="shared" si="95"/>
        <v>#DIV/0!</v>
      </c>
      <c r="AD278" t="e">
        <f t="shared" si="96"/>
        <v>#DIV/0!</v>
      </c>
      <c r="AE278" t="e">
        <f t="shared" si="97"/>
        <v>#DIV/0!</v>
      </c>
      <c r="AF278" t="e">
        <f t="shared" si="98"/>
        <v>#DIV/0!</v>
      </c>
      <c r="AG278" t="e">
        <f t="shared" si="99"/>
        <v>#DIV/0!</v>
      </c>
      <c r="AH278" t="e">
        <f t="shared" si="100"/>
        <v>#DIV/0!</v>
      </c>
      <c r="AI278" t="e">
        <f t="shared" si="101"/>
        <v>#DIV/0!</v>
      </c>
      <c r="AJ278" t="e">
        <f t="shared" si="102"/>
        <v>#DIV/0!</v>
      </c>
      <c r="AK278" t="e">
        <f t="shared" si="103"/>
        <v>#DIV/0!</v>
      </c>
      <c r="AL278" t="e">
        <f t="shared" si="104"/>
        <v>#DIV/0!</v>
      </c>
      <c r="AM278" t="e">
        <f t="shared" si="105"/>
        <v>#DIV/0!</v>
      </c>
      <c r="AN278" t="e">
        <f t="shared" si="106"/>
        <v>#DIV/0!</v>
      </c>
      <c r="AO278" t="e">
        <f t="shared" si="107"/>
        <v>#DIV/0!</v>
      </c>
      <c r="AP278" t="e">
        <f t="shared" si="108"/>
        <v>#DIV/0!</v>
      </c>
      <c r="AQ278" t="e">
        <f t="shared" si="109"/>
        <v>#DIV/0!</v>
      </c>
      <c r="AR278" t="e">
        <f t="shared" si="90"/>
        <v>#DIV/0!</v>
      </c>
    </row>
    <row r="279" spans="23:44" x14ac:dyDescent="0.15">
      <c r="W279" s="6">
        <f t="shared" si="110"/>
        <v>0</v>
      </c>
      <c r="Y279" t="e">
        <f t="shared" si="91"/>
        <v>#DIV/0!</v>
      </c>
      <c r="Z279" t="e">
        <f t="shared" si="92"/>
        <v>#DIV/0!</v>
      </c>
      <c r="AA279" t="e">
        <f t="shared" si="93"/>
        <v>#DIV/0!</v>
      </c>
      <c r="AB279" t="e">
        <f t="shared" si="94"/>
        <v>#DIV/0!</v>
      </c>
      <c r="AC279" t="e">
        <f t="shared" si="95"/>
        <v>#DIV/0!</v>
      </c>
      <c r="AD279" t="e">
        <f t="shared" si="96"/>
        <v>#DIV/0!</v>
      </c>
      <c r="AE279" t="e">
        <f t="shared" si="97"/>
        <v>#DIV/0!</v>
      </c>
      <c r="AF279" t="e">
        <f t="shared" si="98"/>
        <v>#DIV/0!</v>
      </c>
      <c r="AG279" t="e">
        <f t="shared" si="99"/>
        <v>#DIV/0!</v>
      </c>
      <c r="AH279" t="e">
        <f t="shared" si="100"/>
        <v>#DIV/0!</v>
      </c>
      <c r="AI279" t="e">
        <f t="shared" si="101"/>
        <v>#DIV/0!</v>
      </c>
      <c r="AJ279" t="e">
        <f t="shared" si="102"/>
        <v>#DIV/0!</v>
      </c>
      <c r="AK279" t="e">
        <f t="shared" si="103"/>
        <v>#DIV/0!</v>
      </c>
      <c r="AL279" t="e">
        <f t="shared" si="104"/>
        <v>#DIV/0!</v>
      </c>
      <c r="AM279" t="e">
        <f t="shared" si="105"/>
        <v>#DIV/0!</v>
      </c>
      <c r="AN279" t="e">
        <f t="shared" si="106"/>
        <v>#DIV/0!</v>
      </c>
      <c r="AO279" t="e">
        <f t="shared" si="107"/>
        <v>#DIV/0!</v>
      </c>
      <c r="AP279" t="e">
        <f t="shared" si="108"/>
        <v>#DIV/0!</v>
      </c>
      <c r="AQ279" t="e">
        <f t="shared" si="109"/>
        <v>#DIV/0!</v>
      </c>
      <c r="AR279" t="e">
        <f t="shared" si="90"/>
        <v>#DIV/0!</v>
      </c>
    </row>
    <row r="280" spans="23:44" x14ac:dyDescent="0.15">
      <c r="W280" s="6">
        <f t="shared" si="110"/>
        <v>0</v>
      </c>
      <c r="Y280" t="e">
        <f t="shared" si="91"/>
        <v>#DIV/0!</v>
      </c>
      <c r="Z280" t="e">
        <f t="shared" si="92"/>
        <v>#DIV/0!</v>
      </c>
      <c r="AA280" t="e">
        <f t="shared" si="93"/>
        <v>#DIV/0!</v>
      </c>
      <c r="AB280" t="e">
        <f t="shared" si="94"/>
        <v>#DIV/0!</v>
      </c>
      <c r="AC280" t="e">
        <f t="shared" si="95"/>
        <v>#DIV/0!</v>
      </c>
      <c r="AD280" t="e">
        <f t="shared" si="96"/>
        <v>#DIV/0!</v>
      </c>
      <c r="AE280" t="e">
        <f t="shared" si="97"/>
        <v>#DIV/0!</v>
      </c>
      <c r="AF280" t="e">
        <f t="shared" si="98"/>
        <v>#DIV/0!</v>
      </c>
      <c r="AG280" t="e">
        <f t="shared" si="99"/>
        <v>#DIV/0!</v>
      </c>
      <c r="AH280" t="e">
        <f t="shared" si="100"/>
        <v>#DIV/0!</v>
      </c>
      <c r="AI280" t="e">
        <f t="shared" si="101"/>
        <v>#DIV/0!</v>
      </c>
      <c r="AJ280" t="e">
        <f t="shared" si="102"/>
        <v>#DIV/0!</v>
      </c>
      <c r="AK280" t="e">
        <f t="shared" si="103"/>
        <v>#DIV/0!</v>
      </c>
      <c r="AL280" t="e">
        <f t="shared" si="104"/>
        <v>#DIV/0!</v>
      </c>
      <c r="AM280" t="e">
        <f t="shared" si="105"/>
        <v>#DIV/0!</v>
      </c>
      <c r="AN280" t="e">
        <f t="shared" si="106"/>
        <v>#DIV/0!</v>
      </c>
      <c r="AO280" t="e">
        <f t="shared" si="107"/>
        <v>#DIV/0!</v>
      </c>
      <c r="AP280" t="e">
        <f t="shared" si="108"/>
        <v>#DIV/0!</v>
      </c>
      <c r="AQ280" t="e">
        <f t="shared" si="109"/>
        <v>#DIV/0!</v>
      </c>
      <c r="AR280" t="e">
        <f t="shared" si="90"/>
        <v>#DIV/0!</v>
      </c>
    </row>
    <row r="281" spans="23:44" x14ac:dyDescent="0.15">
      <c r="W281" s="6">
        <f t="shared" si="110"/>
        <v>0</v>
      </c>
      <c r="Y281" t="e">
        <f t="shared" si="91"/>
        <v>#DIV/0!</v>
      </c>
      <c r="Z281" t="e">
        <f t="shared" si="92"/>
        <v>#DIV/0!</v>
      </c>
      <c r="AA281" t="e">
        <f t="shared" si="93"/>
        <v>#DIV/0!</v>
      </c>
      <c r="AB281" t="e">
        <f t="shared" si="94"/>
        <v>#DIV/0!</v>
      </c>
      <c r="AC281" t="e">
        <f t="shared" si="95"/>
        <v>#DIV/0!</v>
      </c>
      <c r="AD281" t="e">
        <f t="shared" si="96"/>
        <v>#DIV/0!</v>
      </c>
      <c r="AE281" t="e">
        <f t="shared" si="97"/>
        <v>#DIV/0!</v>
      </c>
      <c r="AF281" t="e">
        <f t="shared" si="98"/>
        <v>#DIV/0!</v>
      </c>
      <c r="AG281" t="e">
        <f t="shared" si="99"/>
        <v>#DIV/0!</v>
      </c>
      <c r="AH281" t="e">
        <f t="shared" si="100"/>
        <v>#DIV/0!</v>
      </c>
      <c r="AI281" t="e">
        <f t="shared" si="101"/>
        <v>#DIV/0!</v>
      </c>
      <c r="AJ281" t="e">
        <f t="shared" si="102"/>
        <v>#DIV/0!</v>
      </c>
      <c r="AK281" t="e">
        <f t="shared" si="103"/>
        <v>#DIV/0!</v>
      </c>
      <c r="AL281" t="e">
        <f t="shared" si="104"/>
        <v>#DIV/0!</v>
      </c>
      <c r="AM281" t="e">
        <f t="shared" si="105"/>
        <v>#DIV/0!</v>
      </c>
      <c r="AN281" t="e">
        <f t="shared" si="106"/>
        <v>#DIV/0!</v>
      </c>
      <c r="AO281" t="e">
        <f t="shared" si="107"/>
        <v>#DIV/0!</v>
      </c>
      <c r="AP281" t="e">
        <f t="shared" si="108"/>
        <v>#DIV/0!</v>
      </c>
      <c r="AQ281" t="e">
        <f t="shared" si="109"/>
        <v>#DIV/0!</v>
      </c>
      <c r="AR281" t="e">
        <f t="shared" si="90"/>
        <v>#DIV/0!</v>
      </c>
    </row>
    <row r="282" spans="23:44" x14ac:dyDescent="0.15">
      <c r="W282" s="6">
        <f t="shared" si="110"/>
        <v>0</v>
      </c>
      <c r="Y282" t="e">
        <f t="shared" si="91"/>
        <v>#DIV/0!</v>
      </c>
      <c r="Z282" t="e">
        <f t="shared" si="92"/>
        <v>#DIV/0!</v>
      </c>
      <c r="AA282" t="e">
        <f t="shared" si="93"/>
        <v>#DIV/0!</v>
      </c>
      <c r="AB282" t="e">
        <f t="shared" si="94"/>
        <v>#DIV/0!</v>
      </c>
      <c r="AC282" t="e">
        <f t="shared" si="95"/>
        <v>#DIV/0!</v>
      </c>
      <c r="AD282" t="e">
        <f t="shared" si="96"/>
        <v>#DIV/0!</v>
      </c>
      <c r="AE282" t="e">
        <f t="shared" si="97"/>
        <v>#DIV/0!</v>
      </c>
      <c r="AF282" t="e">
        <f t="shared" si="98"/>
        <v>#DIV/0!</v>
      </c>
      <c r="AG282" t="e">
        <f t="shared" si="99"/>
        <v>#DIV/0!</v>
      </c>
      <c r="AH282" t="e">
        <f t="shared" si="100"/>
        <v>#DIV/0!</v>
      </c>
      <c r="AI282" t="e">
        <f t="shared" si="101"/>
        <v>#DIV/0!</v>
      </c>
      <c r="AJ282" t="e">
        <f t="shared" si="102"/>
        <v>#DIV/0!</v>
      </c>
      <c r="AK282" t="e">
        <f t="shared" si="103"/>
        <v>#DIV/0!</v>
      </c>
      <c r="AL282" t="e">
        <f t="shared" si="104"/>
        <v>#DIV/0!</v>
      </c>
      <c r="AM282" t="e">
        <f t="shared" si="105"/>
        <v>#DIV/0!</v>
      </c>
      <c r="AN282" t="e">
        <f t="shared" si="106"/>
        <v>#DIV/0!</v>
      </c>
      <c r="AO282" t="e">
        <f t="shared" si="107"/>
        <v>#DIV/0!</v>
      </c>
      <c r="AP282" t="e">
        <f t="shared" si="108"/>
        <v>#DIV/0!</v>
      </c>
      <c r="AQ282" t="e">
        <f t="shared" si="109"/>
        <v>#DIV/0!</v>
      </c>
      <c r="AR282" t="e">
        <f t="shared" si="90"/>
        <v>#DIV/0!</v>
      </c>
    </row>
    <row r="283" spans="23:44" x14ac:dyDescent="0.15">
      <c r="W283" s="6">
        <f t="shared" si="110"/>
        <v>0</v>
      </c>
      <c r="Y283" t="e">
        <f t="shared" si="91"/>
        <v>#DIV/0!</v>
      </c>
      <c r="Z283" t="e">
        <f t="shared" si="92"/>
        <v>#DIV/0!</v>
      </c>
      <c r="AA283" t="e">
        <f t="shared" si="93"/>
        <v>#DIV/0!</v>
      </c>
      <c r="AB283" t="e">
        <f t="shared" si="94"/>
        <v>#DIV/0!</v>
      </c>
      <c r="AC283" t="e">
        <f t="shared" si="95"/>
        <v>#DIV/0!</v>
      </c>
      <c r="AD283" t="e">
        <f t="shared" si="96"/>
        <v>#DIV/0!</v>
      </c>
      <c r="AE283" t="e">
        <f t="shared" si="97"/>
        <v>#DIV/0!</v>
      </c>
      <c r="AF283" t="e">
        <f t="shared" si="98"/>
        <v>#DIV/0!</v>
      </c>
      <c r="AG283" t="e">
        <f t="shared" si="99"/>
        <v>#DIV/0!</v>
      </c>
      <c r="AH283" t="e">
        <f t="shared" si="100"/>
        <v>#DIV/0!</v>
      </c>
      <c r="AI283" t="e">
        <f t="shared" si="101"/>
        <v>#DIV/0!</v>
      </c>
      <c r="AJ283" t="e">
        <f t="shared" si="102"/>
        <v>#DIV/0!</v>
      </c>
      <c r="AK283" t="e">
        <f t="shared" si="103"/>
        <v>#DIV/0!</v>
      </c>
      <c r="AL283" t="e">
        <f t="shared" si="104"/>
        <v>#DIV/0!</v>
      </c>
      <c r="AM283" t="e">
        <f t="shared" si="105"/>
        <v>#DIV/0!</v>
      </c>
      <c r="AN283" t="e">
        <f t="shared" si="106"/>
        <v>#DIV/0!</v>
      </c>
      <c r="AO283" t="e">
        <f t="shared" si="107"/>
        <v>#DIV/0!</v>
      </c>
      <c r="AP283" t="e">
        <f t="shared" si="108"/>
        <v>#DIV/0!</v>
      </c>
      <c r="AQ283" t="e">
        <f t="shared" si="109"/>
        <v>#DIV/0!</v>
      </c>
      <c r="AR283" t="e">
        <f t="shared" si="90"/>
        <v>#DIV/0!</v>
      </c>
    </row>
    <row r="284" spans="23:44" x14ac:dyDescent="0.15">
      <c r="W284" s="6">
        <f t="shared" si="110"/>
        <v>0</v>
      </c>
      <c r="Y284" t="e">
        <f t="shared" si="91"/>
        <v>#DIV/0!</v>
      </c>
      <c r="Z284" t="e">
        <f t="shared" si="92"/>
        <v>#DIV/0!</v>
      </c>
      <c r="AA284" t="e">
        <f t="shared" si="93"/>
        <v>#DIV/0!</v>
      </c>
      <c r="AB284" t="e">
        <f t="shared" si="94"/>
        <v>#DIV/0!</v>
      </c>
      <c r="AC284" t="e">
        <f t="shared" si="95"/>
        <v>#DIV/0!</v>
      </c>
      <c r="AD284" t="e">
        <f t="shared" si="96"/>
        <v>#DIV/0!</v>
      </c>
      <c r="AE284" t="e">
        <f t="shared" si="97"/>
        <v>#DIV/0!</v>
      </c>
      <c r="AF284" t="e">
        <f t="shared" si="98"/>
        <v>#DIV/0!</v>
      </c>
      <c r="AG284" t="e">
        <f t="shared" si="99"/>
        <v>#DIV/0!</v>
      </c>
      <c r="AH284" t="e">
        <f t="shared" si="100"/>
        <v>#DIV/0!</v>
      </c>
      <c r="AI284" t="e">
        <f t="shared" si="101"/>
        <v>#DIV/0!</v>
      </c>
      <c r="AJ284" t="e">
        <f t="shared" si="102"/>
        <v>#DIV/0!</v>
      </c>
      <c r="AK284" t="e">
        <f t="shared" si="103"/>
        <v>#DIV/0!</v>
      </c>
      <c r="AL284" t="e">
        <f t="shared" si="104"/>
        <v>#DIV/0!</v>
      </c>
      <c r="AM284" t="e">
        <f t="shared" si="105"/>
        <v>#DIV/0!</v>
      </c>
      <c r="AN284" t="e">
        <f t="shared" si="106"/>
        <v>#DIV/0!</v>
      </c>
      <c r="AO284" t="e">
        <f t="shared" si="107"/>
        <v>#DIV/0!</v>
      </c>
      <c r="AP284" t="e">
        <f t="shared" si="108"/>
        <v>#DIV/0!</v>
      </c>
      <c r="AQ284" t="e">
        <f t="shared" si="109"/>
        <v>#DIV/0!</v>
      </c>
      <c r="AR284" t="e">
        <f t="shared" si="90"/>
        <v>#DIV/0!</v>
      </c>
    </row>
    <row r="285" spans="23:44" x14ac:dyDescent="0.15">
      <c r="W285" s="6">
        <f t="shared" si="110"/>
        <v>0</v>
      </c>
      <c r="Y285" t="e">
        <f t="shared" si="91"/>
        <v>#DIV/0!</v>
      </c>
      <c r="Z285" t="e">
        <f t="shared" si="92"/>
        <v>#DIV/0!</v>
      </c>
      <c r="AA285" t="e">
        <f t="shared" si="93"/>
        <v>#DIV/0!</v>
      </c>
      <c r="AB285" t="e">
        <f t="shared" si="94"/>
        <v>#DIV/0!</v>
      </c>
      <c r="AC285" t="e">
        <f t="shared" si="95"/>
        <v>#DIV/0!</v>
      </c>
      <c r="AD285" t="e">
        <f t="shared" si="96"/>
        <v>#DIV/0!</v>
      </c>
      <c r="AE285" t="e">
        <f t="shared" si="97"/>
        <v>#DIV/0!</v>
      </c>
      <c r="AF285" t="e">
        <f t="shared" si="98"/>
        <v>#DIV/0!</v>
      </c>
      <c r="AG285" t="e">
        <f t="shared" si="99"/>
        <v>#DIV/0!</v>
      </c>
      <c r="AH285" t="e">
        <f t="shared" si="100"/>
        <v>#DIV/0!</v>
      </c>
      <c r="AI285" t="e">
        <f t="shared" si="101"/>
        <v>#DIV/0!</v>
      </c>
      <c r="AJ285" t="e">
        <f t="shared" si="102"/>
        <v>#DIV/0!</v>
      </c>
      <c r="AK285" t="e">
        <f t="shared" si="103"/>
        <v>#DIV/0!</v>
      </c>
      <c r="AL285" t="e">
        <f t="shared" si="104"/>
        <v>#DIV/0!</v>
      </c>
      <c r="AM285" t="e">
        <f t="shared" si="105"/>
        <v>#DIV/0!</v>
      </c>
      <c r="AN285" t="e">
        <f t="shared" si="106"/>
        <v>#DIV/0!</v>
      </c>
      <c r="AO285" t="e">
        <f t="shared" si="107"/>
        <v>#DIV/0!</v>
      </c>
      <c r="AP285" t="e">
        <f t="shared" si="108"/>
        <v>#DIV/0!</v>
      </c>
      <c r="AQ285" t="e">
        <f t="shared" si="109"/>
        <v>#DIV/0!</v>
      </c>
      <c r="AR285" t="e">
        <f t="shared" si="90"/>
        <v>#DIV/0!</v>
      </c>
    </row>
    <row r="286" spans="23:44" x14ac:dyDescent="0.15">
      <c r="W286" s="6">
        <f t="shared" si="110"/>
        <v>0</v>
      </c>
      <c r="Y286" t="e">
        <f t="shared" si="91"/>
        <v>#DIV/0!</v>
      </c>
      <c r="Z286" t="e">
        <f t="shared" si="92"/>
        <v>#DIV/0!</v>
      </c>
      <c r="AA286" t="e">
        <f t="shared" si="93"/>
        <v>#DIV/0!</v>
      </c>
      <c r="AB286" t="e">
        <f t="shared" si="94"/>
        <v>#DIV/0!</v>
      </c>
      <c r="AC286" t="e">
        <f t="shared" si="95"/>
        <v>#DIV/0!</v>
      </c>
      <c r="AD286" t="e">
        <f t="shared" si="96"/>
        <v>#DIV/0!</v>
      </c>
      <c r="AE286" t="e">
        <f t="shared" si="97"/>
        <v>#DIV/0!</v>
      </c>
      <c r="AF286" t="e">
        <f t="shared" si="98"/>
        <v>#DIV/0!</v>
      </c>
      <c r="AG286" t="e">
        <f t="shared" si="99"/>
        <v>#DIV/0!</v>
      </c>
      <c r="AH286" t="e">
        <f t="shared" si="100"/>
        <v>#DIV/0!</v>
      </c>
      <c r="AI286" t="e">
        <f t="shared" si="101"/>
        <v>#DIV/0!</v>
      </c>
      <c r="AJ286" t="e">
        <f t="shared" si="102"/>
        <v>#DIV/0!</v>
      </c>
      <c r="AK286" t="e">
        <f t="shared" si="103"/>
        <v>#DIV/0!</v>
      </c>
      <c r="AL286" t="e">
        <f t="shared" si="104"/>
        <v>#DIV/0!</v>
      </c>
      <c r="AM286" t="e">
        <f t="shared" si="105"/>
        <v>#DIV/0!</v>
      </c>
      <c r="AN286" t="e">
        <f t="shared" si="106"/>
        <v>#DIV/0!</v>
      </c>
      <c r="AO286" t="e">
        <f t="shared" si="107"/>
        <v>#DIV/0!</v>
      </c>
      <c r="AP286" t="e">
        <f t="shared" si="108"/>
        <v>#DIV/0!</v>
      </c>
      <c r="AQ286" t="e">
        <f t="shared" si="109"/>
        <v>#DIV/0!</v>
      </c>
      <c r="AR286" t="e">
        <f t="shared" si="90"/>
        <v>#DIV/0!</v>
      </c>
    </row>
    <row r="287" spans="23:44" x14ac:dyDescent="0.15">
      <c r="W287" s="6">
        <f t="shared" si="110"/>
        <v>0</v>
      </c>
      <c r="Y287" t="e">
        <f t="shared" si="91"/>
        <v>#DIV/0!</v>
      </c>
      <c r="Z287" t="e">
        <f t="shared" si="92"/>
        <v>#DIV/0!</v>
      </c>
      <c r="AA287" t="e">
        <f t="shared" si="93"/>
        <v>#DIV/0!</v>
      </c>
      <c r="AB287" t="e">
        <f t="shared" si="94"/>
        <v>#DIV/0!</v>
      </c>
      <c r="AC287" t="e">
        <f t="shared" si="95"/>
        <v>#DIV/0!</v>
      </c>
      <c r="AD287" t="e">
        <f t="shared" si="96"/>
        <v>#DIV/0!</v>
      </c>
      <c r="AE287" t="e">
        <f t="shared" si="97"/>
        <v>#DIV/0!</v>
      </c>
      <c r="AF287" t="e">
        <f t="shared" si="98"/>
        <v>#DIV/0!</v>
      </c>
      <c r="AG287" t="e">
        <f t="shared" si="99"/>
        <v>#DIV/0!</v>
      </c>
      <c r="AH287" t="e">
        <f t="shared" si="100"/>
        <v>#DIV/0!</v>
      </c>
      <c r="AI287" t="e">
        <f t="shared" si="101"/>
        <v>#DIV/0!</v>
      </c>
      <c r="AJ287" t="e">
        <f t="shared" si="102"/>
        <v>#DIV/0!</v>
      </c>
      <c r="AK287" t="e">
        <f t="shared" si="103"/>
        <v>#DIV/0!</v>
      </c>
      <c r="AL287" t="e">
        <f t="shared" si="104"/>
        <v>#DIV/0!</v>
      </c>
      <c r="AM287" t="e">
        <f t="shared" si="105"/>
        <v>#DIV/0!</v>
      </c>
      <c r="AN287" t="e">
        <f t="shared" si="106"/>
        <v>#DIV/0!</v>
      </c>
      <c r="AO287" t="e">
        <f t="shared" si="107"/>
        <v>#DIV/0!</v>
      </c>
      <c r="AP287" t="e">
        <f t="shared" si="108"/>
        <v>#DIV/0!</v>
      </c>
      <c r="AQ287" t="e">
        <f t="shared" si="109"/>
        <v>#DIV/0!</v>
      </c>
      <c r="AR287" t="e">
        <f t="shared" si="90"/>
        <v>#DIV/0!</v>
      </c>
    </row>
    <row r="288" spans="23:44" x14ac:dyDescent="0.15">
      <c r="W288" s="6">
        <f t="shared" si="110"/>
        <v>0</v>
      </c>
      <c r="Y288" t="e">
        <f t="shared" si="91"/>
        <v>#DIV/0!</v>
      </c>
      <c r="Z288" t="e">
        <f t="shared" si="92"/>
        <v>#DIV/0!</v>
      </c>
      <c r="AA288" t="e">
        <f t="shared" si="93"/>
        <v>#DIV/0!</v>
      </c>
      <c r="AB288" t="e">
        <f t="shared" si="94"/>
        <v>#DIV/0!</v>
      </c>
      <c r="AC288" t="e">
        <f t="shared" si="95"/>
        <v>#DIV/0!</v>
      </c>
      <c r="AD288" t="e">
        <f t="shared" si="96"/>
        <v>#DIV/0!</v>
      </c>
      <c r="AE288" t="e">
        <f t="shared" si="97"/>
        <v>#DIV/0!</v>
      </c>
      <c r="AF288" t="e">
        <f t="shared" si="98"/>
        <v>#DIV/0!</v>
      </c>
      <c r="AG288" t="e">
        <f t="shared" si="99"/>
        <v>#DIV/0!</v>
      </c>
      <c r="AH288" t="e">
        <f t="shared" si="100"/>
        <v>#DIV/0!</v>
      </c>
      <c r="AI288" t="e">
        <f t="shared" si="101"/>
        <v>#DIV/0!</v>
      </c>
      <c r="AJ288" t="e">
        <f t="shared" si="102"/>
        <v>#DIV/0!</v>
      </c>
      <c r="AK288" t="e">
        <f t="shared" si="103"/>
        <v>#DIV/0!</v>
      </c>
      <c r="AL288" t="e">
        <f t="shared" si="104"/>
        <v>#DIV/0!</v>
      </c>
      <c r="AM288" t="e">
        <f t="shared" si="105"/>
        <v>#DIV/0!</v>
      </c>
      <c r="AN288" t="e">
        <f t="shared" si="106"/>
        <v>#DIV/0!</v>
      </c>
      <c r="AO288" t="e">
        <f t="shared" si="107"/>
        <v>#DIV/0!</v>
      </c>
      <c r="AP288" t="e">
        <f t="shared" si="108"/>
        <v>#DIV/0!</v>
      </c>
      <c r="AQ288" t="e">
        <f t="shared" si="109"/>
        <v>#DIV/0!</v>
      </c>
      <c r="AR288" t="e">
        <f t="shared" si="90"/>
        <v>#DIV/0!</v>
      </c>
    </row>
    <row r="289" spans="23:44" x14ac:dyDescent="0.15">
      <c r="W289" s="6">
        <f t="shared" si="110"/>
        <v>0</v>
      </c>
      <c r="Y289" t="e">
        <f t="shared" si="91"/>
        <v>#DIV/0!</v>
      </c>
      <c r="Z289" t="e">
        <f t="shared" si="92"/>
        <v>#DIV/0!</v>
      </c>
      <c r="AA289" t="e">
        <f t="shared" si="93"/>
        <v>#DIV/0!</v>
      </c>
      <c r="AB289" t="e">
        <f t="shared" si="94"/>
        <v>#DIV/0!</v>
      </c>
      <c r="AC289" t="e">
        <f t="shared" si="95"/>
        <v>#DIV/0!</v>
      </c>
      <c r="AD289" t="e">
        <f t="shared" si="96"/>
        <v>#DIV/0!</v>
      </c>
      <c r="AE289" t="e">
        <f t="shared" si="97"/>
        <v>#DIV/0!</v>
      </c>
      <c r="AF289" t="e">
        <f t="shared" si="98"/>
        <v>#DIV/0!</v>
      </c>
      <c r="AG289" t="e">
        <f t="shared" si="99"/>
        <v>#DIV/0!</v>
      </c>
      <c r="AH289" t="e">
        <f t="shared" si="100"/>
        <v>#DIV/0!</v>
      </c>
      <c r="AI289" t="e">
        <f t="shared" si="101"/>
        <v>#DIV/0!</v>
      </c>
      <c r="AJ289" t="e">
        <f t="shared" si="102"/>
        <v>#DIV/0!</v>
      </c>
      <c r="AK289" t="e">
        <f t="shared" si="103"/>
        <v>#DIV/0!</v>
      </c>
      <c r="AL289" t="e">
        <f t="shared" si="104"/>
        <v>#DIV/0!</v>
      </c>
      <c r="AM289" t="e">
        <f t="shared" si="105"/>
        <v>#DIV/0!</v>
      </c>
      <c r="AN289" t="e">
        <f t="shared" si="106"/>
        <v>#DIV/0!</v>
      </c>
      <c r="AO289" t="e">
        <f t="shared" si="107"/>
        <v>#DIV/0!</v>
      </c>
      <c r="AP289" t="e">
        <f t="shared" si="108"/>
        <v>#DIV/0!</v>
      </c>
      <c r="AQ289" t="e">
        <f t="shared" si="109"/>
        <v>#DIV/0!</v>
      </c>
      <c r="AR289" t="e">
        <f t="shared" si="90"/>
        <v>#DIV/0!</v>
      </c>
    </row>
    <row r="290" spans="23:44" x14ac:dyDescent="0.15">
      <c r="W290" s="6">
        <f t="shared" si="110"/>
        <v>0</v>
      </c>
      <c r="Y290" t="e">
        <f t="shared" si="91"/>
        <v>#DIV/0!</v>
      </c>
      <c r="Z290" t="e">
        <f t="shared" si="92"/>
        <v>#DIV/0!</v>
      </c>
      <c r="AA290" t="e">
        <f t="shared" si="93"/>
        <v>#DIV/0!</v>
      </c>
      <c r="AB290" t="e">
        <f t="shared" si="94"/>
        <v>#DIV/0!</v>
      </c>
      <c r="AC290" t="e">
        <f t="shared" si="95"/>
        <v>#DIV/0!</v>
      </c>
      <c r="AD290" t="e">
        <f t="shared" si="96"/>
        <v>#DIV/0!</v>
      </c>
      <c r="AE290" t="e">
        <f t="shared" si="97"/>
        <v>#DIV/0!</v>
      </c>
      <c r="AF290" t="e">
        <f t="shared" si="98"/>
        <v>#DIV/0!</v>
      </c>
      <c r="AG290" t="e">
        <f t="shared" si="99"/>
        <v>#DIV/0!</v>
      </c>
      <c r="AH290" t="e">
        <f t="shared" si="100"/>
        <v>#DIV/0!</v>
      </c>
      <c r="AI290" t="e">
        <f t="shared" si="101"/>
        <v>#DIV/0!</v>
      </c>
      <c r="AJ290" t="e">
        <f t="shared" si="102"/>
        <v>#DIV/0!</v>
      </c>
      <c r="AK290" t="e">
        <f t="shared" si="103"/>
        <v>#DIV/0!</v>
      </c>
      <c r="AL290" t="e">
        <f t="shared" si="104"/>
        <v>#DIV/0!</v>
      </c>
      <c r="AM290" t="e">
        <f t="shared" si="105"/>
        <v>#DIV/0!</v>
      </c>
      <c r="AN290" t="e">
        <f t="shared" si="106"/>
        <v>#DIV/0!</v>
      </c>
      <c r="AO290" t="e">
        <f t="shared" si="107"/>
        <v>#DIV/0!</v>
      </c>
      <c r="AP290" t="e">
        <f t="shared" si="108"/>
        <v>#DIV/0!</v>
      </c>
      <c r="AQ290" t="e">
        <f t="shared" si="109"/>
        <v>#DIV/0!</v>
      </c>
      <c r="AR290" t="e">
        <f t="shared" si="90"/>
        <v>#DIV/0!</v>
      </c>
    </row>
    <row r="291" spans="23:44" x14ac:dyDescent="0.15">
      <c r="W291" s="6">
        <f t="shared" si="110"/>
        <v>0</v>
      </c>
      <c r="Y291" t="e">
        <f t="shared" si="91"/>
        <v>#DIV/0!</v>
      </c>
      <c r="Z291" t="e">
        <f t="shared" si="92"/>
        <v>#DIV/0!</v>
      </c>
      <c r="AA291" t="e">
        <f t="shared" si="93"/>
        <v>#DIV/0!</v>
      </c>
      <c r="AB291" t="e">
        <f t="shared" si="94"/>
        <v>#DIV/0!</v>
      </c>
      <c r="AC291" t="e">
        <f t="shared" si="95"/>
        <v>#DIV/0!</v>
      </c>
      <c r="AD291" t="e">
        <f t="shared" si="96"/>
        <v>#DIV/0!</v>
      </c>
      <c r="AE291" t="e">
        <f t="shared" si="97"/>
        <v>#DIV/0!</v>
      </c>
      <c r="AF291" t="e">
        <f t="shared" si="98"/>
        <v>#DIV/0!</v>
      </c>
      <c r="AG291" t="e">
        <f t="shared" si="99"/>
        <v>#DIV/0!</v>
      </c>
      <c r="AH291" t="e">
        <f t="shared" si="100"/>
        <v>#DIV/0!</v>
      </c>
      <c r="AI291" t="e">
        <f t="shared" si="101"/>
        <v>#DIV/0!</v>
      </c>
      <c r="AJ291" t="e">
        <f t="shared" si="102"/>
        <v>#DIV/0!</v>
      </c>
      <c r="AK291" t="e">
        <f t="shared" si="103"/>
        <v>#DIV/0!</v>
      </c>
      <c r="AL291" t="e">
        <f t="shared" si="104"/>
        <v>#DIV/0!</v>
      </c>
      <c r="AM291" t="e">
        <f t="shared" si="105"/>
        <v>#DIV/0!</v>
      </c>
      <c r="AN291" t="e">
        <f t="shared" si="106"/>
        <v>#DIV/0!</v>
      </c>
      <c r="AO291" t="e">
        <f t="shared" si="107"/>
        <v>#DIV/0!</v>
      </c>
      <c r="AP291" t="e">
        <f t="shared" si="108"/>
        <v>#DIV/0!</v>
      </c>
      <c r="AQ291" t="e">
        <f t="shared" si="109"/>
        <v>#DIV/0!</v>
      </c>
      <c r="AR291" t="e">
        <f t="shared" si="90"/>
        <v>#DIV/0!</v>
      </c>
    </row>
    <row r="292" spans="23:44" x14ac:dyDescent="0.15">
      <c r="W292" s="6">
        <f t="shared" si="110"/>
        <v>0</v>
      </c>
      <c r="Y292" t="e">
        <f t="shared" si="91"/>
        <v>#DIV/0!</v>
      </c>
      <c r="Z292" t="e">
        <f t="shared" si="92"/>
        <v>#DIV/0!</v>
      </c>
      <c r="AA292" t="e">
        <f t="shared" si="93"/>
        <v>#DIV/0!</v>
      </c>
      <c r="AB292" t="e">
        <f t="shared" si="94"/>
        <v>#DIV/0!</v>
      </c>
      <c r="AC292" t="e">
        <f t="shared" si="95"/>
        <v>#DIV/0!</v>
      </c>
      <c r="AD292" t="e">
        <f t="shared" si="96"/>
        <v>#DIV/0!</v>
      </c>
      <c r="AE292" t="e">
        <f t="shared" si="97"/>
        <v>#DIV/0!</v>
      </c>
      <c r="AF292" t="e">
        <f t="shared" si="98"/>
        <v>#DIV/0!</v>
      </c>
      <c r="AG292" t="e">
        <f t="shared" si="99"/>
        <v>#DIV/0!</v>
      </c>
      <c r="AH292" t="e">
        <f t="shared" si="100"/>
        <v>#DIV/0!</v>
      </c>
      <c r="AI292" t="e">
        <f t="shared" si="101"/>
        <v>#DIV/0!</v>
      </c>
      <c r="AJ292" t="e">
        <f t="shared" si="102"/>
        <v>#DIV/0!</v>
      </c>
      <c r="AK292" t="e">
        <f t="shared" si="103"/>
        <v>#DIV/0!</v>
      </c>
      <c r="AL292" t="e">
        <f t="shared" si="104"/>
        <v>#DIV/0!</v>
      </c>
      <c r="AM292" t="e">
        <f t="shared" si="105"/>
        <v>#DIV/0!</v>
      </c>
      <c r="AN292" t="e">
        <f t="shared" si="106"/>
        <v>#DIV/0!</v>
      </c>
      <c r="AO292" t="e">
        <f t="shared" si="107"/>
        <v>#DIV/0!</v>
      </c>
      <c r="AP292" t="e">
        <f t="shared" si="108"/>
        <v>#DIV/0!</v>
      </c>
      <c r="AQ292" t="e">
        <f t="shared" si="109"/>
        <v>#DIV/0!</v>
      </c>
      <c r="AR292" t="e">
        <f t="shared" si="90"/>
        <v>#DIV/0!</v>
      </c>
    </row>
    <row r="293" spans="23:44" x14ac:dyDescent="0.15">
      <c r="W293" s="6">
        <f t="shared" si="110"/>
        <v>0</v>
      </c>
      <c r="Y293" t="e">
        <f t="shared" si="91"/>
        <v>#DIV/0!</v>
      </c>
      <c r="Z293" t="e">
        <f t="shared" si="92"/>
        <v>#DIV/0!</v>
      </c>
      <c r="AA293" t="e">
        <f t="shared" si="93"/>
        <v>#DIV/0!</v>
      </c>
      <c r="AB293" t="e">
        <f t="shared" si="94"/>
        <v>#DIV/0!</v>
      </c>
      <c r="AC293" t="e">
        <f t="shared" si="95"/>
        <v>#DIV/0!</v>
      </c>
      <c r="AD293" t="e">
        <f t="shared" si="96"/>
        <v>#DIV/0!</v>
      </c>
      <c r="AE293" t="e">
        <f t="shared" si="97"/>
        <v>#DIV/0!</v>
      </c>
      <c r="AF293" t="e">
        <f t="shared" si="98"/>
        <v>#DIV/0!</v>
      </c>
      <c r="AG293" t="e">
        <f t="shared" si="99"/>
        <v>#DIV/0!</v>
      </c>
      <c r="AH293" t="e">
        <f t="shared" si="100"/>
        <v>#DIV/0!</v>
      </c>
      <c r="AI293" t="e">
        <f t="shared" si="101"/>
        <v>#DIV/0!</v>
      </c>
      <c r="AJ293" t="e">
        <f t="shared" si="102"/>
        <v>#DIV/0!</v>
      </c>
      <c r="AK293" t="e">
        <f t="shared" si="103"/>
        <v>#DIV/0!</v>
      </c>
      <c r="AL293" t="e">
        <f t="shared" si="104"/>
        <v>#DIV/0!</v>
      </c>
      <c r="AM293" t="e">
        <f t="shared" si="105"/>
        <v>#DIV/0!</v>
      </c>
      <c r="AN293" t="e">
        <f t="shared" si="106"/>
        <v>#DIV/0!</v>
      </c>
      <c r="AO293" t="e">
        <f t="shared" si="107"/>
        <v>#DIV/0!</v>
      </c>
      <c r="AP293" t="e">
        <f t="shared" si="108"/>
        <v>#DIV/0!</v>
      </c>
      <c r="AQ293" t="e">
        <f t="shared" si="109"/>
        <v>#DIV/0!</v>
      </c>
      <c r="AR293" t="e">
        <f t="shared" si="90"/>
        <v>#DIV/0!</v>
      </c>
    </row>
    <row r="294" spans="23:44" x14ac:dyDescent="0.15">
      <c r="W294" s="6">
        <f t="shared" si="110"/>
        <v>0</v>
      </c>
      <c r="Y294" t="e">
        <f t="shared" si="91"/>
        <v>#DIV/0!</v>
      </c>
      <c r="Z294" t="e">
        <f t="shared" si="92"/>
        <v>#DIV/0!</v>
      </c>
      <c r="AA294" t="e">
        <f t="shared" si="93"/>
        <v>#DIV/0!</v>
      </c>
      <c r="AB294" t="e">
        <f t="shared" si="94"/>
        <v>#DIV/0!</v>
      </c>
      <c r="AC294" t="e">
        <f t="shared" si="95"/>
        <v>#DIV/0!</v>
      </c>
      <c r="AD294" t="e">
        <f t="shared" si="96"/>
        <v>#DIV/0!</v>
      </c>
      <c r="AE294" t="e">
        <f t="shared" si="97"/>
        <v>#DIV/0!</v>
      </c>
      <c r="AF294" t="e">
        <f t="shared" si="98"/>
        <v>#DIV/0!</v>
      </c>
      <c r="AG294" t="e">
        <f t="shared" si="99"/>
        <v>#DIV/0!</v>
      </c>
      <c r="AH294" t="e">
        <f t="shared" si="100"/>
        <v>#DIV/0!</v>
      </c>
      <c r="AI294" t="e">
        <f t="shared" si="101"/>
        <v>#DIV/0!</v>
      </c>
      <c r="AJ294" t="e">
        <f t="shared" si="102"/>
        <v>#DIV/0!</v>
      </c>
      <c r="AK294" t="e">
        <f t="shared" si="103"/>
        <v>#DIV/0!</v>
      </c>
      <c r="AL294" t="e">
        <f t="shared" si="104"/>
        <v>#DIV/0!</v>
      </c>
      <c r="AM294" t="e">
        <f t="shared" si="105"/>
        <v>#DIV/0!</v>
      </c>
      <c r="AN294" t="e">
        <f t="shared" si="106"/>
        <v>#DIV/0!</v>
      </c>
      <c r="AO294" t="e">
        <f t="shared" si="107"/>
        <v>#DIV/0!</v>
      </c>
      <c r="AP294" t="e">
        <f t="shared" si="108"/>
        <v>#DIV/0!</v>
      </c>
      <c r="AQ294" t="e">
        <f t="shared" si="109"/>
        <v>#DIV/0!</v>
      </c>
      <c r="AR294" t="e">
        <f t="shared" si="90"/>
        <v>#DIV/0!</v>
      </c>
    </row>
    <row r="295" spans="23:44" x14ac:dyDescent="0.15">
      <c r="W295" s="6">
        <f t="shared" si="110"/>
        <v>0</v>
      </c>
      <c r="Y295" t="e">
        <f t="shared" si="91"/>
        <v>#DIV/0!</v>
      </c>
      <c r="Z295" t="e">
        <f t="shared" si="92"/>
        <v>#DIV/0!</v>
      </c>
      <c r="AA295" t="e">
        <f t="shared" si="93"/>
        <v>#DIV/0!</v>
      </c>
      <c r="AB295" t="e">
        <f t="shared" si="94"/>
        <v>#DIV/0!</v>
      </c>
      <c r="AC295" t="e">
        <f t="shared" si="95"/>
        <v>#DIV/0!</v>
      </c>
      <c r="AD295" t="e">
        <f t="shared" si="96"/>
        <v>#DIV/0!</v>
      </c>
      <c r="AE295" t="e">
        <f t="shared" si="97"/>
        <v>#DIV/0!</v>
      </c>
      <c r="AF295" t="e">
        <f t="shared" si="98"/>
        <v>#DIV/0!</v>
      </c>
      <c r="AG295" t="e">
        <f t="shared" si="99"/>
        <v>#DIV/0!</v>
      </c>
      <c r="AH295" t="e">
        <f t="shared" si="100"/>
        <v>#DIV/0!</v>
      </c>
      <c r="AI295" t="e">
        <f t="shared" si="101"/>
        <v>#DIV/0!</v>
      </c>
      <c r="AJ295" t="e">
        <f t="shared" si="102"/>
        <v>#DIV/0!</v>
      </c>
      <c r="AK295" t="e">
        <f t="shared" si="103"/>
        <v>#DIV/0!</v>
      </c>
      <c r="AL295" t="e">
        <f t="shared" si="104"/>
        <v>#DIV/0!</v>
      </c>
      <c r="AM295" t="e">
        <f t="shared" si="105"/>
        <v>#DIV/0!</v>
      </c>
      <c r="AN295" t="e">
        <f t="shared" si="106"/>
        <v>#DIV/0!</v>
      </c>
      <c r="AO295" t="e">
        <f t="shared" si="107"/>
        <v>#DIV/0!</v>
      </c>
      <c r="AP295" t="e">
        <f t="shared" si="108"/>
        <v>#DIV/0!</v>
      </c>
      <c r="AQ295" t="e">
        <f t="shared" si="109"/>
        <v>#DIV/0!</v>
      </c>
      <c r="AR295" t="e">
        <f t="shared" si="90"/>
        <v>#DIV/0!</v>
      </c>
    </row>
    <row r="296" spans="23:44" x14ac:dyDescent="0.15">
      <c r="W296" s="6">
        <f t="shared" si="110"/>
        <v>0</v>
      </c>
      <c r="Y296" t="e">
        <f t="shared" si="91"/>
        <v>#DIV/0!</v>
      </c>
      <c r="Z296" t="e">
        <f t="shared" si="92"/>
        <v>#DIV/0!</v>
      </c>
      <c r="AA296" t="e">
        <f t="shared" si="93"/>
        <v>#DIV/0!</v>
      </c>
      <c r="AB296" t="e">
        <f t="shared" si="94"/>
        <v>#DIV/0!</v>
      </c>
      <c r="AC296" t="e">
        <f t="shared" si="95"/>
        <v>#DIV/0!</v>
      </c>
      <c r="AD296" t="e">
        <f t="shared" si="96"/>
        <v>#DIV/0!</v>
      </c>
      <c r="AE296" t="e">
        <f t="shared" si="97"/>
        <v>#DIV/0!</v>
      </c>
      <c r="AF296" t="e">
        <f t="shared" si="98"/>
        <v>#DIV/0!</v>
      </c>
      <c r="AG296" t="e">
        <f t="shared" si="99"/>
        <v>#DIV/0!</v>
      </c>
      <c r="AH296" t="e">
        <f t="shared" si="100"/>
        <v>#DIV/0!</v>
      </c>
      <c r="AI296" t="e">
        <f t="shared" si="101"/>
        <v>#DIV/0!</v>
      </c>
      <c r="AJ296" t="e">
        <f t="shared" si="102"/>
        <v>#DIV/0!</v>
      </c>
      <c r="AK296" t="e">
        <f t="shared" si="103"/>
        <v>#DIV/0!</v>
      </c>
      <c r="AL296" t="e">
        <f t="shared" si="104"/>
        <v>#DIV/0!</v>
      </c>
      <c r="AM296" t="e">
        <f t="shared" si="105"/>
        <v>#DIV/0!</v>
      </c>
      <c r="AN296" t="e">
        <f t="shared" si="106"/>
        <v>#DIV/0!</v>
      </c>
      <c r="AO296" t="e">
        <f t="shared" si="107"/>
        <v>#DIV/0!</v>
      </c>
      <c r="AP296" t="e">
        <f t="shared" si="108"/>
        <v>#DIV/0!</v>
      </c>
      <c r="AQ296" t="e">
        <f t="shared" si="109"/>
        <v>#DIV/0!</v>
      </c>
      <c r="AR296" t="e">
        <f t="shared" si="90"/>
        <v>#DIV/0!</v>
      </c>
    </row>
    <row r="297" spans="23:44" x14ac:dyDescent="0.15">
      <c r="W297" s="6">
        <f t="shared" si="110"/>
        <v>0</v>
      </c>
      <c r="Y297" t="e">
        <f t="shared" si="91"/>
        <v>#DIV/0!</v>
      </c>
      <c r="Z297" t="e">
        <f t="shared" si="92"/>
        <v>#DIV/0!</v>
      </c>
      <c r="AA297" t="e">
        <f t="shared" si="93"/>
        <v>#DIV/0!</v>
      </c>
      <c r="AB297" t="e">
        <f t="shared" si="94"/>
        <v>#DIV/0!</v>
      </c>
      <c r="AC297" t="e">
        <f t="shared" si="95"/>
        <v>#DIV/0!</v>
      </c>
      <c r="AD297" t="e">
        <f t="shared" si="96"/>
        <v>#DIV/0!</v>
      </c>
      <c r="AE297" t="e">
        <f t="shared" si="97"/>
        <v>#DIV/0!</v>
      </c>
      <c r="AF297" t="e">
        <f t="shared" si="98"/>
        <v>#DIV/0!</v>
      </c>
      <c r="AG297" t="e">
        <f t="shared" si="99"/>
        <v>#DIV/0!</v>
      </c>
      <c r="AH297" t="e">
        <f t="shared" si="100"/>
        <v>#DIV/0!</v>
      </c>
      <c r="AI297" t="e">
        <f t="shared" si="101"/>
        <v>#DIV/0!</v>
      </c>
      <c r="AJ297" t="e">
        <f t="shared" si="102"/>
        <v>#DIV/0!</v>
      </c>
      <c r="AK297" t="e">
        <f t="shared" si="103"/>
        <v>#DIV/0!</v>
      </c>
      <c r="AL297" t="e">
        <f t="shared" si="104"/>
        <v>#DIV/0!</v>
      </c>
      <c r="AM297" t="e">
        <f t="shared" si="105"/>
        <v>#DIV/0!</v>
      </c>
      <c r="AN297" t="e">
        <f t="shared" si="106"/>
        <v>#DIV/0!</v>
      </c>
      <c r="AO297" t="e">
        <f t="shared" si="107"/>
        <v>#DIV/0!</v>
      </c>
      <c r="AP297" t="e">
        <f t="shared" si="108"/>
        <v>#DIV/0!</v>
      </c>
      <c r="AQ297" t="e">
        <f t="shared" si="109"/>
        <v>#DIV/0!</v>
      </c>
      <c r="AR297" t="e">
        <f t="shared" si="90"/>
        <v>#DIV/0!</v>
      </c>
    </row>
    <row r="298" spans="23:44" x14ac:dyDescent="0.15">
      <c r="W298" s="6">
        <f t="shared" si="110"/>
        <v>0</v>
      </c>
      <c r="Y298" t="e">
        <f t="shared" si="91"/>
        <v>#DIV/0!</v>
      </c>
      <c r="Z298" t="e">
        <f t="shared" si="92"/>
        <v>#DIV/0!</v>
      </c>
      <c r="AA298" t="e">
        <f t="shared" si="93"/>
        <v>#DIV/0!</v>
      </c>
      <c r="AB298" t="e">
        <f t="shared" si="94"/>
        <v>#DIV/0!</v>
      </c>
      <c r="AC298" t="e">
        <f t="shared" si="95"/>
        <v>#DIV/0!</v>
      </c>
      <c r="AD298" t="e">
        <f t="shared" si="96"/>
        <v>#DIV/0!</v>
      </c>
      <c r="AE298" t="e">
        <f t="shared" si="97"/>
        <v>#DIV/0!</v>
      </c>
      <c r="AF298" t="e">
        <f t="shared" si="98"/>
        <v>#DIV/0!</v>
      </c>
      <c r="AG298" t="e">
        <f t="shared" si="99"/>
        <v>#DIV/0!</v>
      </c>
      <c r="AH298" t="e">
        <f t="shared" si="100"/>
        <v>#DIV/0!</v>
      </c>
      <c r="AI298" t="e">
        <f t="shared" si="101"/>
        <v>#DIV/0!</v>
      </c>
      <c r="AJ298" t="e">
        <f t="shared" si="102"/>
        <v>#DIV/0!</v>
      </c>
      <c r="AK298" t="e">
        <f t="shared" si="103"/>
        <v>#DIV/0!</v>
      </c>
      <c r="AL298" t="e">
        <f t="shared" si="104"/>
        <v>#DIV/0!</v>
      </c>
      <c r="AM298" t="e">
        <f t="shared" si="105"/>
        <v>#DIV/0!</v>
      </c>
      <c r="AN298" t="e">
        <f t="shared" si="106"/>
        <v>#DIV/0!</v>
      </c>
      <c r="AO298" t="e">
        <f t="shared" si="107"/>
        <v>#DIV/0!</v>
      </c>
      <c r="AP298" t="e">
        <f t="shared" si="108"/>
        <v>#DIV/0!</v>
      </c>
      <c r="AQ298" t="e">
        <f t="shared" si="109"/>
        <v>#DIV/0!</v>
      </c>
      <c r="AR298" t="e">
        <f t="shared" si="90"/>
        <v>#DIV/0!</v>
      </c>
    </row>
    <row r="299" spans="23:44" x14ac:dyDescent="0.15">
      <c r="W299" s="6">
        <f t="shared" si="110"/>
        <v>0</v>
      </c>
      <c r="Y299" t="e">
        <f t="shared" si="91"/>
        <v>#DIV/0!</v>
      </c>
      <c r="Z299" t="e">
        <f t="shared" si="92"/>
        <v>#DIV/0!</v>
      </c>
      <c r="AA299" t="e">
        <f t="shared" si="93"/>
        <v>#DIV/0!</v>
      </c>
      <c r="AB299" t="e">
        <f t="shared" si="94"/>
        <v>#DIV/0!</v>
      </c>
      <c r="AC299" t="e">
        <f t="shared" si="95"/>
        <v>#DIV/0!</v>
      </c>
      <c r="AD299" t="e">
        <f t="shared" si="96"/>
        <v>#DIV/0!</v>
      </c>
      <c r="AE299" t="e">
        <f t="shared" si="97"/>
        <v>#DIV/0!</v>
      </c>
      <c r="AF299" t="e">
        <f t="shared" si="98"/>
        <v>#DIV/0!</v>
      </c>
      <c r="AG299" t="e">
        <f t="shared" si="99"/>
        <v>#DIV/0!</v>
      </c>
      <c r="AH299" t="e">
        <f t="shared" si="100"/>
        <v>#DIV/0!</v>
      </c>
      <c r="AI299" t="e">
        <f t="shared" si="101"/>
        <v>#DIV/0!</v>
      </c>
      <c r="AJ299" t="e">
        <f t="shared" si="102"/>
        <v>#DIV/0!</v>
      </c>
      <c r="AK299" t="e">
        <f t="shared" si="103"/>
        <v>#DIV/0!</v>
      </c>
      <c r="AL299" t="e">
        <f t="shared" si="104"/>
        <v>#DIV/0!</v>
      </c>
      <c r="AM299" t="e">
        <f t="shared" si="105"/>
        <v>#DIV/0!</v>
      </c>
      <c r="AN299" t="e">
        <f t="shared" si="106"/>
        <v>#DIV/0!</v>
      </c>
      <c r="AO299" t="e">
        <f t="shared" si="107"/>
        <v>#DIV/0!</v>
      </c>
      <c r="AP299" t="e">
        <f t="shared" si="108"/>
        <v>#DIV/0!</v>
      </c>
      <c r="AQ299" t="e">
        <f t="shared" si="109"/>
        <v>#DIV/0!</v>
      </c>
      <c r="AR299" t="e">
        <f t="shared" si="90"/>
        <v>#DIV/0!</v>
      </c>
    </row>
    <row r="300" spans="23:44" x14ac:dyDescent="0.15">
      <c r="W300" s="6">
        <f t="shared" si="110"/>
        <v>0</v>
      </c>
      <c r="Y300" t="e">
        <f t="shared" si="91"/>
        <v>#DIV/0!</v>
      </c>
      <c r="Z300" t="e">
        <f t="shared" si="92"/>
        <v>#DIV/0!</v>
      </c>
      <c r="AA300" t="e">
        <f t="shared" si="93"/>
        <v>#DIV/0!</v>
      </c>
      <c r="AB300" t="e">
        <f t="shared" si="94"/>
        <v>#DIV/0!</v>
      </c>
      <c r="AC300" t="e">
        <f t="shared" si="95"/>
        <v>#DIV/0!</v>
      </c>
      <c r="AD300" t="e">
        <f t="shared" si="96"/>
        <v>#DIV/0!</v>
      </c>
      <c r="AE300" t="e">
        <f t="shared" si="97"/>
        <v>#DIV/0!</v>
      </c>
      <c r="AF300" t="e">
        <f t="shared" si="98"/>
        <v>#DIV/0!</v>
      </c>
      <c r="AG300" t="e">
        <f t="shared" si="99"/>
        <v>#DIV/0!</v>
      </c>
      <c r="AH300" t="e">
        <f t="shared" si="100"/>
        <v>#DIV/0!</v>
      </c>
      <c r="AI300" t="e">
        <f t="shared" si="101"/>
        <v>#DIV/0!</v>
      </c>
      <c r="AJ300" t="e">
        <f t="shared" si="102"/>
        <v>#DIV/0!</v>
      </c>
      <c r="AK300" t="e">
        <f t="shared" si="103"/>
        <v>#DIV/0!</v>
      </c>
      <c r="AL300" t="e">
        <f t="shared" si="104"/>
        <v>#DIV/0!</v>
      </c>
      <c r="AM300" t="e">
        <f t="shared" si="105"/>
        <v>#DIV/0!</v>
      </c>
      <c r="AN300" t="e">
        <f t="shared" si="106"/>
        <v>#DIV/0!</v>
      </c>
      <c r="AO300" t="e">
        <f t="shared" si="107"/>
        <v>#DIV/0!</v>
      </c>
      <c r="AP300" t="e">
        <f t="shared" si="108"/>
        <v>#DIV/0!</v>
      </c>
      <c r="AQ300" t="e">
        <f t="shared" si="109"/>
        <v>#DIV/0!</v>
      </c>
      <c r="AR300" t="e">
        <f t="shared" si="90"/>
        <v>#DIV/0!</v>
      </c>
    </row>
    <row r="301" spans="23:44" x14ac:dyDescent="0.15">
      <c r="W301" s="6">
        <f t="shared" si="110"/>
        <v>0</v>
      </c>
      <c r="Y301" t="e">
        <f t="shared" si="91"/>
        <v>#DIV/0!</v>
      </c>
      <c r="Z301" t="e">
        <f t="shared" si="92"/>
        <v>#DIV/0!</v>
      </c>
      <c r="AA301" t="e">
        <f t="shared" si="93"/>
        <v>#DIV/0!</v>
      </c>
      <c r="AB301" t="e">
        <f t="shared" si="94"/>
        <v>#DIV/0!</v>
      </c>
      <c r="AC301" t="e">
        <f t="shared" si="95"/>
        <v>#DIV/0!</v>
      </c>
      <c r="AD301" t="e">
        <f t="shared" si="96"/>
        <v>#DIV/0!</v>
      </c>
      <c r="AE301" t="e">
        <f t="shared" si="97"/>
        <v>#DIV/0!</v>
      </c>
      <c r="AF301" t="e">
        <f t="shared" si="98"/>
        <v>#DIV/0!</v>
      </c>
      <c r="AG301" t="e">
        <f t="shared" si="99"/>
        <v>#DIV/0!</v>
      </c>
      <c r="AH301" t="e">
        <f t="shared" si="100"/>
        <v>#DIV/0!</v>
      </c>
      <c r="AI301" t="e">
        <f t="shared" si="101"/>
        <v>#DIV/0!</v>
      </c>
      <c r="AJ301" t="e">
        <f t="shared" si="102"/>
        <v>#DIV/0!</v>
      </c>
      <c r="AK301" t="e">
        <f t="shared" si="103"/>
        <v>#DIV/0!</v>
      </c>
      <c r="AL301" t="e">
        <f t="shared" si="104"/>
        <v>#DIV/0!</v>
      </c>
      <c r="AM301" t="e">
        <f t="shared" si="105"/>
        <v>#DIV/0!</v>
      </c>
      <c r="AN301" t="e">
        <f t="shared" si="106"/>
        <v>#DIV/0!</v>
      </c>
      <c r="AO301" t="e">
        <f t="shared" si="107"/>
        <v>#DIV/0!</v>
      </c>
      <c r="AP301" t="e">
        <f t="shared" si="108"/>
        <v>#DIV/0!</v>
      </c>
      <c r="AQ301" t="e">
        <f t="shared" si="109"/>
        <v>#DIV/0!</v>
      </c>
      <c r="AR301" t="e">
        <f t="shared" si="90"/>
        <v>#DIV/0!</v>
      </c>
    </row>
    <row r="302" spans="23:44" x14ac:dyDescent="0.15">
      <c r="W302" s="6">
        <f t="shared" si="110"/>
        <v>0</v>
      </c>
      <c r="Y302" t="e">
        <f t="shared" si="91"/>
        <v>#DIV/0!</v>
      </c>
      <c r="Z302" t="e">
        <f t="shared" si="92"/>
        <v>#DIV/0!</v>
      </c>
      <c r="AA302" t="e">
        <f t="shared" si="93"/>
        <v>#DIV/0!</v>
      </c>
      <c r="AB302" t="e">
        <f t="shared" si="94"/>
        <v>#DIV/0!</v>
      </c>
      <c r="AC302" t="e">
        <f t="shared" si="95"/>
        <v>#DIV/0!</v>
      </c>
      <c r="AD302" t="e">
        <f t="shared" si="96"/>
        <v>#DIV/0!</v>
      </c>
      <c r="AE302" t="e">
        <f t="shared" si="97"/>
        <v>#DIV/0!</v>
      </c>
      <c r="AF302" t="e">
        <f t="shared" si="98"/>
        <v>#DIV/0!</v>
      </c>
      <c r="AG302" t="e">
        <f t="shared" si="99"/>
        <v>#DIV/0!</v>
      </c>
      <c r="AH302" t="e">
        <f t="shared" si="100"/>
        <v>#DIV/0!</v>
      </c>
      <c r="AI302" t="e">
        <f t="shared" si="101"/>
        <v>#DIV/0!</v>
      </c>
      <c r="AJ302" t="e">
        <f t="shared" si="102"/>
        <v>#DIV/0!</v>
      </c>
      <c r="AK302" t="e">
        <f t="shared" si="103"/>
        <v>#DIV/0!</v>
      </c>
      <c r="AL302" t="e">
        <f t="shared" si="104"/>
        <v>#DIV/0!</v>
      </c>
      <c r="AM302" t="e">
        <f t="shared" si="105"/>
        <v>#DIV/0!</v>
      </c>
      <c r="AN302" t="e">
        <f t="shared" si="106"/>
        <v>#DIV/0!</v>
      </c>
      <c r="AO302" t="e">
        <f t="shared" si="107"/>
        <v>#DIV/0!</v>
      </c>
      <c r="AP302" t="e">
        <f t="shared" si="108"/>
        <v>#DIV/0!</v>
      </c>
      <c r="AQ302" t="e">
        <f t="shared" si="109"/>
        <v>#DIV/0!</v>
      </c>
      <c r="AR302" t="e">
        <f t="shared" si="90"/>
        <v>#DIV/0!</v>
      </c>
    </row>
    <row r="303" spans="23:44" x14ac:dyDescent="0.15">
      <c r="W303" s="6">
        <f t="shared" si="110"/>
        <v>0</v>
      </c>
      <c r="Y303" t="e">
        <f t="shared" si="91"/>
        <v>#DIV/0!</v>
      </c>
      <c r="Z303" t="e">
        <f t="shared" si="92"/>
        <v>#DIV/0!</v>
      </c>
      <c r="AA303" t="e">
        <f t="shared" si="93"/>
        <v>#DIV/0!</v>
      </c>
      <c r="AB303" t="e">
        <f t="shared" si="94"/>
        <v>#DIV/0!</v>
      </c>
      <c r="AC303" t="e">
        <f t="shared" si="95"/>
        <v>#DIV/0!</v>
      </c>
      <c r="AD303" t="e">
        <f t="shared" si="96"/>
        <v>#DIV/0!</v>
      </c>
      <c r="AE303" t="e">
        <f t="shared" si="97"/>
        <v>#DIV/0!</v>
      </c>
      <c r="AF303" t="e">
        <f t="shared" si="98"/>
        <v>#DIV/0!</v>
      </c>
      <c r="AG303" t="e">
        <f t="shared" si="99"/>
        <v>#DIV/0!</v>
      </c>
      <c r="AH303" t="e">
        <f t="shared" si="100"/>
        <v>#DIV/0!</v>
      </c>
      <c r="AI303" t="e">
        <f t="shared" si="101"/>
        <v>#DIV/0!</v>
      </c>
      <c r="AJ303" t="e">
        <f t="shared" si="102"/>
        <v>#DIV/0!</v>
      </c>
      <c r="AK303" t="e">
        <f t="shared" si="103"/>
        <v>#DIV/0!</v>
      </c>
      <c r="AL303" t="e">
        <f t="shared" si="104"/>
        <v>#DIV/0!</v>
      </c>
      <c r="AM303" t="e">
        <f t="shared" si="105"/>
        <v>#DIV/0!</v>
      </c>
      <c r="AN303" t="e">
        <f t="shared" si="106"/>
        <v>#DIV/0!</v>
      </c>
      <c r="AO303" t="e">
        <f t="shared" si="107"/>
        <v>#DIV/0!</v>
      </c>
      <c r="AP303" t="e">
        <f t="shared" si="108"/>
        <v>#DIV/0!</v>
      </c>
      <c r="AQ303" t="e">
        <f t="shared" si="109"/>
        <v>#DIV/0!</v>
      </c>
      <c r="AR303" t="e">
        <f t="shared" si="90"/>
        <v>#DIV/0!</v>
      </c>
    </row>
    <row r="304" spans="23:44" x14ac:dyDescent="0.15">
      <c r="W304" s="6">
        <f t="shared" si="110"/>
        <v>0</v>
      </c>
      <c r="Y304" t="e">
        <f t="shared" si="91"/>
        <v>#DIV/0!</v>
      </c>
      <c r="Z304" t="e">
        <f t="shared" si="92"/>
        <v>#DIV/0!</v>
      </c>
      <c r="AA304" t="e">
        <f t="shared" si="93"/>
        <v>#DIV/0!</v>
      </c>
      <c r="AB304" t="e">
        <f t="shared" si="94"/>
        <v>#DIV/0!</v>
      </c>
      <c r="AC304" t="e">
        <f t="shared" si="95"/>
        <v>#DIV/0!</v>
      </c>
      <c r="AD304" t="e">
        <f t="shared" si="96"/>
        <v>#DIV/0!</v>
      </c>
      <c r="AE304" t="e">
        <f t="shared" si="97"/>
        <v>#DIV/0!</v>
      </c>
      <c r="AF304" t="e">
        <f t="shared" si="98"/>
        <v>#DIV/0!</v>
      </c>
      <c r="AG304" t="e">
        <f t="shared" si="99"/>
        <v>#DIV/0!</v>
      </c>
      <c r="AH304" t="e">
        <f t="shared" si="100"/>
        <v>#DIV/0!</v>
      </c>
      <c r="AI304" t="e">
        <f t="shared" si="101"/>
        <v>#DIV/0!</v>
      </c>
      <c r="AJ304" t="e">
        <f t="shared" si="102"/>
        <v>#DIV/0!</v>
      </c>
      <c r="AK304" t="e">
        <f t="shared" si="103"/>
        <v>#DIV/0!</v>
      </c>
      <c r="AL304" t="e">
        <f t="shared" si="104"/>
        <v>#DIV/0!</v>
      </c>
      <c r="AM304" t="e">
        <f t="shared" si="105"/>
        <v>#DIV/0!</v>
      </c>
      <c r="AN304" t="e">
        <f t="shared" si="106"/>
        <v>#DIV/0!</v>
      </c>
      <c r="AO304" t="e">
        <f t="shared" si="107"/>
        <v>#DIV/0!</v>
      </c>
      <c r="AP304" t="e">
        <f t="shared" si="108"/>
        <v>#DIV/0!</v>
      </c>
      <c r="AQ304" t="e">
        <f t="shared" si="109"/>
        <v>#DIV/0!</v>
      </c>
      <c r="AR304" t="e">
        <f t="shared" si="90"/>
        <v>#DIV/0!</v>
      </c>
    </row>
    <row r="305" spans="23:44" x14ac:dyDescent="0.15">
      <c r="W305" s="6">
        <f t="shared" si="110"/>
        <v>0</v>
      </c>
      <c r="Y305" t="e">
        <f t="shared" si="91"/>
        <v>#DIV/0!</v>
      </c>
      <c r="Z305" t="e">
        <f t="shared" si="92"/>
        <v>#DIV/0!</v>
      </c>
      <c r="AA305" t="e">
        <f t="shared" si="93"/>
        <v>#DIV/0!</v>
      </c>
      <c r="AB305" t="e">
        <f t="shared" si="94"/>
        <v>#DIV/0!</v>
      </c>
      <c r="AC305" t="e">
        <f t="shared" si="95"/>
        <v>#DIV/0!</v>
      </c>
      <c r="AD305" t="e">
        <f t="shared" si="96"/>
        <v>#DIV/0!</v>
      </c>
      <c r="AE305" t="e">
        <f t="shared" si="97"/>
        <v>#DIV/0!</v>
      </c>
      <c r="AF305" t="e">
        <f t="shared" si="98"/>
        <v>#DIV/0!</v>
      </c>
      <c r="AG305" t="e">
        <f t="shared" si="99"/>
        <v>#DIV/0!</v>
      </c>
      <c r="AH305" t="e">
        <f t="shared" si="100"/>
        <v>#DIV/0!</v>
      </c>
      <c r="AI305" t="e">
        <f t="shared" si="101"/>
        <v>#DIV/0!</v>
      </c>
      <c r="AJ305" t="e">
        <f t="shared" si="102"/>
        <v>#DIV/0!</v>
      </c>
      <c r="AK305" t="e">
        <f t="shared" si="103"/>
        <v>#DIV/0!</v>
      </c>
      <c r="AL305" t="e">
        <f t="shared" si="104"/>
        <v>#DIV/0!</v>
      </c>
      <c r="AM305" t="e">
        <f t="shared" si="105"/>
        <v>#DIV/0!</v>
      </c>
      <c r="AN305" t="e">
        <f t="shared" si="106"/>
        <v>#DIV/0!</v>
      </c>
      <c r="AO305" t="e">
        <f t="shared" si="107"/>
        <v>#DIV/0!</v>
      </c>
      <c r="AP305" t="e">
        <f t="shared" si="108"/>
        <v>#DIV/0!</v>
      </c>
      <c r="AQ305" t="e">
        <f t="shared" si="109"/>
        <v>#DIV/0!</v>
      </c>
      <c r="AR305" t="e">
        <f t="shared" si="90"/>
        <v>#DIV/0!</v>
      </c>
    </row>
    <row r="306" spans="23:44" x14ac:dyDescent="0.15">
      <c r="W306" s="6">
        <f t="shared" si="110"/>
        <v>0</v>
      </c>
      <c r="Y306" t="e">
        <f t="shared" si="91"/>
        <v>#DIV/0!</v>
      </c>
      <c r="Z306" t="e">
        <f t="shared" si="92"/>
        <v>#DIV/0!</v>
      </c>
      <c r="AA306" t="e">
        <f t="shared" si="93"/>
        <v>#DIV/0!</v>
      </c>
      <c r="AB306" t="e">
        <f t="shared" si="94"/>
        <v>#DIV/0!</v>
      </c>
      <c r="AC306" t="e">
        <f t="shared" si="95"/>
        <v>#DIV/0!</v>
      </c>
      <c r="AD306" t="e">
        <f t="shared" si="96"/>
        <v>#DIV/0!</v>
      </c>
      <c r="AE306" t="e">
        <f t="shared" si="97"/>
        <v>#DIV/0!</v>
      </c>
      <c r="AF306" t="e">
        <f t="shared" si="98"/>
        <v>#DIV/0!</v>
      </c>
      <c r="AG306" t="e">
        <f t="shared" si="99"/>
        <v>#DIV/0!</v>
      </c>
      <c r="AH306" t="e">
        <f t="shared" si="100"/>
        <v>#DIV/0!</v>
      </c>
      <c r="AI306" t="e">
        <f t="shared" si="101"/>
        <v>#DIV/0!</v>
      </c>
      <c r="AJ306" t="e">
        <f t="shared" si="102"/>
        <v>#DIV/0!</v>
      </c>
      <c r="AK306" t="e">
        <f t="shared" si="103"/>
        <v>#DIV/0!</v>
      </c>
      <c r="AL306" t="e">
        <f t="shared" si="104"/>
        <v>#DIV/0!</v>
      </c>
      <c r="AM306" t="e">
        <f t="shared" si="105"/>
        <v>#DIV/0!</v>
      </c>
      <c r="AN306" t="e">
        <f t="shared" si="106"/>
        <v>#DIV/0!</v>
      </c>
      <c r="AO306" t="e">
        <f t="shared" si="107"/>
        <v>#DIV/0!</v>
      </c>
      <c r="AP306" t="e">
        <f t="shared" si="108"/>
        <v>#DIV/0!</v>
      </c>
      <c r="AQ306" t="e">
        <f t="shared" si="109"/>
        <v>#DIV/0!</v>
      </c>
      <c r="AR306" t="e">
        <f t="shared" si="90"/>
        <v>#DIV/0!</v>
      </c>
    </row>
    <row r="307" spans="23:44" x14ac:dyDescent="0.15">
      <c r="W307" s="6">
        <f t="shared" si="110"/>
        <v>0</v>
      </c>
      <c r="Y307" t="e">
        <f t="shared" si="91"/>
        <v>#DIV/0!</v>
      </c>
      <c r="Z307" t="e">
        <f t="shared" si="92"/>
        <v>#DIV/0!</v>
      </c>
      <c r="AA307" t="e">
        <f t="shared" si="93"/>
        <v>#DIV/0!</v>
      </c>
      <c r="AB307" t="e">
        <f t="shared" si="94"/>
        <v>#DIV/0!</v>
      </c>
      <c r="AC307" t="e">
        <f t="shared" si="95"/>
        <v>#DIV/0!</v>
      </c>
      <c r="AD307" t="e">
        <f t="shared" si="96"/>
        <v>#DIV/0!</v>
      </c>
      <c r="AE307" t="e">
        <f t="shared" si="97"/>
        <v>#DIV/0!</v>
      </c>
      <c r="AF307" t="e">
        <f t="shared" si="98"/>
        <v>#DIV/0!</v>
      </c>
      <c r="AG307" t="e">
        <f t="shared" si="99"/>
        <v>#DIV/0!</v>
      </c>
      <c r="AH307" t="e">
        <f t="shared" si="100"/>
        <v>#DIV/0!</v>
      </c>
      <c r="AI307" t="e">
        <f t="shared" si="101"/>
        <v>#DIV/0!</v>
      </c>
      <c r="AJ307" t="e">
        <f t="shared" si="102"/>
        <v>#DIV/0!</v>
      </c>
      <c r="AK307" t="e">
        <f t="shared" si="103"/>
        <v>#DIV/0!</v>
      </c>
      <c r="AL307" t="e">
        <f t="shared" si="104"/>
        <v>#DIV/0!</v>
      </c>
      <c r="AM307" t="e">
        <f t="shared" si="105"/>
        <v>#DIV/0!</v>
      </c>
      <c r="AN307" t="e">
        <f t="shared" si="106"/>
        <v>#DIV/0!</v>
      </c>
      <c r="AO307" t="e">
        <f t="shared" si="107"/>
        <v>#DIV/0!</v>
      </c>
      <c r="AP307" t="e">
        <f t="shared" si="108"/>
        <v>#DIV/0!</v>
      </c>
      <c r="AQ307" t="e">
        <f t="shared" si="109"/>
        <v>#DIV/0!</v>
      </c>
      <c r="AR307" t="e">
        <f t="shared" si="90"/>
        <v>#DIV/0!</v>
      </c>
    </row>
    <row r="308" spans="23:44" x14ac:dyDescent="0.15">
      <c r="W308" s="6">
        <f t="shared" si="110"/>
        <v>0</v>
      </c>
      <c r="Y308" t="e">
        <f t="shared" si="91"/>
        <v>#DIV/0!</v>
      </c>
      <c r="Z308" t="e">
        <f t="shared" si="92"/>
        <v>#DIV/0!</v>
      </c>
      <c r="AA308" t="e">
        <f t="shared" si="93"/>
        <v>#DIV/0!</v>
      </c>
      <c r="AB308" t="e">
        <f t="shared" si="94"/>
        <v>#DIV/0!</v>
      </c>
      <c r="AC308" t="e">
        <f t="shared" si="95"/>
        <v>#DIV/0!</v>
      </c>
      <c r="AD308" t="e">
        <f t="shared" si="96"/>
        <v>#DIV/0!</v>
      </c>
      <c r="AE308" t="e">
        <f t="shared" si="97"/>
        <v>#DIV/0!</v>
      </c>
      <c r="AF308" t="e">
        <f t="shared" si="98"/>
        <v>#DIV/0!</v>
      </c>
      <c r="AG308" t="e">
        <f t="shared" si="99"/>
        <v>#DIV/0!</v>
      </c>
      <c r="AH308" t="e">
        <f t="shared" si="100"/>
        <v>#DIV/0!</v>
      </c>
      <c r="AI308" t="e">
        <f t="shared" si="101"/>
        <v>#DIV/0!</v>
      </c>
      <c r="AJ308" t="e">
        <f t="shared" si="102"/>
        <v>#DIV/0!</v>
      </c>
      <c r="AK308" t="e">
        <f t="shared" si="103"/>
        <v>#DIV/0!</v>
      </c>
      <c r="AL308" t="e">
        <f t="shared" si="104"/>
        <v>#DIV/0!</v>
      </c>
      <c r="AM308" t="e">
        <f t="shared" si="105"/>
        <v>#DIV/0!</v>
      </c>
      <c r="AN308" t="e">
        <f t="shared" si="106"/>
        <v>#DIV/0!</v>
      </c>
      <c r="AO308" t="e">
        <f t="shared" si="107"/>
        <v>#DIV/0!</v>
      </c>
      <c r="AP308" t="e">
        <f t="shared" si="108"/>
        <v>#DIV/0!</v>
      </c>
      <c r="AQ308" t="e">
        <f t="shared" si="109"/>
        <v>#DIV/0!</v>
      </c>
      <c r="AR308" t="e">
        <f t="shared" si="90"/>
        <v>#DIV/0!</v>
      </c>
    </row>
    <row r="309" spans="23:44" x14ac:dyDescent="0.15">
      <c r="W309" s="6">
        <f t="shared" si="110"/>
        <v>0</v>
      </c>
      <c r="Y309" t="e">
        <f t="shared" si="91"/>
        <v>#DIV/0!</v>
      </c>
      <c r="Z309" t="e">
        <f t="shared" si="92"/>
        <v>#DIV/0!</v>
      </c>
      <c r="AA309" t="e">
        <f t="shared" si="93"/>
        <v>#DIV/0!</v>
      </c>
      <c r="AB309" t="e">
        <f t="shared" si="94"/>
        <v>#DIV/0!</v>
      </c>
      <c r="AC309" t="e">
        <f t="shared" si="95"/>
        <v>#DIV/0!</v>
      </c>
      <c r="AD309" t="e">
        <f t="shared" si="96"/>
        <v>#DIV/0!</v>
      </c>
      <c r="AE309" t="e">
        <f t="shared" si="97"/>
        <v>#DIV/0!</v>
      </c>
      <c r="AF309" t="e">
        <f t="shared" si="98"/>
        <v>#DIV/0!</v>
      </c>
      <c r="AG309" t="e">
        <f t="shared" si="99"/>
        <v>#DIV/0!</v>
      </c>
      <c r="AH309" t="e">
        <f t="shared" si="100"/>
        <v>#DIV/0!</v>
      </c>
      <c r="AI309" t="e">
        <f t="shared" si="101"/>
        <v>#DIV/0!</v>
      </c>
      <c r="AJ309" t="e">
        <f t="shared" si="102"/>
        <v>#DIV/0!</v>
      </c>
      <c r="AK309" t="e">
        <f t="shared" si="103"/>
        <v>#DIV/0!</v>
      </c>
      <c r="AL309" t="e">
        <f t="shared" si="104"/>
        <v>#DIV/0!</v>
      </c>
      <c r="AM309" t="e">
        <f t="shared" si="105"/>
        <v>#DIV/0!</v>
      </c>
      <c r="AN309" t="e">
        <f t="shared" si="106"/>
        <v>#DIV/0!</v>
      </c>
      <c r="AO309" t="e">
        <f t="shared" si="107"/>
        <v>#DIV/0!</v>
      </c>
      <c r="AP309" t="e">
        <f t="shared" si="108"/>
        <v>#DIV/0!</v>
      </c>
      <c r="AQ309" t="e">
        <f t="shared" si="109"/>
        <v>#DIV/0!</v>
      </c>
      <c r="AR309" t="e">
        <f t="shared" si="90"/>
        <v>#DIV/0!</v>
      </c>
    </row>
    <row r="310" spans="23:44" x14ac:dyDescent="0.15">
      <c r="W310" s="6">
        <f t="shared" si="110"/>
        <v>0</v>
      </c>
      <c r="Y310" t="e">
        <f t="shared" si="91"/>
        <v>#DIV/0!</v>
      </c>
      <c r="Z310" t="e">
        <f t="shared" si="92"/>
        <v>#DIV/0!</v>
      </c>
      <c r="AA310" t="e">
        <f t="shared" si="93"/>
        <v>#DIV/0!</v>
      </c>
      <c r="AB310" t="e">
        <f t="shared" si="94"/>
        <v>#DIV/0!</v>
      </c>
      <c r="AC310" t="e">
        <f t="shared" si="95"/>
        <v>#DIV/0!</v>
      </c>
      <c r="AD310" t="e">
        <f t="shared" si="96"/>
        <v>#DIV/0!</v>
      </c>
      <c r="AE310" t="e">
        <f t="shared" si="97"/>
        <v>#DIV/0!</v>
      </c>
      <c r="AF310" t="e">
        <f t="shared" si="98"/>
        <v>#DIV/0!</v>
      </c>
      <c r="AG310" t="e">
        <f t="shared" si="99"/>
        <v>#DIV/0!</v>
      </c>
      <c r="AH310" t="e">
        <f t="shared" si="100"/>
        <v>#DIV/0!</v>
      </c>
      <c r="AI310" t="e">
        <f t="shared" si="101"/>
        <v>#DIV/0!</v>
      </c>
      <c r="AJ310" t="e">
        <f t="shared" si="102"/>
        <v>#DIV/0!</v>
      </c>
      <c r="AK310" t="e">
        <f t="shared" si="103"/>
        <v>#DIV/0!</v>
      </c>
      <c r="AL310" t="e">
        <f t="shared" si="104"/>
        <v>#DIV/0!</v>
      </c>
      <c r="AM310" t="e">
        <f t="shared" si="105"/>
        <v>#DIV/0!</v>
      </c>
      <c r="AN310" t="e">
        <f t="shared" si="106"/>
        <v>#DIV/0!</v>
      </c>
      <c r="AO310" t="e">
        <f t="shared" si="107"/>
        <v>#DIV/0!</v>
      </c>
      <c r="AP310" t="e">
        <f t="shared" si="108"/>
        <v>#DIV/0!</v>
      </c>
      <c r="AQ310" t="e">
        <f t="shared" si="109"/>
        <v>#DIV/0!</v>
      </c>
      <c r="AR310" t="e">
        <f t="shared" si="90"/>
        <v>#DIV/0!</v>
      </c>
    </row>
    <row r="311" spans="23:44" x14ac:dyDescent="0.15">
      <c r="W311" s="6">
        <f t="shared" si="110"/>
        <v>0</v>
      </c>
      <c r="Y311" t="e">
        <f t="shared" si="91"/>
        <v>#DIV/0!</v>
      </c>
      <c r="Z311" t="e">
        <f t="shared" si="92"/>
        <v>#DIV/0!</v>
      </c>
      <c r="AA311" t="e">
        <f t="shared" si="93"/>
        <v>#DIV/0!</v>
      </c>
      <c r="AB311" t="e">
        <f t="shared" si="94"/>
        <v>#DIV/0!</v>
      </c>
      <c r="AC311" t="e">
        <f t="shared" si="95"/>
        <v>#DIV/0!</v>
      </c>
      <c r="AD311" t="e">
        <f t="shared" si="96"/>
        <v>#DIV/0!</v>
      </c>
      <c r="AE311" t="e">
        <f t="shared" si="97"/>
        <v>#DIV/0!</v>
      </c>
      <c r="AF311" t="e">
        <f t="shared" si="98"/>
        <v>#DIV/0!</v>
      </c>
      <c r="AG311" t="e">
        <f t="shared" si="99"/>
        <v>#DIV/0!</v>
      </c>
      <c r="AH311" t="e">
        <f t="shared" si="100"/>
        <v>#DIV/0!</v>
      </c>
      <c r="AI311" t="e">
        <f t="shared" si="101"/>
        <v>#DIV/0!</v>
      </c>
      <c r="AJ311" t="e">
        <f t="shared" si="102"/>
        <v>#DIV/0!</v>
      </c>
      <c r="AK311" t="e">
        <f t="shared" si="103"/>
        <v>#DIV/0!</v>
      </c>
      <c r="AL311" t="e">
        <f t="shared" si="104"/>
        <v>#DIV/0!</v>
      </c>
      <c r="AM311" t="e">
        <f t="shared" si="105"/>
        <v>#DIV/0!</v>
      </c>
      <c r="AN311" t="e">
        <f t="shared" si="106"/>
        <v>#DIV/0!</v>
      </c>
      <c r="AO311" t="e">
        <f t="shared" si="107"/>
        <v>#DIV/0!</v>
      </c>
      <c r="AP311" t="e">
        <f t="shared" si="108"/>
        <v>#DIV/0!</v>
      </c>
      <c r="AQ311" t="e">
        <f t="shared" si="109"/>
        <v>#DIV/0!</v>
      </c>
      <c r="AR311" t="e">
        <f t="shared" si="90"/>
        <v>#DIV/0!</v>
      </c>
    </row>
    <row r="312" spans="23:44" x14ac:dyDescent="0.15">
      <c r="W312" s="6">
        <f t="shared" si="110"/>
        <v>0</v>
      </c>
      <c r="Y312" t="e">
        <f t="shared" si="91"/>
        <v>#DIV/0!</v>
      </c>
      <c r="Z312" t="e">
        <f t="shared" si="92"/>
        <v>#DIV/0!</v>
      </c>
      <c r="AA312" t="e">
        <f t="shared" si="93"/>
        <v>#DIV/0!</v>
      </c>
      <c r="AB312" t="e">
        <f t="shared" si="94"/>
        <v>#DIV/0!</v>
      </c>
      <c r="AC312" t="e">
        <f t="shared" si="95"/>
        <v>#DIV/0!</v>
      </c>
      <c r="AD312" t="e">
        <f t="shared" si="96"/>
        <v>#DIV/0!</v>
      </c>
      <c r="AE312" t="e">
        <f t="shared" si="97"/>
        <v>#DIV/0!</v>
      </c>
      <c r="AF312" t="e">
        <f t="shared" si="98"/>
        <v>#DIV/0!</v>
      </c>
      <c r="AG312" t="e">
        <f t="shared" si="99"/>
        <v>#DIV/0!</v>
      </c>
      <c r="AH312" t="e">
        <f t="shared" si="100"/>
        <v>#DIV/0!</v>
      </c>
      <c r="AI312" t="e">
        <f t="shared" si="101"/>
        <v>#DIV/0!</v>
      </c>
      <c r="AJ312" t="e">
        <f t="shared" si="102"/>
        <v>#DIV/0!</v>
      </c>
      <c r="AK312" t="e">
        <f t="shared" si="103"/>
        <v>#DIV/0!</v>
      </c>
      <c r="AL312" t="e">
        <f t="shared" si="104"/>
        <v>#DIV/0!</v>
      </c>
      <c r="AM312" t="e">
        <f t="shared" si="105"/>
        <v>#DIV/0!</v>
      </c>
      <c r="AN312" t="e">
        <f t="shared" si="106"/>
        <v>#DIV/0!</v>
      </c>
      <c r="AO312" t="e">
        <f t="shared" si="107"/>
        <v>#DIV/0!</v>
      </c>
      <c r="AP312" t="e">
        <f t="shared" si="108"/>
        <v>#DIV/0!</v>
      </c>
      <c r="AQ312" t="e">
        <f t="shared" si="109"/>
        <v>#DIV/0!</v>
      </c>
      <c r="AR312" t="e">
        <f t="shared" si="90"/>
        <v>#DIV/0!</v>
      </c>
    </row>
    <row r="313" spans="23:44" x14ac:dyDescent="0.15">
      <c r="W313" s="6">
        <f t="shared" si="110"/>
        <v>0</v>
      </c>
      <c r="Y313" t="e">
        <f t="shared" si="91"/>
        <v>#DIV/0!</v>
      </c>
      <c r="Z313" t="e">
        <f t="shared" si="92"/>
        <v>#DIV/0!</v>
      </c>
      <c r="AA313" t="e">
        <f t="shared" si="93"/>
        <v>#DIV/0!</v>
      </c>
      <c r="AB313" t="e">
        <f t="shared" si="94"/>
        <v>#DIV/0!</v>
      </c>
      <c r="AC313" t="e">
        <f t="shared" si="95"/>
        <v>#DIV/0!</v>
      </c>
      <c r="AD313" t="e">
        <f t="shared" si="96"/>
        <v>#DIV/0!</v>
      </c>
      <c r="AE313" t="e">
        <f t="shared" si="97"/>
        <v>#DIV/0!</v>
      </c>
      <c r="AF313" t="e">
        <f t="shared" si="98"/>
        <v>#DIV/0!</v>
      </c>
      <c r="AG313" t="e">
        <f t="shared" si="99"/>
        <v>#DIV/0!</v>
      </c>
      <c r="AH313" t="e">
        <f t="shared" si="100"/>
        <v>#DIV/0!</v>
      </c>
      <c r="AI313" t="e">
        <f t="shared" si="101"/>
        <v>#DIV/0!</v>
      </c>
      <c r="AJ313" t="e">
        <f t="shared" si="102"/>
        <v>#DIV/0!</v>
      </c>
      <c r="AK313" t="e">
        <f t="shared" si="103"/>
        <v>#DIV/0!</v>
      </c>
      <c r="AL313" t="e">
        <f t="shared" si="104"/>
        <v>#DIV/0!</v>
      </c>
      <c r="AM313" t="e">
        <f t="shared" si="105"/>
        <v>#DIV/0!</v>
      </c>
      <c r="AN313" t="e">
        <f t="shared" si="106"/>
        <v>#DIV/0!</v>
      </c>
      <c r="AO313" t="e">
        <f t="shared" si="107"/>
        <v>#DIV/0!</v>
      </c>
      <c r="AP313" t="e">
        <f t="shared" si="108"/>
        <v>#DIV/0!</v>
      </c>
      <c r="AQ313" t="e">
        <f t="shared" si="109"/>
        <v>#DIV/0!</v>
      </c>
      <c r="AR313" t="e">
        <f t="shared" si="90"/>
        <v>#DIV/0!</v>
      </c>
    </row>
    <row r="314" spans="23:44" x14ac:dyDescent="0.15">
      <c r="W314" s="6">
        <f t="shared" si="110"/>
        <v>0</v>
      </c>
      <c r="Y314" t="e">
        <f t="shared" si="91"/>
        <v>#DIV/0!</v>
      </c>
      <c r="Z314" t="e">
        <f t="shared" si="92"/>
        <v>#DIV/0!</v>
      </c>
      <c r="AA314" t="e">
        <f t="shared" si="93"/>
        <v>#DIV/0!</v>
      </c>
      <c r="AB314" t="e">
        <f t="shared" si="94"/>
        <v>#DIV/0!</v>
      </c>
      <c r="AC314" t="e">
        <f t="shared" si="95"/>
        <v>#DIV/0!</v>
      </c>
      <c r="AD314" t="e">
        <f t="shared" si="96"/>
        <v>#DIV/0!</v>
      </c>
      <c r="AE314" t="e">
        <f t="shared" si="97"/>
        <v>#DIV/0!</v>
      </c>
      <c r="AF314" t="e">
        <f t="shared" si="98"/>
        <v>#DIV/0!</v>
      </c>
      <c r="AG314" t="e">
        <f t="shared" si="99"/>
        <v>#DIV/0!</v>
      </c>
      <c r="AH314" t="e">
        <f t="shared" si="100"/>
        <v>#DIV/0!</v>
      </c>
      <c r="AI314" t="e">
        <f t="shared" si="101"/>
        <v>#DIV/0!</v>
      </c>
      <c r="AJ314" t="e">
        <f t="shared" si="102"/>
        <v>#DIV/0!</v>
      </c>
      <c r="AK314" t="e">
        <f t="shared" si="103"/>
        <v>#DIV/0!</v>
      </c>
      <c r="AL314" t="e">
        <f t="shared" si="104"/>
        <v>#DIV/0!</v>
      </c>
      <c r="AM314" t="e">
        <f t="shared" si="105"/>
        <v>#DIV/0!</v>
      </c>
      <c r="AN314" t="e">
        <f t="shared" si="106"/>
        <v>#DIV/0!</v>
      </c>
      <c r="AO314" t="e">
        <f t="shared" si="107"/>
        <v>#DIV/0!</v>
      </c>
      <c r="AP314" t="e">
        <f t="shared" si="108"/>
        <v>#DIV/0!</v>
      </c>
      <c r="AQ314" t="e">
        <f t="shared" si="109"/>
        <v>#DIV/0!</v>
      </c>
      <c r="AR314" t="e">
        <f t="shared" ref="AR314:AR377" si="111">STDEV(C314:U314)</f>
        <v>#DIV/0!</v>
      </c>
    </row>
    <row r="315" spans="23:44" x14ac:dyDescent="0.15">
      <c r="W315" s="6">
        <f t="shared" si="110"/>
        <v>0</v>
      </c>
      <c r="Y315" t="e">
        <f t="shared" si="91"/>
        <v>#DIV/0!</v>
      </c>
      <c r="Z315" t="e">
        <f t="shared" si="92"/>
        <v>#DIV/0!</v>
      </c>
      <c r="AA315" t="e">
        <f t="shared" si="93"/>
        <v>#DIV/0!</v>
      </c>
      <c r="AB315" t="e">
        <f t="shared" si="94"/>
        <v>#DIV/0!</v>
      </c>
      <c r="AC315" t="e">
        <f t="shared" si="95"/>
        <v>#DIV/0!</v>
      </c>
      <c r="AD315" t="e">
        <f t="shared" si="96"/>
        <v>#DIV/0!</v>
      </c>
      <c r="AE315" t="e">
        <f t="shared" si="97"/>
        <v>#DIV/0!</v>
      </c>
      <c r="AF315" t="e">
        <f t="shared" si="98"/>
        <v>#DIV/0!</v>
      </c>
      <c r="AG315" t="e">
        <f t="shared" si="99"/>
        <v>#DIV/0!</v>
      </c>
      <c r="AH315" t="e">
        <f t="shared" si="100"/>
        <v>#DIV/0!</v>
      </c>
      <c r="AI315" t="e">
        <f t="shared" si="101"/>
        <v>#DIV/0!</v>
      </c>
      <c r="AJ315" t="e">
        <f t="shared" si="102"/>
        <v>#DIV/0!</v>
      </c>
      <c r="AK315" t="e">
        <f t="shared" si="103"/>
        <v>#DIV/0!</v>
      </c>
      <c r="AL315" t="e">
        <f t="shared" si="104"/>
        <v>#DIV/0!</v>
      </c>
      <c r="AM315" t="e">
        <f t="shared" si="105"/>
        <v>#DIV/0!</v>
      </c>
      <c r="AN315" t="e">
        <f t="shared" si="106"/>
        <v>#DIV/0!</v>
      </c>
      <c r="AO315" t="e">
        <f t="shared" si="107"/>
        <v>#DIV/0!</v>
      </c>
      <c r="AP315" t="e">
        <f t="shared" si="108"/>
        <v>#DIV/0!</v>
      </c>
      <c r="AQ315" t="e">
        <f t="shared" si="109"/>
        <v>#DIV/0!</v>
      </c>
      <c r="AR315" t="e">
        <f t="shared" si="111"/>
        <v>#DIV/0!</v>
      </c>
    </row>
    <row r="316" spans="23:44" x14ac:dyDescent="0.15">
      <c r="W316" s="6">
        <f t="shared" si="110"/>
        <v>0</v>
      </c>
      <c r="Y316" t="e">
        <f t="shared" si="91"/>
        <v>#DIV/0!</v>
      </c>
      <c r="Z316" t="e">
        <f t="shared" si="92"/>
        <v>#DIV/0!</v>
      </c>
      <c r="AA316" t="e">
        <f t="shared" si="93"/>
        <v>#DIV/0!</v>
      </c>
      <c r="AB316" t="e">
        <f t="shared" si="94"/>
        <v>#DIV/0!</v>
      </c>
      <c r="AC316" t="e">
        <f t="shared" si="95"/>
        <v>#DIV/0!</v>
      </c>
      <c r="AD316" t="e">
        <f t="shared" si="96"/>
        <v>#DIV/0!</v>
      </c>
      <c r="AE316" t="e">
        <f t="shared" si="97"/>
        <v>#DIV/0!</v>
      </c>
      <c r="AF316" t="e">
        <f t="shared" si="98"/>
        <v>#DIV/0!</v>
      </c>
      <c r="AG316" t="e">
        <f t="shared" si="99"/>
        <v>#DIV/0!</v>
      </c>
      <c r="AH316" t="e">
        <f t="shared" si="100"/>
        <v>#DIV/0!</v>
      </c>
      <c r="AI316" t="e">
        <f t="shared" si="101"/>
        <v>#DIV/0!</v>
      </c>
      <c r="AJ316" t="e">
        <f t="shared" si="102"/>
        <v>#DIV/0!</v>
      </c>
      <c r="AK316" t="e">
        <f t="shared" si="103"/>
        <v>#DIV/0!</v>
      </c>
      <c r="AL316" t="e">
        <f t="shared" si="104"/>
        <v>#DIV/0!</v>
      </c>
      <c r="AM316" t="e">
        <f t="shared" si="105"/>
        <v>#DIV/0!</v>
      </c>
      <c r="AN316" t="e">
        <f t="shared" si="106"/>
        <v>#DIV/0!</v>
      </c>
      <c r="AO316" t="e">
        <f t="shared" si="107"/>
        <v>#DIV/0!</v>
      </c>
      <c r="AP316" t="e">
        <f t="shared" si="108"/>
        <v>#DIV/0!</v>
      </c>
      <c r="AQ316" t="e">
        <f t="shared" si="109"/>
        <v>#DIV/0!</v>
      </c>
      <c r="AR316" t="e">
        <f t="shared" si="111"/>
        <v>#DIV/0!</v>
      </c>
    </row>
    <row r="317" spans="23:44" x14ac:dyDescent="0.15">
      <c r="W317" s="6">
        <f t="shared" si="110"/>
        <v>0</v>
      </c>
      <c r="Y317" t="e">
        <f t="shared" si="91"/>
        <v>#DIV/0!</v>
      </c>
      <c r="Z317" t="e">
        <f t="shared" si="92"/>
        <v>#DIV/0!</v>
      </c>
      <c r="AA317" t="e">
        <f t="shared" si="93"/>
        <v>#DIV/0!</v>
      </c>
      <c r="AB317" t="e">
        <f t="shared" si="94"/>
        <v>#DIV/0!</v>
      </c>
      <c r="AC317" t="e">
        <f t="shared" si="95"/>
        <v>#DIV/0!</v>
      </c>
      <c r="AD317" t="e">
        <f t="shared" si="96"/>
        <v>#DIV/0!</v>
      </c>
      <c r="AE317" t="e">
        <f t="shared" si="97"/>
        <v>#DIV/0!</v>
      </c>
      <c r="AF317" t="e">
        <f t="shared" si="98"/>
        <v>#DIV/0!</v>
      </c>
      <c r="AG317" t="e">
        <f t="shared" si="99"/>
        <v>#DIV/0!</v>
      </c>
      <c r="AH317" t="e">
        <f t="shared" si="100"/>
        <v>#DIV/0!</v>
      </c>
      <c r="AI317" t="e">
        <f t="shared" si="101"/>
        <v>#DIV/0!</v>
      </c>
      <c r="AJ317" t="e">
        <f t="shared" si="102"/>
        <v>#DIV/0!</v>
      </c>
      <c r="AK317" t="e">
        <f t="shared" si="103"/>
        <v>#DIV/0!</v>
      </c>
      <c r="AL317" t="e">
        <f t="shared" si="104"/>
        <v>#DIV/0!</v>
      </c>
      <c r="AM317" t="e">
        <f t="shared" si="105"/>
        <v>#DIV/0!</v>
      </c>
      <c r="AN317" t="e">
        <f t="shared" si="106"/>
        <v>#DIV/0!</v>
      </c>
      <c r="AO317" t="e">
        <f t="shared" si="107"/>
        <v>#DIV/0!</v>
      </c>
      <c r="AP317" t="e">
        <f t="shared" si="108"/>
        <v>#DIV/0!</v>
      </c>
      <c r="AQ317" t="e">
        <f t="shared" si="109"/>
        <v>#DIV/0!</v>
      </c>
      <c r="AR317" t="e">
        <f t="shared" si="111"/>
        <v>#DIV/0!</v>
      </c>
    </row>
    <row r="318" spans="23:44" x14ac:dyDescent="0.15">
      <c r="W318" s="6">
        <f t="shared" si="110"/>
        <v>0</v>
      </c>
      <c r="Y318" t="e">
        <f t="shared" ref="Y318:Y381" si="112">(C318-$V318)/$AR318*10+50</f>
        <v>#DIV/0!</v>
      </c>
      <c r="Z318" t="e">
        <f t="shared" ref="Z318:Z381" si="113">(D318-$V318)/$AR318*10+50</f>
        <v>#DIV/0!</v>
      </c>
      <c r="AA318" t="e">
        <f t="shared" ref="AA318:AA381" si="114">(E318-$V318)/$AR318*10+50</f>
        <v>#DIV/0!</v>
      </c>
      <c r="AB318" t="e">
        <f t="shared" ref="AB318:AB381" si="115">(F318-$V318)/$AR318*10+50</f>
        <v>#DIV/0!</v>
      </c>
      <c r="AC318" t="e">
        <f t="shared" ref="AC318:AC381" si="116">(G318-$V318)/$AR318*10+50</f>
        <v>#DIV/0!</v>
      </c>
      <c r="AD318" t="e">
        <f t="shared" ref="AD318:AD381" si="117">(H318-$V318)/$AR318*10+50</f>
        <v>#DIV/0!</v>
      </c>
      <c r="AE318" t="e">
        <f t="shared" ref="AE318:AE381" si="118">(I318-$V318)/$AR318*10+50</f>
        <v>#DIV/0!</v>
      </c>
      <c r="AF318" t="e">
        <f t="shared" ref="AF318:AF381" si="119">(J318-$V318)/$AR318*10+50</f>
        <v>#DIV/0!</v>
      </c>
      <c r="AG318" t="e">
        <f t="shared" ref="AG318:AG381" si="120">(K318-$V318)/$AR318*10+50</f>
        <v>#DIV/0!</v>
      </c>
      <c r="AH318" t="e">
        <f t="shared" ref="AH318:AH381" si="121">(L318-$V318)/$AR318*10+50</f>
        <v>#DIV/0!</v>
      </c>
      <c r="AI318" t="e">
        <f t="shared" ref="AI318:AI381" si="122">(M318-$V318)/$AR318*10+50</f>
        <v>#DIV/0!</v>
      </c>
      <c r="AJ318" t="e">
        <f t="shared" ref="AJ318:AJ381" si="123">(N318-$V318)/$AR318*10+50</f>
        <v>#DIV/0!</v>
      </c>
      <c r="AK318" t="e">
        <f t="shared" ref="AK318:AK381" si="124">(O318-$V318)/$AR318*10+50</f>
        <v>#DIV/0!</v>
      </c>
      <c r="AL318" t="e">
        <f t="shared" ref="AL318:AL381" si="125">(P318-$V318)/$AR318*10+50</f>
        <v>#DIV/0!</v>
      </c>
      <c r="AM318" t="e">
        <f t="shared" ref="AM318:AM381" si="126">(Q318-$V318)/$AR318*10+50</f>
        <v>#DIV/0!</v>
      </c>
      <c r="AN318" t="e">
        <f t="shared" ref="AN318:AN381" si="127">(R318-$V318)/$AR318*10+50</f>
        <v>#DIV/0!</v>
      </c>
      <c r="AO318" t="e">
        <f t="shared" ref="AO318:AO381" si="128">(S318-$V318)/$AR318*10+50</f>
        <v>#DIV/0!</v>
      </c>
      <c r="AP318" t="e">
        <f t="shared" ref="AP318:AP381" si="129">(T318-$V318)/$AR318*10+50</f>
        <v>#DIV/0!</v>
      </c>
      <c r="AQ318" t="e">
        <f t="shared" ref="AQ318:AQ381" si="130">(U318-$V318)/$AR318*10+50</f>
        <v>#DIV/0!</v>
      </c>
      <c r="AR318" t="e">
        <f t="shared" si="111"/>
        <v>#DIV/0!</v>
      </c>
    </row>
    <row r="319" spans="23:44" x14ac:dyDescent="0.15">
      <c r="W319" s="6">
        <f t="shared" si="110"/>
        <v>0</v>
      </c>
      <c r="Y319" t="e">
        <f t="shared" si="112"/>
        <v>#DIV/0!</v>
      </c>
      <c r="Z319" t="e">
        <f t="shared" si="113"/>
        <v>#DIV/0!</v>
      </c>
      <c r="AA319" t="e">
        <f t="shared" si="114"/>
        <v>#DIV/0!</v>
      </c>
      <c r="AB319" t="e">
        <f t="shared" si="115"/>
        <v>#DIV/0!</v>
      </c>
      <c r="AC319" t="e">
        <f t="shared" si="116"/>
        <v>#DIV/0!</v>
      </c>
      <c r="AD319" t="e">
        <f t="shared" si="117"/>
        <v>#DIV/0!</v>
      </c>
      <c r="AE319" t="e">
        <f t="shared" si="118"/>
        <v>#DIV/0!</v>
      </c>
      <c r="AF319" t="e">
        <f t="shared" si="119"/>
        <v>#DIV/0!</v>
      </c>
      <c r="AG319" t="e">
        <f t="shared" si="120"/>
        <v>#DIV/0!</v>
      </c>
      <c r="AH319" t="e">
        <f t="shared" si="121"/>
        <v>#DIV/0!</v>
      </c>
      <c r="AI319" t="e">
        <f t="shared" si="122"/>
        <v>#DIV/0!</v>
      </c>
      <c r="AJ319" t="e">
        <f t="shared" si="123"/>
        <v>#DIV/0!</v>
      </c>
      <c r="AK319" t="e">
        <f t="shared" si="124"/>
        <v>#DIV/0!</v>
      </c>
      <c r="AL319" t="e">
        <f t="shared" si="125"/>
        <v>#DIV/0!</v>
      </c>
      <c r="AM319" t="e">
        <f t="shared" si="126"/>
        <v>#DIV/0!</v>
      </c>
      <c r="AN319" t="e">
        <f t="shared" si="127"/>
        <v>#DIV/0!</v>
      </c>
      <c r="AO319" t="e">
        <f t="shared" si="128"/>
        <v>#DIV/0!</v>
      </c>
      <c r="AP319" t="e">
        <f t="shared" si="129"/>
        <v>#DIV/0!</v>
      </c>
      <c r="AQ319" t="e">
        <f t="shared" si="130"/>
        <v>#DIV/0!</v>
      </c>
      <c r="AR319" t="e">
        <f t="shared" si="111"/>
        <v>#DIV/0!</v>
      </c>
    </row>
    <row r="320" spans="23:44" x14ac:dyDescent="0.15">
      <c r="W320" s="6">
        <f t="shared" si="110"/>
        <v>0</v>
      </c>
      <c r="Y320" t="e">
        <f t="shared" si="112"/>
        <v>#DIV/0!</v>
      </c>
      <c r="Z320" t="e">
        <f t="shared" si="113"/>
        <v>#DIV/0!</v>
      </c>
      <c r="AA320" t="e">
        <f t="shared" si="114"/>
        <v>#DIV/0!</v>
      </c>
      <c r="AB320" t="e">
        <f t="shared" si="115"/>
        <v>#DIV/0!</v>
      </c>
      <c r="AC320" t="e">
        <f t="shared" si="116"/>
        <v>#DIV/0!</v>
      </c>
      <c r="AD320" t="e">
        <f t="shared" si="117"/>
        <v>#DIV/0!</v>
      </c>
      <c r="AE320" t="e">
        <f t="shared" si="118"/>
        <v>#DIV/0!</v>
      </c>
      <c r="AF320" t="e">
        <f t="shared" si="119"/>
        <v>#DIV/0!</v>
      </c>
      <c r="AG320" t="e">
        <f t="shared" si="120"/>
        <v>#DIV/0!</v>
      </c>
      <c r="AH320" t="e">
        <f t="shared" si="121"/>
        <v>#DIV/0!</v>
      </c>
      <c r="AI320" t="e">
        <f t="shared" si="122"/>
        <v>#DIV/0!</v>
      </c>
      <c r="AJ320" t="e">
        <f t="shared" si="123"/>
        <v>#DIV/0!</v>
      </c>
      <c r="AK320" t="e">
        <f t="shared" si="124"/>
        <v>#DIV/0!</v>
      </c>
      <c r="AL320" t="e">
        <f t="shared" si="125"/>
        <v>#DIV/0!</v>
      </c>
      <c r="AM320" t="e">
        <f t="shared" si="126"/>
        <v>#DIV/0!</v>
      </c>
      <c r="AN320" t="e">
        <f t="shared" si="127"/>
        <v>#DIV/0!</v>
      </c>
      <c r="AO320" t="e">
        <f t="shared" si="128"/>
        <v>#DIV/0!</v>
      </c>
      <c r="AP320" t="e">
        <f t="shared" si="129"/>
        <v>#DIV/0!</v>
      </c>
      <c r="AQ320" t="e">
        <f t="shared" si="130"/>
        <v>#DIV/0!</v>
      </c>
      <c r="AR320" t="e">
        <f t="shared" si="111"/>
        <v>#DIV/0!</v>
      </c>
    </row>
    <row r="321" spans="23:44" x14ac:dyDescent="0.15">
      <c r="W321" s="6">
        <f t="shared" si="110"/>
        <v>0</v>
      </c>
      <c r="Y321" t="e">
        <f t="shared" si="112"/>
        <v>#DIV/0!</v>
      </c>
      <c r="Z321" t="e">
        <f t="shared" si="113"/>
        <v>#DIV/0!</v>
      </c>
      <c r="AA321" t="e">
        <f t="shared" si="114"/>
        <v>#DIV/0!</v>
      </c>
      <c r="AB321" t="e">
        <f t="shared" si="115"/>
        <v>#DIV/0!</v>
      </c>
      <c r="AC321" t="e">
        <f t="shared" si="116"/>
        <v>#DIV/0!</v>
      </c>
      <c r="AD321" t="e">
        <f t="shared" si="117"/>
        <v>#DIV/0!</v>
      </c>
      <c r="AE321" t="e">
        <f t="shared" si="118"/>
        <v>#DIV/0!</v>
      </c>
      <c r="AF321" t="e">
        <f t="shared" si="119"/>
        <v>#DIV/0!</v>
      </c>
      <c r="AG321" t="e">
        <f t="shared" si="120"/>
        <v>#DIV/0!</v>
      </c>
      <c r="AH321" t="e">
        <f t="shared" si="121"/>
        <v>#DIV/0!</v>
      </c>
      <c r="AI321" t="e">
        <f t="shared" si="122"/>
        <v>#DIV/0!</v>
      </c>
      <c r="AJ321" t="e">
        <f t="shared" si="123"/>
        <v>#DIV/0!</v>
      </c>
      <c r="AK321" t="e">
        <f t="shared" si="124"/>
        <v>#DIV/0!</v>
      </c>
      <c r="AL321" t="e">
        <f t="shared" si="125"/>
        <v>#DIV/0!</v>
      </c>
      <c r="AM321" t="e">
        <f t="shared" si="126"/>
        <v>#DIV/0!</v>
      </c>
      <c r="AN321" t="e">
        <f t="shared" si="127"/>
        <v>#DIV/0!</v>
      </c>
      <c r="AO321" t="e">
        <f t="shared" si="128"/>
        <v>#DIV/0!</v>
      </c>
      <c r="AP321" t="e">
        <f t="shared" si="129"/>
        <v>#DIV/0!</v>
      </c>
      <c r="AQ321" t="e">
        <f t="shared" si="130"/>
        <v>#DIV/0!</v>
      </c>
      <c r="AR321" t="e">
        <f t="shared" si="111"/>
        <v>#DIV/0!</v>
      </c>
    </row>
    <row r="322" spans="23:44" x14ac:dyDescent="0.15">
      <c r="W322" s="6">
        <f t="shared" si="110"/>
        <v>0</v>
      </c>
      <c r="Y322" t="e">
        <f t="shared" si="112"/>
        <v>#DIV/0!</v>
      </c>
      <c r="Z322" t="e">
        <f t="shared" si="113"/>
        <v>#DIV/0!</v>
      </c>
      <c r="AA322" t="e">
        <f t="shared" si="114"/>
        <v>#DIV/0!</v>
      </c>
      <c r="AB322" t="e">
        <f t="shared" si="115"/>
        <v>#DIV/0!</v>
      </c>
      <c r="AC322" t="e">
        <f t="shared" si="116"/>
        <v>#DIV/0!</v>
      </c>
      <c r="AD322" t="e">
        <f t="shared" si="117"/>
        <v>#DIV/0!</v>
      </c>
      <c r="AE322" t="e">
        <f t="shared" si="118"/>
        <v>#DIV/0!</v>
      </c>
      <c r="AF322" t="e">
        <f t="shared" si="119"/>
        <v>#DIV/0!</v>
      </c>
      <c r="AG322" t="e">
        <f t="shared" si="120"/>
        <v>#DIV/0!</v>
      </c>
      <c r="AH322" t="e">
        <f t="shared" si="121"/>
        <v>#DIV/0!</v>
      </c>
      <c r="AI322" t="e">
        <f t="shared" si="122"/>
        <v>#DIV/0!</v>
      </c>
      <c r="AJ322" t="e">
        <f t="shared" si="123"/>
        <v>#DIV/0!</v>
      </c>
      <c r="AK322" t="e">
        <f t="shared" si="124"/>
        <v>#DIV/0!</v>
      </c>
      <c r="AL322" t="e">
        <f t="shared" si="125"/>
        <v>#DIV/0!</v>
      </c>
      <c r="AM322" t="e">
        <f t="shared" si="126"/>
        <v>#DIV/0!</v>
      </c>
      <c r="AN322" t="e">
        <f t="shared" si="127"/>
        <v>#DIV/0!</v>
      </c>
      <c r="AO322" t="e">
        <f t="shared" si="128"/>
        <v>#DIV/0!</v>
      </c>
      <c r="AP322" t="e">
        <f t="shared" si="129"/>
        <v>#DIV/0!</v>
      </c>
      <c r="AQ322" t="e">
        <f t="shared" si="130"/>
        <v>#DIV/0!</v>
      </c>
      <c r="AR322" t="e">
        <f t="shared" si="111"/>
        <v>#DIV/0!</v>
      </c>
    </row>
    <row r="323" spans="23:44" x14ac:dyDescent="0.15">
      <c r="W323" s="6">
        <f t="shared" si="110"/>
        <v>0</v>
      </c>
      <c r="Y323" t="e">
        <f t="shared" si="112"/>
        <v>#DIV/0!</v>
      </c>
      <c r="Z323" t="e">
        <f t="shared" si="113"/>
        <v>#DIV/0!</v>
      </c>
      <c r="AA323" t="e">
        <f t="shared" si="114"/>
        <v>#DIV/0!</v>
      </c>
      <c r="AB323" t="e">
        <f t="shared" si="115"/>
        <v>#DIV/0!</v>
      </c>
      <c r="AC323" t="e">
        <f t="shared" si="116"/>
        <v>#DIV/0!</v>
      </c>
      <c r="AD323" t="e">
        <f t="shared" si="117"/>
        <v>#DIV/0!</v>
      </c>
      <c r="AE323" t="e">
        <f t="shared" si="118"/>
        <v>#DIV/0!</v>
      </c>
      <c r="AF323" t="e">
        <f t="shared" si="119"/>
        <v>#DIV/0!</v>
      </c>
      <c r="AG323" t="e">
        <f t="shared" si="120"/>
        <v>#DIV/0!</v>
      </c>
      <c r="AH323" t="e">
        <f t="shared" si="121"/>
        <v>#DIV/0!</v>
      </c>
      <c r="AI323" t="e">
        <f t="shared" si="122"/>
        <v>#DIV/0!</v>
      </c>
      <c r="AJ323" t="e">
        <f t="shared" si="123"/>
        <v>#DIV/0!</v>
      </c>
      <c r="AK323" t="e">
        <f t="shared" si="124"/>
        <v>#DIV/0!</v>
      </c>
      <c r="AL323" t="e">
        <f t="shared" si="125"/>
        <v>#DIV/0!</v>
      </c>
      <c r="AM323" t="e">
        <f t="shared" si="126"/>
        <v>#DIV/0!</v>
      </c>
      <c r="AN323" t="e">
        <f t="shared" si="127"/>
        <v>#DIV/0!</v>
      </c>
      <c r="AO323" t="e">
        <f t="shared" si="128"/>
        <v>#DIV/0!</v>
      </c>
      <c r="AP323" t="e">
        <f t="shared" si="129"/>
        <v>#DIV/0!</v>
      </c>
      <c r="AQ323" t="e">
        <f t="shared" si="130"/>
        <v>#DIV/0!</v>
      </c>
      <c r="AR323" t="e">
        <f t="shared" si="111"/>
        <v>#DIV/0!</v>
      </c>
    </row>
    <row r="324" spans="23:44" x14ac:dyDescent="0.15">
      <c r="W324" s="6">
        <f t="shared" si="110"/>
        <v>0</v>
      </c>
      <c r="Y324" t="e">
        <f t="shared" si="112"/>
        <v>#DIV/0!</v>
      </c>
      <c r="Z324" t="e">
        <f t="shared" si="113"/>
        <v>#DIV/0!</v>
      </c>
      <c r="AA324" t="e">
        <f t="shared" si="114"/>
        <v>#DIV/0!</v>
      </c>
      <c r="AB324" t="e">
        <f t="shared" si="115"/>
        <v>#DIV/0!</v>
      </c>
      <c r="AC324" t="e">
        <f t="shared" si="116"/>
        <v>#DIV/0!</v>
      </c>
      <c r="AD324" t="e">
        <f t="shared" si="117"/>
        <v>#DIV/0!</v>
      </c>
      <c r="AE324" t="e">
        <f t="shared" si="118"/>
        <v>#DIV/0!</v>
      </c>
      <c r="AF324" t="e">
        <f t="shared" si="119"/>
        <v>#DIV/0!</v>
      </c>
      <c r="AG324" t="e">
        <f t="shared" si="120"/>
        <v>#DIV/0!</v>
      </c>
      <c r="AH324" t="e">
        <f t="shared" si="121"/>
        <v>#DIV/0!</v>
      </c>
      <c r="AI324" t="e">
        <f t="shared" si="122"/>
        <v>#DIV/0!</v>
      </c>
      <c r="AJ324" t="e">
        <f t="shared" si="123"/>
        <v>#DIV/0!</v>
      </c>
      <c r="AK324" t="e">
        <f t="shared" si="124"/>
        <v>#DIV/0!</v>
      </c>
      <c r="AL324" t="e">
        <f t="shared" si="125"/>
        <v>#DIV/0!</v>
      </c>
      <c r="AM324" t="e">
        <f t="shared" si="126"/>
        <v>#DIV/0!</v>
      </c>
      <c r="AN324" t="e">
        <f t="shared" si="127"/>
        <v>#DIV/0!</v>
      </c>
      <c r="AO324" t="e">
        <f t="shared" si="128"/>
        <v>#DIV/0!</v>
      </c>
      <c r="AP324" t="e">
        <f t="shared" si="129"/>
        <v>#DIV/0!</v>
      </c>
      <c r="AQ324" t="e">
        <f t="shared" si="130"/>
        <v>#DIV/0!</v>
      </c>
      <c r="AR324" t="e">
        <f t="shared" si="111"/>
        <v>#DIV/0!</v>
      </c>
    </row>
    <row r="325" spans="23:44" x14ac:dyDescent="0.15">
      <c r="W325" s="6">
        <f t="shared" si="110"/>
        <v>0</v>
      </c>
      <c r="Y325" t="e">
        <f t="shared" si="112"/>
        <v>#DIV/0!</v>
      </c>
      <c r="Z325" t="e">
        <f t="shared" si="113"/>
        <v>#DIV/0!</v>
      </c>
      <c r="AA325" t="e">
        <f t="shared" si="114"/>
        <v>#DIV/0!</v>
      </c>
      <c r="AB325" t="e">
        <f t="shared" si="115"/>
        <v>#DIV/0!</v>
      </c>
      <c r="AC325" t="e">
        <f t="shared" si="116"/>
        <v>#DIV/0!</v>
      </c>
      <c r="AD325" t="e">
        <f t="shared" si="117"/>
        <v>#DIV/0!</v>
      </c>
      <c r="AE325" t="e">
        <f t="shared" si="118"/>
        <v>#DIV/0!</v>
      </c>
      <c r="AF325" t="e">
        <f t="shared" si="119"/>
        <v>#DIV/0!</v>
      </c>
      <c r="AG325" t="e">
        <f t="shared" si="120"/>
        <v>#DIV/0!</v>
      </c>
      <c r="AH325" t="e">
        <f t="shared" si="121"/>
        <v>#DIV/0!</v>
      </c>
      <c r="AI325" t="e">
        <f t="shared" si="122"/>
        <v>#DIV/0!</v>
      </c>
      <c r="AJ325" t="e">
        <f t="shared" si="123"/>
        <v>#DIV/0!</v>
      </c>
      <c r="AK325" t="e">
        <f t="shared" si="124"/>
        <v>#DIV/0!</v>
      </c>
      <c r="AL325" t="e">
        <f t="shared" si="125"/>
        <v>#DIV/0!</v>
      </c>
      <c r="AM325" t="e">
        <f t="shared" si="126"/>
        <v>#DIV/0!</v>
      </c>
      <c r="AN325" t="e">
        <f t="shared" si="127"/>
        <v>#DIV/0!</v>
      </c>
      <c r="AO325" t="e">
        <f t="shared" si="128"/>
        <v>#DIV/0!</v>
      </c>
      <c r="AP325" t="e">
        <f t="shared" si="129"/>
        <v>#DIV/0!</v>
      </c>
      <c r="AQ325" t="e">
        <f t="shared" si="130"/>
        <v>#DIV/0!</v>
      </c>
      <c r="AR325" t="e">
        <f t="shared" si="111"/>
        <v>#DIV/0!</v>
      </c>
    </row>
    <row r="326" spans="23:44" x14ac:dyDescent="0.15">
      <c r="W326" s="6">
        <f t="shared" si="110"/>
        <v>0</v>
      </c>
      <c r="Y326" t="e">
        <f t="shared" si="112"/>
        <v>#DIV/0!</v>
      </c>
      <c r="Z326" t="e">
        <f t="shared" si="113"/>
        <v>#DIV/0!</v>
      </c>
      <c r="AA326" t="e">
        <f t="shared" si="114"/>
        <v>#DIV/0!</v>
      </c>
      <c r="AB326" t="e">
        <f t="shared" si="115"/>
        <v>#DIV/0!</v>
      </c>
      <c r="AC326" t="e">
        <f t="shared" si="116"/>
        <v>#DIV/0!</v>
      </c>
      <c r="AD326" t="e">
        <f t="shared" si="117"/>
        <v>#DIV/0!</v>
      </c>
      <c r="AE326" t="e">
        <f t="shared" si="118"/>
        <v>#DIV/0!</v>
      </c>
      <c r="AF326" t="e">
        <f t="shared" si="119"/>
        <v>#DIV/0!</v>
      </c>
      <c r="AG326" t="e">
        <f t="shared" si="120"/>
        <v>#DIV/0!</v>
      </c>
      <c r="AH326" t="e">
        <f t="shared" si="121"/>
        <v>#DIV/0!</v>
      </c>
      <c r="AI326" t="e">
        <f t="shared" si="122"/>
        <v>#DIV/0!</v>
      </c>
      <c r="AJ326" t="e">
        <f t="shared" si="123"/>
        <v>#DIV/0!</v>
      </c>
      <c r="AK326" t="e">
        <f t="shared" si="124"/>
        <v>#DIV/0!</v>
      </c>
      <c r="AL326" t="e">
        <f t="shared" si="125"/>
        <v>#DIV/0!</v>
      </c>
      <c r="AM326" t="e">
        <f t="shared" si="126"/>
        <v>#DIV/0!</v>
      </c>
      <c r="AN326" t="e">
        <f t="shared" si="127"/>
        <v>#DIV/0!</v>
      </c>
      <c r="AO326" t="e">
        <f t="shared" si="128"/>
        <v>#DIV/0!</v>
      </c>
      <c r="AP326" t="e">
        <f t="shared" si="129"/>
        <v>#DIV/0!</v>
      </c>
      <c r="AQ326" t="e">
        <f t="shared" si="130"/>
        <v>#DIV/0!</v>
      </c>
      <c r="AR326" t="e">
        <f t="shared" si="111"/>
        <v>#DIV/0!</v>
      </c>
    </row>
    <row r="327" spans="23:44" x14ac:dyDescent="0.15">
      <c r="W327" s="6">
        <f t="shared" si="110"/>
        <v>0</v>
      </c>
      <c r="Y327" t="e">
        <f t="shared" si="112"/>
        <v>#DIV/0!</v>
      </c>
      <c r="Z327" t="e">
        <f t="shared" si="113"/>
        <v>#DIV/0!</v>
      </c>
      <c r="AA327" t="e">
        <f t="shared" si="114"/>
        <v>#DIV/0!</v>
      </c>
      <c r="AB327" t="e">
        <f t="shared" si="115"/>
        <v>#DIV/0!</v>
      </c>
      <c r="AC327" t="e">
        <f t="shared" si="116"/>
        <v>#DIV/0!</v>
      </c>
      <c r="AD327" t="e">
        <f t="shared" si="117"/>
        <v>#DIV/0!</v>
      </c>
      <c r="AE327" t="e">
        <f t="shared" si="118"/>
        <v>#DIV/0!</v>
      </c>
      <c r="AF327" t="e">
        <f t="shared" si="119"/>
        <v>#DIV/0!</v>
      </c>
      <c r="AG327" t="e">
        <f t="shared" si="120"/>
        <v>#DIV/0!</v>
      </c>
      <c r="AH327" t="e">
        <f t="shared" si="121"/>
        <v>#DIV/0!</v>
      </c>
      <c r="AI327" t="e">
        <f t="shared" si="122"/>
        <v>#DIV/0!</v>
      </c>
      <c r="AJ327" t="e">
        <f t="shared" si="123"/>
        <v>#DIV/0!</v>
      </c>
      <c r="AK327" t="e">
        <f t="shared" si="124"/>
        <v>#DIV/0!</v>
      </c>
      <c r="AL327" t="e">
        <f t="shared" si="125"/>
        <v>#DIV/0!</v>
      </c>
      <c r="AM327" t="e">
        <f t="shared" si="126"/>
        <v>#DIV/0!</v>
      </c>
      <c r="AN327" t="e">
        <f t="shared" si="127"/>
        <v>#DIV/0!</v>
      </c>
      <c r="AO327" t="e">
        <f t="shared" si="128"/>
        <v>#DIV/0!</v>
      </c>
      <c r="AP327" t="e">
        <f t="shared" si="129"/>
        <v>#DIV/0!</v>
      </c>
      <c r="AQ327" t="e">
        <f t="shared" si="130"/>
        <v>#DIV/0!</v>
      </c>
      <c r="AR327" t="e">
        <f t="shared" si="111"/>
        <v>#DIV/0!</v>
      </c>
    </row>
    <row r="328" spans="23:44" x14ac:dyDescent="0.15">
      <c r="W328" s="6">
        <f t="shared" si="110"/>
        <v>0</v>
      </c>
      <c r="Y328" t="e">
        <f t="shared" si="112"/>
        <v>#DIV/0!</v>
      </c>
      <c r="Z328" t="e">
        <f t="shared" si="113"/>
        <v>#DIV/0!</v>
      </c>
      <c r="AA328" t="e">
        <f t="shared" si="114"/>
        <v>#DIV/0!</v>
      </c>
      <c r="AB328" t="e">
        <f t="shared" si="115"/>
        <v>#DIV/0!</v>
      </c>
      <c r="AC328" t="e">
        <f t="shared" si="116"/>
        <v>#DIV/0!</v>
      </c>
      <c r="AD328" t="e">
        <f t="shared" si="117"/>
        <v>#DIV/0!</v>
      </c>
      <c r="AE328" t="e">
        <f t="shared" si="118"/>
        <v>#DIV/0!</v>
      </c>
      <c r="AF328" t="e">
        <f t="shared" si="119"/>
        <v>#DIV/0!</v>
      </c>
      <c r="AG328" t="e">
        <f t="shared" si="120"/>
        <v>#DIV/0!</v>
      </c>
      <c r="AH328" t="e">
        <f t="shared" si="121"/>
        <v>#DIV/0!</v>
      </c>
      <c r="AI328" t="e">
        <f t="shared" si="122"/>
        <v>#DIV/0!</v>
      </c>
      <c r="AJ328" t="e">
        <f t="shared" si="123"/>
        <v>#DIV/0!</v>
      </c>
      <c r="AK328" t="e">
        <f t="shared" si="124"/>
        <v>#DIV/0!</v>
      </c>
      <c r="AL328" t="e">
        <f t="shared" si="125"/>
        <v>#DIV/0!</v>
      </c>
      <c r="AM328" t="e">
        <f t="shared" si="126"/>
        <v>#DIV/0!</v>
      </c>
      <c r="AN328" t="e">
        <f t="shared" si="127"/>
        <v>#DIV/0!</v>
      </c>
      <c r="AO328" t="e">
        <f t="shared" si="128"/>
        <v>#DIV/0!</v>
      </c>
      <c r="AP328" t="e">
        <f t="shared" si="129"/>
        <v>#DIV/0!</v>
      </c>
      <c r="AQ328" t="e">
        <f t="shared" si="130"/>
        <v>#DIV/0!</v>
      </c>
      <c r="AR328" t="e">
        <f t="shared" si="111"/>
        <v>#DIV/0!</v>
      </c>
    </row>
    <row r="329" spans="23:44" x14ac:dyDescent="0.15">
      <c r="W329" s="6">
        <f t="shared" ref="W329:W331" si="131">A329</f>
        <v>0</v>
      </c>
      <c r="Y329" t="e">
        <f t="shared" si="112"/>
        <v>#DIV/0!</v>
      </c>
      <c r="Z329" t="e">
        <f t="shared" si="113"/>
        <v>#DIV/0!</v>
      </c>
      <c r="AA329" t="e">
        <f t="shared" si="114"/>
        <v>#DIV/0!</v>
      </c>
      <c r="AB329" t="e">
        <f t="shared" si="115"/>
        <v>#DIV/0!</v>
      </c>
      <c r="AC329" t="e">
        <f t="shared" si="116"/>
        <v>#DIV/0!</v>
      </c>
      <c r="AD329" t="e">
        <f t="shared" si="117"/>
        <v>#DIV/0!</v>
      </c>
      <c r="AE329" t="e">
        <f t="shared" si="118"/>
        <v>#DIV/0!</v>
      </c>
      <c r="AF329" t="e">
        <f t="shared" si="119"/>
        <v>#DIV/0!</v>
      </c>
      <c r="AG329" t="e">
        <f t="shared" si="120"/>
        <v>#DIV/0!</v>
      </c>
      <c r="AH329" t="e">
        <f t="shared" si="121"/>
        <v>#DIV/0!</v>
      </c>
      <c r="AI329" t="e">
        <f t="shared" si="122"/>
        <v>#DIV/0!</v>
      </c>
      <c r="AJ329" t="e">
        <f t="shared" si="123"/>
        <v>#DIV/0!</v>
      </c>
      <c r="AK329" t="e">
        <f t="shared" si="124"/>
        <v>#DIV/0!</v>
      </c>
      <c r="AL329" t="e">
        <f t="shared" si="125"/>
        <v>#DIV/0!</v>
      </c>
      <c r="AM329" t="e">
        <f t="shared" si="126"/>
        <v>#DIV/0!</v>
      </c>
      <c r="AN329" t="e">
        <f t="shared" si="127"/>
        <v>#DIV/0!</v>
      </c>
      <c r="AO329" t="e">
        <f t="shared" si="128"/>
        <v>#DIV/0!</v>
      </c>
      <c r="AP329" t="e">
        <f t="shared" si="129"/>
        <v>#DIV/0!</v>
      </c>
      <c r="AQ329" t="e">
        <f t="shared" si="130"/>
        <v>#DIV/0!</v>
      </c>
      <c r="AR329" t="e">
        <f t="shared" si="111"/>
        <v>#DIV/0!</v>
      </c>
    </row>
    <row r="330" spans="23:44" x14ac:dyDescent="0.15">
      <c r="W330" s="6">
        <f t="shared" si="131"/>
        <v>0</v>
      </c>
      <c r="Y330" t="e">
        <f t="shared" si="112"/>
        <v>#DIV/0!</v>
      </c>
      <c r="Z330" t="e">
        <f t="shared" si="113"/>
        <v>#DIV/0!</v>
      </c>
      <c r="AA330" t="e">
        <f t="shared" si="114"/>
        <v>#DIV/0!</v>
      </c>
      <c r="AB330" t="e">
        <f t="shared" si="115"/>
        <v>#DIV/0!</v>
      </c>
      <c r="AC330" t="e">
        <f t="shared" si="116"/>
        <v>#DIV/0!</v>
      </c>
      <c r="AD330" t="e">
        <f t="shared" si="117"/>
        <v>#DIV/0!</v>
      </c>
      <c r="AE330" t="e">
        <f t="shared" si="118"/>
        <v>#DIV/0!</v>
      </c>
      <c r="AF330" t="e">
        <f t="shared" si="119"/>
        <v>#DIV/0!</v>
      </c>
      <c r="AG330" t="e">
        <f t="shared" si="120"/>
        <v>#DIV/0!</v>
      </c>
      <c r="AH330" t="e">
        <f t="shared" si="121"/>
        <v>#DIV/0!</v>
      </c>
      <c r="AI330" t="e">
        <f t="shared" si="122"/>
        <v>#DIV/0!</v>
      </c>
      <c r="AJ330" t="e">
        <f t="shared" si="123"/>
        <v>#DIV/0!</v>
      </c>
      <c r="AK330" t="e">
        <f t="shared" si="124"/>
        <v>#DIV/0!</v>
      </c>
      <c r="AL330" t="e">
        <f t="shared" si="125"/>
        <v>#DIV/0!</v>
      </c>
      <c r="AM330" t="e">
        <f t="shared" si="126"/>
        <v>#DIV/0!</v>
      </c>
      <c r="AN330" t="e">
        <f t="shared" si="127"/>
        <v>#DIV/0!</v>
      </c>
      <c r="AO330" t="e">
        <f t="shared" si="128"/>
        <v>#DIV/0!</v>
      </c>
      <c r="AP330" t="e">
        <f t="shared" si="129"/>
        <v>#DIV/0!</v>
      </c>
      <c r="AQ330" t="e">
        <f t="shared" si="130"/>
        <v>#DIV/0!</v>
      </c>
      <c r="AR330" t="e">
        <f t="shared" si="111"/>
        <v>#DIV/0!</v>
      </c>
    </row>
    <row r="331" spans="23:44" x14ac:dyDescent="0.15">
      <c r="W331" s="6">
        <f t="shared" si="131"/>
        <v>0</v>
      </c>
      <c r="Y331" t="e">
        <f t="shared" si="112"/>
        <v>#DIV/0!</v>
      </c>
      <c r="Z331" t="e">
        <f t="shared" si="113"/>
        <v>#DIV/0!</v>
      </c>
      <c r="AA331" t="e">
        <f t="shared" si="114"/>
        <v>#DIV/0!</v>
      </c>
      <c r="AB331" t="e">
        <f t="shared" si="115"/>
        <v>#DIV/0!</v>
      </c>
      <c r="AC331" t="e">
        <f t="shared" si="116"/>
        <v>#DIV/0!</v>
      </c>
      <c r="AD331" t="e">
        <f t="shared" si="117"/>
        <v>#DIV/0!</v>
      </c>
      <c r="AE331" t="e">
        <f t="shared" si="118"/>
        <v>#DIV/0!</v>
      </c>
      <c r="AF331" t="e">
        <f t="shared" si="119"/>
        <v>#DIV/0!</v>
      </c>
      <c r="AG331" t="e">
        <f t="shared" si="120"/>
        <v>#DIV/0!</v>
      </c>
      <c r="AH331" t="e">
        <f t="shared" si="121"/>
        <v>#DIV/0!</v>
      </c>
      <c r="AI331" t="e">
        <f t="shared" si="122"/>
        <v>#DIV/0!</v>
      </c>
      <c r="AJ331" t="e">
        <f t="shared" si="123"/>
        <v>#DIV/0!</v>
      </c>
      <c r="AK331" t="e">
        <f t="shared" si="124"/>
        <v>#DIV/0!</v>
      </c>
      <c r="AL331" t="e">
        <f t="shared" si="125"/>
        <v>#DIV/0!</v>
      </c>
      <c r="AM331" t="e">
        <f t="shared" si="126"/>
        <v>#DIV/0!</v>
      </c>
      <c r="AN331" t="e">
        <f t="shared" si="127"/>
        <v>#DIV/0!</v>
      </c>
      <c r="AO331" t="e">
        <f t="shared" si="128"/>
        <v>#DIV/0!</v>
      </c>
      <c r="AP331" t="e">
        <f t="shared" si="129"/>
        <v>#DIV/0!</v>
      </c>
      <c r="AQ331" t="e">
        <f t="shared" si="130"/>
        <v>#DIV/0!</v>
      </c>
      <c r="AR331" t="e">
        <f t="shared" si="111"/>
        <v>#DIV/0!</v>
      </c>
    </row>
    <row r="332" spans="23:44" x14ac:dyDescent="0.15">
      <c r="Y332" t="e">
        <f t="shared" si="112"/>
        <v>#DIV/0!</v>
      </c>
      <c r="Z332" t="e">
        <f t="shared" si="113"/>
        <v>#DIV/0!</v>
      </c>
      <c r="AA332" t="e">
        <f t="shared" si="114"/>
        <v>#DIV/0!</v>
      </c>
      <c r="AB332" t="e">
        <f t="shared" si="115"/>
        <v>#DIV/0!</v>
      </c>
      <c r="AC332" t="e">
        <f t="shared" si="116"/>
        <v>#DIV/0!</v>
      </c>
      <c r="AD332" t="e">
        <f t="shared" si="117"/>
        <v>#DIV/0!</v>
      </c>
      <c r="AE332" t="e">
        <f t="shared" si="118"/>
        <v>#DIV/0!</v>
      </c>
      <c r="AF332" t="e">
        <f t="shared" si="119"/>
        <v>#DIV/0!</v>
      </c>
      <c r="AG332" t="e">
        <f t="shared" si="120"/>
        <v>#DIV/0!</v>
      </c>
      <c r="AH332" t="e">
        <f t="shared" si="121"/>
        <v>#DIV/0!</v>
      </c>
      <c r="AI332" t="e">
        <f t="shared" si="122"/>
        <v>#DIV/0!</v>
      </c>
      <c r="AJ332" t="e">
        <f t="shared" si="123"/>
        <v>#DIV/0!</v>
      </c>
      <c r="AK332" t="e">
        <f t="shared" si="124"/>
        <v>#DIV/0!</v>
      </c>
      <c r="AL332" t="e">
        <f t="shared" si="125"/>
        <v>#DIV/0!</v>
      </c>
      <c r="AM332" t="e">
        <f t="shared" si="126"/>
        <v>#DIV/0!</v>
      </c>
      <c r="AN332" t="e">
        <f t="shared" si="127"/>
        <v>#DIV/0!</v>
      </c>
      <c r="AO332" t="e">
        <f t="shared" si="128"/>
        <v>#DIV/0!</v>
      </c>
      <c r="AP332" t="e">
        <f t="shared" si="129"/>
        <v>#DIV/0!</v>
      </c>
      <c r="AQ332" t="e">
        <f t="shared" si="130"/>
        <v>#DIV/0!</v>
      </c>
      <c r="AR332" t="e">
        <f t="shared" si="111"/>
        <v>#DIV/0!</v>
      </c>
    </row>
    <row r="333" spans="23:44" x14ac:dyDescent="0.15">
      <c r="Y333" t="e">
        <f t="shared" si="112"/>
        <v>#DIV/0!</v>
      </c>
      <c r="Z333" t="e">
        <f t="shared" si="113"/>
        <v>#DIV/0!</v>
      </c>
      <c r="AA333" t="e">
        <f t="shared" si="114"/>
        <v>#DIV/0!</v>
      </c>
      <c r="AB333" t="e">
        <f t="shared" si="115"/>
        <v>#DIV/0!</v>
      </c>
      <c r="AC333" t="e">
        <f t="shared" si="116"/>
        <v>#DIV/0!</v>
      </c>
      <c r="AD333" t="e">
        <f t="shared" si="117"/>
        <v>#DIV/0!</v>
      </c>
      <c r="AE333" t="e">
        <f t="shared" si="118"/>
        <v>#DIV/0!</v>
      </c>
      <c r="AF333" t="e">
        <f t="shared" si="119"/>
        <v>#DIV/0!</v>
      </c>
      <c r="AG333" t="e">
        <f t="shared" si="120"/>
        <v>#DIV/0!</v>
      </c>
      <c r="AH333" t="e">
        <f t="shared" si="121"/>
        <v>#DIV/0!</v>
      </c>
      <c r="AI333" t="e">
        <f t="shared" si="122"/>
        <v>#DIV/0!</v>
      </c>
      <c r="AJ333" t="e">
        <f t="shared" si="123"/>
        <v>#DIV/0!</v>
      </c>
      <c r="AK333" t="e">
        <f t="shared" si="124"/>
        <v>#DIV/0!</v>
      </c>
      <c r="AL333" t="e">
        <f t="shared" si="125"/>
        <v>#DIV/0!</v>
      </c>
      <c r="AM333" t="e">
        <f t="shared" si="126"/>
        <v>#DIV/0!</v>
      </c>
      <c r="AN333" t="e">
        <f t="shared" si="127"/>
        <v>#DIV/0!</v>
      </c>
      <c r="AO333" t="e">
        <f t="shared" si="128"/>
        <v>#DIV/0!</v>
      </c>
      <c r="AP333" t="e">
        <f t="shared" si="129"/>
        <v>#DIV/0!</v>
      </c>
      <c r="AQ333" t="e">
        <f t="shared" si="130"/>
        <v>#DIV/0!</v>
      </c>
      <c r="AR333" t="e">
        <f t="shared" si="111"/>
        <v>#DIV/0!</v>
      </c>
    </row>
    <row r="334" spans="23:44" x14ac:dyDescent="0.15">
      <c r="Y334" t="e">
        <f t="shared" si="112"/>
        <v>#DIV/0!</v>
      </c>
      <c r="Z334" t="e">
        <f t="shared" si="113"/>
        <v>#DIV/0!</v>
      </c>
      <c r="AA334" t="e">
        <f t="shared" si="114"/>
        <v>#DIV/0!</v>
      </c>
      <c r="AB334" t="e">
        <f t="shared" si="115"/>
        <v>#DIV/0!</v>
      </c>
      <c r="AC334" t="e">
        <f t="shared" si="116"/>
        <v>#DIV/0!</v>
      </c>
      <c r="AD334" t="e">
        <f t="shared" si="117"/>
        <v>#DIV/0!</v>
      </c>
      <c r="AE334" t="e">
        <f t="shared" si="118"/>
        <v>#DIV/0!</v>
      </c>
      <c r="AF334" t="e">
        <f t="shared" si="119"/>
        <v>#DIV/0!</v>
      </c>
      <c r="AG334" t="e">
        <f t="shared" si="120"/>
        <v>#DIV/0!</v>
      </c>
      <c r="AH334" t="e">
        <f t="shared" si="121"/>
        <v>#DIV/0!</v>
      </c>
      <c r="AI334" t="e">
        <f t="shared" si="122"/>
        <v>#DIV/0!</v>
      </c>
      <c r="AJ334" t="e">
        <f t="shared" si="123"/>
        <v>#DIV/0!</v>
      </c>
      <c r="AK334" t="e">
        <f t="shared" si="124"/>
        <v>#DIV/0!</v>
      </c>
      <c r="AL334" t="e">
        <f t="shared" si="125"/>
        <v>#DIV/0!</v>
      </c>
      <c r="AM334" t="e">
        <f t="shared" si="126"/>
        <v>#DIV/0!</v>
      </c>
      <c r="AN334" t="e">
        <f t="shared" si="127"/>
        <v>#DIV/0!</v>
      </c>
      <c r="AO334" t="e">
        <f t="shared" si="128"/>
        <v>#DIV/0!</v>
      </c>
      <c r="AP334" t="e">
        <f t="shared" si="129"/>
        <v>#DIV/0!</v>
      </c>
      <c r="AQ334" t="e">
        <f t="shared" si="130"/>
        <v>#DIV/0!</v>
      </c>
      <c r="AR334" t="e">
        <f t="shared" si="111"/>
        <v>#DIV/0!</v>
      </c>
    </row>
    <row r="335" spans="23:44" x14ac:dyDescent="0.15">
      <c r="Y335" t="e">
        <f t="shared" si="112"/>
        <v>#DIV/0!</v>
      </c>
      <c r="Z335" t="e">
        <f t="shared" si="113"/>
        <v>#DIV/0!</v>
      </c>
      <c r="AA335" t="e">
        <f t="shared" si="114"/>
        <v>#DIV/0!</v>
      </c>
      <c r="AB335" t="e">
        <f t="shared" si="115"/>
        <v>#DIV/0!</v>
      </c>
      <c r="AC335" t="e">
        <f t="shared" si="116"/>
        <v>#DIV/0!</v>
      </c>
      <c r="AD335" t="e">
        <f t="shared" si="117"/>
        <v>#DIV/0!</v>
      </c>
      <c r="AE335" t="e">
        <f t="shared" si="118"/>
        <v>#DIV/0!</v>
      </c>
      <c r="AF335" t="e">
        <f t="shared" si="119"/>
        <v>#DIV/0!</v>
      </c>
      <c r="AG335" t="e">
        <f t="shared" si="120"/>
        <v>#DIV/0!</v>
      </c>
      <c r="AH335" t="e">
        <f t="shared" si="121"/>
        <v>#DIV/0!</v>
      </c>
      <c r="AI335" t="e">
        <f t="shared" si="122"/>
        <v>#DIV/0!</v>
      </c>
      <c r="AJ335" t="e">
        <f t="shared" si="123"/>
        <v>#DIV/0!</v>
      </c>
      <c r="AK335" t="e">
        <f t="shared" si="124"/>
        <v>#DIV/0!</v>
      </c>
      <c r="AL335" t="e">
        <f t="shared" si="125"/>
        <v>#DIV/0!</v>
      </c>
      <c r="AM335" t="e">
        <f t="shared" si="126"/>
        <v>#DIV/0!</v>
      </c>
      <c r="AN335" t="e">
        <f t="shared" si="127"/>
        <v>#DIV/0!</v>
      </c>
      <c r="AO335" t="e">
        <f t="shared" si="128"/>
        <v>#DIV/0!</v>
      </c>
      <c r="AP335" t="e">
        <f t="shared" si="129"/>
        <v>#DIV/0!</v>
      </c>
      <c r="AQ335" t="e">
        <f t="shared" si="130"/>
        <v>#DIV/0!</v>
      </c>
      <c r="AR335" t="e">
        <f t="shared" si="111"/>
        <v>#DIV/0!</v>
      </c>
    </row>
    <row r="336" spans="23:44" x14ac:dyDescent="0.15">
      <c r="Y336" t="e">
        <f t="shared" si="112"/>
        <v>#DIV/0!</v>
      </c>
      <c r="Z336" t="e">
        <f t="shared" si="113"/>
        <v>#DIV/0!</v>
      </c>
      <c r="AA336" t="e">
        <f t="shared" si="114"/>
        <v>#DIV/0!</v>
      </c>
      <c r="AB336" t="e">
        <f t="shared" si="115"/>
        <v>#DIV/0!</v>
      </c>
      <c r="AC336" t="e">
        <f t="shared" si="116"/>
        <v>#DIV/0!</v>
      </c>
      <c r="AD336" t="e">
        <f t="shared" si="117"/>
        <v>#DIV/0!</v>
      </c>
      <c r="AE336" t="e">
        <f t="shared" si="118"/>
        <v>#DIV/0!</v>
      </c>
      <c r="AF336" t="e">
        <f t="shared" si="119"/>
        <v>#DIV/0!</v>
      </c>
      <c r="AG336" t="e">
        <f t="shared" si="120"/>
        <v>#DIV/0!</v>
      </c>
      <c r="AH336" t="e">
        <f t="shared" si="121"/>
        <v>#DIV/0!</v>
      </c>
      <c r="AI336" t="e">
        <f t="shared" si="122"/>
        <v>#DIV/0!</v>
      </c>
      <c r="AJ336" t="e">
        <f t="shared" si="123"/>
        <v>#DIV/0!</v>
      </c>
      <c r="AK336" t="e">
        <f t="shared" si="124"/>
        <v>#DIV/0!</v>
      </c>
      <c r="AL336" t="e">
        <f t="shared" si="125"/>
        <v>#DIV/0!</v>
      </c>
      <c r="AM336" t="e">
        <f t="shared" si="126"/>
        <v>#DIV/0!</v>
      </c>
      <c r="AN336" t="e">
        <f t="shared" si="127"/>
        <v>#DIV/0!</v>
      </c>
      <c r="AO336" t="e">
        <f t="shared" si="128"/>
        <v>#DIV/0!</v>
      </c>
      <c r="AP336" t="e">
        <f t="shared" si="129"/>
        <v>#DIV/0!</v>
      </c>
      <c r="AQ336" t="e">
        <f t="shared" si="130"/>
        <v>#DIV/0!</v>
      </c>
      <c r="AR336" t="e">
        <f t="shared" si="111"/>
        <v>#DIV/0!</v>
      </c>
    </row>
    <row r="337" spans="25:44" x14ac:dyDescent="0.15">
      <c r="Y337" t="e">
        <f t="shared" si="112"/>
        <v>#DIV/0!</v>
      </c>
      <c r="Z337" t="e">
        <f t="shared" si="113"/>
        <v>#DIV/0!</v>
      </c>
      <c r="AA337" t="e">
        <f t="shared" si="114"/>
        <v>#DIV/0!</v>
      </c>
      <c r="AB337" t="e">
        <f t="shared" si="115"/>
        <v>#DIV/0!</v>
      </c>
      <c r="AC337" t="e">
        <f t="shared" si="116"/>
        <v>#DIV/0!</v>
      </c>
      <c r="AD337" t="e">
        <f t="shared" si="117"/>
        <v>#DIV/0!</v>
      </c>
      <c r="AE337" t="e">
        <f t="shared" si="118"/>
        <v>#DIV/0!</v>
      </c>
      <c r="AF337" t="e">
        <f t="shared" si="119"/>
        <v>#DIV/0!</v>
      </c>
      <c r="AG337" t="e">
        <f t="shared" si="120"/>
        <v>#DIV/0!</v>
      </c>
      <c r="AH337" t="e">
        <f t="shared" si="121"/>
        <v>#DIV/0!</v>
      </c>
      <c r="AI337" t="e">
        <f t="shared" si="122"/>
        <v>#DIV/0!</v>
      </c>
      <c r="AJ337" t="e">
        <f t="shared" si="123"/>
        <v>#DIV/0!</v>
      </c>
      <c r="AK337" t="e">
        <f t="shared" si="124"/>
        <v>#DIV/0!</v>
      </c>
      <c r="AL337" t="e">
        <f t="shared" si="125"/>
        <v>#DIV/0!</v>
      </c>
      <c r="AM337" t="e">
        <f t="shared" si="126"/>
        <v>#DIV/0!</v>
      </c>
      <c r="AN337" t="e">
        <f t="shared" si="127"/>
        <v>#DIV/0!</v>
      </c>
      <c r="AO337" t="e">
        <f t="shared" si="128"/>
        <v>#DIV/0!</v>
      </c>
      <c r="AP337" t="e">
        <f t="shared" si="129"/>
        <v>#DIV/0!</v>
      </c>
      <c r="AQ337" t="e">
        <f t="shared" si="130"/>
        <v>#DIV/0!</v>
      </c>
      <c r="AR337" t="e">
        <f t="shared" si="111"/>
        <v>#DIV/0!</v>
      </c>
    </row>
    <row r="338" spans="25:44" x14ac:dyDescent="0.15">
      <c r="Y338" t="e">
        <f t="shared" si="112"/>
        <v>#DIV/0!</v>
      </c>
      <c r="Z338" t="e">
        <f t="shared" si="113"/>
        <v>#DIV/0!</v>
      </c>
      <c r="AA338" t="e">
        <f t="shared" si="114"/>
        <v>#DIV/0!</v>
      </c>
      <c r="AB338" t="e">
        <f t="shared" si="115"/>
        <v>#DIV/0!</v>
      </c>
      <c r="AC338" t="e">
        <f t="shared" si="116"/>
        <v>#DIV/0!</v>
      </c>
      <c r="AD338" t="e">
        <f t="shared" si="117"/>
        <v>#DIV/0!</v>
      </c>
      <c r="AE338" t="e">
        <f t="shared" si="118"/>
        <v>#DIV/0!</v>
      </c>
      <c r="AF338" t="e">
        <f t="shared" si="119"/>
        <v>#DIV/0!</v>
      </c>
      <c r="AG338" t="e">
        <f t="shared" si="120"/>
        <v>#DIV/0!</v>
      </c>
      <c r="AH338" t="e">
        <f t="shared" si="121"/>
        <v>#DIV/0!</v>
      </c>
      <c r="AI338" t="e">
        <f t="shared" si="122"/>
        <v>#DIV/0!</v>
      </c>
      <c r="AJ338" t="e">
        <f t="shared" si="123"/>
        <v>#DIV/0!</v>
      </c>
      <c r="AK338" t="e">
        <f t="shared" si="124"/>
        <v>#DIV/0!</v>
      </c>
      <c r="AL338" t="e">
        <f t="shared" si="125"/>
        <v>#DIV/0!</v>
      </c>
      <c r="AM338" t="e">
        <f t="shared" si="126"/>
        <v>#DIV/0!</v>
      </c>
      <c r="AN338" t="e">
        <f t="shared" si="127"/>
        <v>#DIV/0!</v>
      </c>
      <c r="AO338" t="e">
        <f t="shared" si="128"/>
        <v>#DIV/0!</v>
      </c>
      <c r="AP338" t="e">
        <f t="shared" si="129"/>
        <v>#DIV/0!</v>
      </c>
      <c r="AQ338" t="e">
        <f t="shared" si="130"/>
        <v>#DIV/0!</v>
      </c>
      <c r="AR338" t="e">
        <f t="shared" si="111"/>
        <v>#DIV/0!</v>
      </c>
    </row>
    <row r="339" spans="25:44" x14ac:dyDescent="0.15">
      <c r="Y339" t="e">
        <f t="shared" si="112"/>
        <v>#DIV/0!</v>
      </c>
      <c r="Z339" t="e">
        <f t="shared" si="113"/>
        <v>#DIV/0!</v>
      </c>
      <c r="AA339" t="e">
        <f t="shared" si="114"/>
        <v>#DIV/0!</v>
      </c>
      <c r="AB339" t="e">
        <f t="shared" si="115"/>
        <v>#DIV/0!</v>
      </c>
      <c r="AC339" t="e">
        <f t="shared" si="116"/>
        <v>#DIV/0!</v>
      </c>
      <c r="AD339" t="e">
        <f t="shared" si="117"/>
        <v>#DIV/0!</v>
      </c>
      <c r="AE339" t="e">
        <f t="shared" si="118"/>
        <v>#DIV/0!</v>
      </c>
      <c r="AF339" t="e">
        <f t="shared" si="119"/>
        <v>#DIV/0!</v>
      </c>
      <c r="AG339" t="e">
        <f t="shared" si="120"/>
        <v>#DIV/0!</v>
      </c>
      <c r="AH339" t="e">
        <f t="shared" si="121"/>
        <v>#DIV/0!</v>
      </c>
      <c r="AI339" t="e">
        <f t="shared" si="122"/>
        <v>#DIV/0!</v>
      </c>
      <c r="AJ339" t="e">
        <f t="shared" si="123"/>
        <v>#DIV/0!</v>
      </c>
      <c r="AK339" t="e">
        <f t="shared" si="124"/>
        <v>#DIV/0!</v>
      </c>
      <c r="AL339" t="e">
        <f t="shared" si="125"/>
        <v>#DIV/0!</v>
      </c>
      <c r="AM339" t="e">
        <f t="shared" si="126"/>
        <v>#DIV/0!</v>
      </c>
      <c r="AN339" t="e">
        <f t="shared" si="127"/>
        <v>#DIV/0!</v>
      </c>
      <c r="AO339" t="e">
        <f t="shared" si="128"/>
        <v>#DIV/0!</v>
      </c>
      <c r="AP339" t="e">
        <f t="shared" si="129"/>
        <v>#DIV/0!</v>
      </c>
      <c r="AQ339" t="e">
        <f t="shared" si="130"/>
        <v>#DIV/0!</v>
      </c>
      <c r="AR339" t="e">
        <f t="shared" si="111"/>
        <v>#DIV/0!</v>
      </c>
    </row>
    <row r="340" spans="25:44" x14ac:dyDescent="0.15">
      <c r="Y340" t="e">
        <f t="shared" si="112"/>
        <v>#DIV/0!</v>
      </c>
      <c r="Z340" t="e">
        <f t="shared" si="113"/>
        <v>#DIV/0!</v>
      </c>
      <c r="AA340" t="e">
        <f t="shared" si="114"/>
        <v>#DIV/0!</v>
      </c>
      <c r="AB340" t="e">
        <f t="shared" si="115"/>
        <v>#DIV/0!</v>
      </c>
      <c r="AC340" t="e">
        <f t="shared" si="116"/>
        <v>#DIV/0!</v>
      </c>
      <c r="AD340" t="e">
        <f t="shared" si="117"/>
        <v>#DIV/0!</v>
      </c>
      <c r="AE340" t="e">
        <f t="shared" si="118"/>
        <v>#DIV/0!</v>
      </c>
      <c r="AF340" t="e">
        <f t="shared" si="119"/>
        <v>#DIV/0!</v>
      </c>
      <c r="AG340" t="e">
        <f t="shared" si="120"/>
        <v>#DIV/0!</v>
      </c>
      <c r="AH340" t="e">
        <f t="shared" si="121"/>
        <v>#DIV/0!</v>
      </c>
      <c r="AI340" t="e">
        <f t="shared" si="122"/>
        <v>#DIV/0!</v>
      </c>
      <c r="AJ340" t="e">
        <f t="shared" si="123"/>
        <v>#DIV/0!</v>
      </c>
      <c r="AK340" t="e">
        <f t="shared" si="124"/>
        <v>#DIV/0!</v>
      </c>
      <c r="AL340" t="e">
        <f t="shared" si="125"/>
        <v>#DIV/0!</v>
      </c>
      <c r="AM340" t="e">
        <f t="shared" si="126"/>
        <v>#DIV/0!</v>
      </c>
      <c r="AN340" t="e">
        <f t="shared" si="127"/>
        <v>#DIV/0!</v>
      </c>
      <c r="AO340" t="e">
        <f t="shared" si="128"/>
        <v>#DIV/0!</v>
      </c>
      <c r="AP340" t="e">
        <f t="shared" si="129"/>
        <v>#DIV/0!</v>
      </c>
      <c r="AQ340" t="e">
        <f t="shared" si="130"/>
        <v>#DIV/0!</v>
      </c>
      <c r="AR340" t="e">
        <f t="shared" si="111"/>
        <v>#DIV/0!</v>
      </c>
    </row>
    <row r="341" spans="25:44" x14ac:dyDescent="0.15">
      <c r="Y341" t="e">
        <f t="shared" si="112"/>
        <v>#DIV/0!</v>
      </c>
      <c r="Z341" t="e">
        <f t="shared" si="113"/>
        <v>#DIV/0!</v>
      </c>
      <c r="AA341" t="e">
        <f t="shared" si="114"/>
        <v>#DIV/0!</v>
      </c>
      <c r="AB341" t="e">
        <f t="shared" si="115"/>
        <v>#DIV/0!</v>
      </c>
      <c r="AC341" t="e">
        <f t="shared" si="116"/>
        <v>#DIV/0!</v>
      </c>
      <c r="AD341" t="e">
        <f t="shared" si="117"/>
        <v>#DIV/0!</v>
      </c>
      <c r="AE341" t="e">
        <f t="shared" si="118"/>
        <v>#DIV/0!</v>
      </c>
      <c r="AF341" t="e">
        <f t="shared" si="119"/>
        <v>#DIV/0!</v>
      </c>
      <c r="AG341" t="e">
        <f t="shared" si="120"/>
        <v>#DIV/0!</v>
      </c>
      <c r="AH341" t="e">
        <f t="shared" si="121"/>
        <v>#DIV/0!</v>
      </c>
      <c r="AI341" t="e">
        <f t="shared" si="122"/>
        <v>#DIV/0!</v>
      </c>
      <c r="AJ341" t="e">
        <f t="shared" si="123"/>
        <v>#DIV/0!</v>
      </c>
      <c r="AK341" t="e">
        <f t="shared" si="124"/>
        <v>#DIV/0!</v>
      </c>
      <c r="AL341" t="e">
        <f t="shared" si="125"/>
        <v>#DIV/0!</v>
      </c>
      <c r="AM341" t="e">
        <f t="shared" si="126"/>
        <v>#DIV/0!</v>
      </c>
      <c r="AN341" t="e">
        <f t="shared" si="127"/>
        <v>#DIV/0!</v>
      </c>
      <c r="AO341" t="e">
        <f t="shared" si="128"/>
        <v>#DIV/0!</v>
      </c>
      <c r="AP341" t="e">
        <f t="shared" si="129"/>
        <v>#DIV/0!</v>
      </c>
      <c r="AQ341" t="e">
        <f t="shared" si="130"/>
        <v>#DIV/0!</v>
      </c>
      <c r="AR341" t="e">
        <f t="shared" si="111"/>
        <v>#DIV/0!</v>
      </c>
    </row>
    <row r="342" spans="25:44" x14ac:dyDescent="0.15">
      <c r="Y342" t="e">
        <f t="shared" si="112"/>
        <v>#DIV/0!</v>
      </c>
      <c r="Z342" t="e">
        <f t="shared" si="113"/>
        <v>#DIV/0!</v>
      </c>
      <c r="AA342" t="e">
        <f t="shared" si="114"/>
        <v>#DIV/0!</v>
      </c>
      <c r="AB342" t="e">
        <f t="shared" si="115"/>
        <v>#DIV/0!</v>
      </c>
      <c r="AC342" t="e">
        <f t="shared" si="116"/>
        <v>#DIV/0!</v>
      </c>
      <c r="AD342" t="e">
        <f t="shared" si="117"/>
        <v>#DIV/0!</v>
      </c>
      <c r="AE342" t="e">
        <f t="shared" si="118"/>
        <v>#DIV/0!</v>
      </c>
      <c r="AF342" t="e">
        <f t="shared" si="119"/>
        <v>#DIV/0!</v>
      </c>
      <c r="AG342" t="e">
        <f t="shared" si="120"/>
        <v>#DIV/0!</v>
      </c>
      <c r="AH342" t="e">
        <f t="shared" si="121"/>
        <v>#DIV/0!</v>
      </c>
      <c r="AI342" t="e">
        <f t="shared" si="122"/>
        <v>#DIV/0!</v>
      </c>
      <c r="AJ342" t="e">
        <f t="shared" si="123"/>
        <v>#DIV/0!</v>
      </c>
      <c r="AK342" t="e">
        <f t="shared" si="124"/>
        <v>#DIV/0!</v>
      </c>
      <c r="AL342" t="e">
        <f t="shared" si="125"/>
        <v>#DIV/0!</v>
      </c>
      <c r="AM342" t="e">
        <f t="shared" si="126"/>
        <v>#DIV/0!</v>
      </c>
      <c r="AN342" t="e">
        <f t="shared" si="127"/>
        <v>#DIV/0!</v>
      </c>
      <c r="AO342" t="e">
        <f t="shared" si="128"/>
        <v>#DIV/0!</v>
      </c>
      <c r="AP342" t="e">
        <f t="shared" si="129"/>
        <v>#DIV/0!</v>
      </c>
      <c r="AQ342" t="e">
        <f t="shared" si="130"/>
        <v>#DIV/0!</v>
      </c>
      <c r="AR342" t="e">
        <f t="shared" si="111"/>
        <v>#DIV/0!</v>
      </c>
    </row>
    <row r="343" spans="25:44" x14ac:dyDescent="0.15">
      <c r="Y343" t="e">
        <f t="shared" si="112"/>
        <v>#DIV/0!</v>
      </c>
      <c r="Z343" t="e">
        <f t="shared" si="113"/>
        <v>#DIV/0!</v>
      </c>
      <c r="AA343" t="e">
        <f t="shared" si="114"/>
        <v>#DIV/0!</v>
      </c>
      <c r="AB343" t="e">
        <f t="shared" si="115"/>
        <v>#DIV/0!</v>
      </c>
      <c r="AC343" t="e">
        <f t="shared" si="116"/>
        <v>#DIV/0!</v>
      </c>
      <c r="AD343" t="e">
        <f t="shared" si="117"/>
        <v>#DIV/0!</v>
      </c>
      <c r="AE343" t="e">
        <f t="shared" si="118"/>
        <v>#DIV/0!</v>
      </c>
      <c r="AF343" t="e">
        <f t="shared" si="119"/>
        <v>#DIV/0!</v>
      </c>
      <c r="AG343" t="e">
        <f t="shared" si="120"/>
        <v>#DIV/0!</v>
      </c>
      <c r="AH343" t="e">
        <f t="shared" si="121"/>
        <v>#DIV/0!</v>
      </c>
      <c r="AI343" t="e">
        <f t="shared" si="122"/>
        <v>#DIV/0!</v>
      </c>
      <c r="AJ343" t="e">
        <f t="shared" si="123"/>
        <v>#DIV/0!</v>
      </c>
      <c r="AK343" t="e">
        <f t="shared" si="124"/>
        <v>#DIV/0!</v>
      </c>
      <c r="AL343" t="e">
        <f t="shared" si="125"/>
        <v>#DIV/0!</v>
      </c>
      <c r="AM343" t="e">
        <f t="shared" si="126"/>
        <v>#DIV/0!</v>
      </c>
      <c r="AN343" t="e">
        <f t="shared" si="127"/>
        <v>#DIV/0!</v>
      </c>
      <c r="AO343" t="e">
        <f t="shared" si="128"/>
        <v>#DIV/0!</v>
      </c>
      <c r="AP343" t="e">
        <f t="shared" si="129"/>
        <v>#DIV/0!</v>
      </c>
      <c r="AQ343" t="e">
        <f t="shared" si="130"/>
        <v>#DIV/0!</v>
      </c>
      <c r="AR343" t="e">
        <f t="shared" si="111"/>
        <v>#DIV/0!</v>
      </c>
    </row>
    <row r="344" spans="25:44" x14ac:dyDescent="0.15">
      <c r="Y344" t="e">
        <f t="shared" si="112"/>
        <v>#DIV/0!</v>
      </c>
      <c r="Z344" t="e">
        <f t="shared" si="113"/>
        <v>#DIV/0!</v>
      </c>
      <c r="AA344" t="e">
        <f t="shared" si="114"/>
        <v>#DIV/0!</v>
      </c>
      <c r="AB344" t="e">
        <f t="shared" si="115"/>
        <v>#DIV/0!</v>
      </c>
      <c r="AC344" t="e">
        <f t="shared" si="116"/>
        <v>#DIV/0!</v>
      </c>
      <c r="AD344" t="e">
        <f t="shared" si="117"/>
        <v>#DIV/0!</v>
      </c>
      <c r="AE344" t="e">
        <f t="shared" si="118"/>
        <v>#DIV/0!</v>
      </c>
      <c r="AF344" t="e">
        <f t="shared" si="119"/>
        <v>#DIV/0!</v>
      </c>
      <c r="AG344" t="e">
        <f t="shared" si="120"/>
        <v>#DIV/0!</v>
      </c>
      <c r="AH344" t="e">
        <f t="shared" si="121"/>
        <v>#DIV/0!</v>
      </c>
      <c r="AI344" t="e">
        <f t="shared" si="122"/>
        <v>#DIV/0!</v>
      </c>
      <c r="AJ344" t="e">
        <f t="shared" si="123"/>
        <v>#DIV/0!</v>
      </c>
      <c r="AK344" t="e">
        <f t="shared" si="124"/>
        <v>#DIV/0!</v>
      </c>
      <c r="AL344" t="e">
        <f t="shared" si="125"/>
        <v>#DIV/0!</v>
      </c>
      <c r="AM344" t="e">
        <f t="shared" si="126"/>
        <v>#DIV/0!</v>
      </c>
      <c r="AN344" t="e">
        <f t="shared" si="127"/>
        <v>#DIV/0!</v>
      </c>
      <c r="AO344" t="e">
        <f t="shared" si="128"/>
        <v>#DIV/0!</v>
      </c>
      <c r="AP344" t="e">
        <f t="shared" si="129"/>
        <v>#DIV/0!</v>
      </c>
      <c r="AQ344" t="e">
        <f t="shared" si="130"/>
        <v>#DIV/0!</v>
      </c>
      <c r="AR344" t="e">
        <f t="shared" si="111"/>
        <v>#DIV/0!</v>
      </c>
    </row>
    <row r="345" spans="25:44" x14ac:dyDescent="0.15">
      <c r="Y345" t="e">
        <f t="shared" si="112"/>
        <v>#DIV/0!</v>
      </c>
      <c r="Z345" t="e">
        <f t="shared" si="113"/>
        <v>#DIV/0!</v>
      </c>
      <c r="AA345" t="e">
        <f t="shared" si="114"/>
        <v>#DIV/0!</v>
      </c>
      <c r="AB345" t="e">
        <f t="shared" si="115"/>
        <v>#DIV/0!</v>
      </c>
      <c r="AC345" t="e">
        <f t="shared" si="116"/>
        <v>#DIV/0!</v>
      </c>
      <c r="AD345" t="e">
        <f t="shared" si="117"/>
        <v>#DIV/0!</v>
      </c>
      <c r="AE345" t="e">
        <f t="shared" si="118"/>
        <v>#DIV/0!</v>
      </c>
      <c r="AF345" t="e">
        <f t="shared" si="119"/>
        <v>#DIV/0!</v>
      </c>
      <c r="AG345" t="e">
        <f t="shared" si="120"/>
        <v>#DIV/0!</v>
      </c>
      <c r="AH345" t="e">
        <f t="shared" si="121"/>
        <v>#DIV/0!</v>
      </c>
      <c r="AI345" t="e">
        <f t="shared" si="122"/>
        <v>#DIV/0!</v>
      </c>
      <c r="AJ345" t="e">
        <f t="shared" si="123"/>
        <v>#DIV/0!</v>
      </c>
      <c r="AK345" t="e">
        <f t="shared" si="124"/>
        <v>#DIV/0!</v>
      </c>
      <c r="AL345" t="e">
        <f t="shared" si="125"/>
        <v>#DIV/0!</v>
      </c>
      <c r="AM345" t="e">
        <f t="shared" si="126"/>
        <v>#DIV/0!</v>
      </c>
      <c r="AN345" t="e">
        <f t="shared" si="127"/>
        <v>#DIV/0!</v>
      </c>
      <c r="AO345" t="e">
        <f t="shared" si="128"/>
        <v>#DIV/0!</v>
      </c>
      <c r="AP345" t="e">
        <f t="shared" si="129"/>
        <v>#DIV/0!</v>
      </c>
      <c r="AQ345" t="e">
        <f t="shared" si="130"/>
        <v>#DIV/0!</v>
      </c>
      <c r="AR345" t="e">
        <f t="shared" si="111"/>
        <v>#DIV/0!</v>
      </c>
    </row>
    <row r="346" spans="25:44" x14ac:dyDescent="0.15">
      <c r="Y346" t="e">
        <f t="shared" si="112"/>
        <v>#DIV/0!</v>
      </c>
      <c r="Z346" t="e">
        <f t="shared" si="113"/>
        <v>#DIV/0!</v>
      </c>
      <c r="AA346" t="e">
        <f t="shared" si="114"/>
        <v>#DIV/0!</v>
      </c>
      <c r="AB346" t="e">
        <f t="shared" si="115"/>
        <v>#DIV/0!</v>
      </c>
      <c r="AC346" t="e">
        <f t="shared" si="116"/>
        <v>#DIV/0!</v>
      </c>
      <c r="AD346" t="e">
        <f t="shared" si="117"/>
        <v>#DIV/0!</v>
      </c>
      <c r="AE346" t="e">
        <f t="shared" si="118"/>
        <v>#DIV/0!</v>
      </c>
      <c r="AF346" t="e">
        <f t="shared" si="119"/>
        <v>#DIV/0!</v>
      </c>
      <c r="AG346" t="e">
        <f t="shared" si="120"/>
        <v>#DIV/0!</v>
      </c>
      <c r="AH346" t="e">
        <f t="shared" si="121"/>
        <v>#DIV/0!</v>
      </c>
      <c r="AI346" t="e">
        <f t="shared" si="122"/>
        <v>#DIV/0!</v>
      </c>
      <c r="AJ346" t="e">
        <f t="shared" si="123"/>
        <v>#DIV/0!</v>
      </c>
      <c r="AK346" t="e">
        <f t="shared" si="124"/>
        <v>#DIV/0!</v>
      </c>
      <c r="AL346" t="e">
        <f t="shared" si="125"/>
        <v>#DIV/0!</v>
      </c>
      <c r="AM346" t="e">
        <f t="shared" si="126"/>
        <v>#DIV/0!</v>
      </c>
      <c r="AN346" t="e">
        <f t="shared" si="127"/>
        <v>#DIV/0!</v>
      </c>
      <c r="AO346" t="e">
        <f t="shared" si="128"/>
        <v>#DIV/0!</v>
      </c>
      <c r="AP346" t="e">
        <f t="shared" si="129"/>
        <v>#DIV/0!</v>
      </c>
      <c r="AQ346" t="e">
        <f t="shared" si="130"/>
        <v>#DIV/0!</v>
      </c>
      <c r="AR346" t="e">
        <f t="shared" si="111"/>
        <v>#DIV/0!</v>
      </c>
    </row>
    <row r="347" spans="25:44" x14ac:dyDescent="0.15">
      <c r="Y347" t="e">
        <f t="shared" si="112"/>
        <v>#DIV/0!</v>
      </c>
      <c r="Z347" t="e">
        <f t="shared" si="113"/>
        <v>#DIV/0!</v>
      </c>
      <c r="AA347" t="e">
        <f t="shared" si="114"/>
        <v>#DIV/0!</v>
      </c>
      <c r="AB347" t="e">
        <f t="shared" si="115"/>
        <v>#DIV/0!</v>
      </c>
      <c r="AC347" t="e">
        <f t="shared" si="116"/>
        <v>#DIV/0!</v>
      </c>
      <c r="AD347" t="e">
        <f t="shared" si="117"/>
        <v>#DIV/0!</v>
      </c>
      <c r="AE347" t="e">
        <f t="shared" si="118"/>
        <v>#DIV/0!</v>
      </c>
      <c r="AF347" t="e">
        <f t="shared" si="119"/>
        <v>#DIV/0!</v>
      </c>
      <c r="AG347" t="e">
        <f t="shared" si="120"/>
        <v>#DIV/0!</v>
      </c>
      <c r="AH347" t="e">
        <f t="shared" si="121"/>
        <v>#DIV/0!</v>
      </c>
      <c r="AI347" t="e">
        <f t="shared" si="122"/>
        <v>#DIV/0!</v>
      </c>
      <c r="AJ347" t="e">
        <f t="shared" si="123"/>
        <v>#DIV/0!</v>
      </c>
      <c r="AK347" t="e">
        <f t="shared" si="124"/>
        <v>#DIV/0!</v>
      </c>
      <c r="AL347" t="e">
        <f t="shared" si="125"/>
        <v>#DIV/0!</v>
      </c>
      <c r="AM347" t="e">
        <f t="shared" si="126"/>
        <v>#DIV/0!</v>
      </c>
      <c r="AN347" t="e">
        <f t="shared" si="127"/>
        <v>#DIV/0!</v>
      </c>
      <c r="AO347" t="e">
        <f t="shared" si="128"/>
        <v>#DIV/0!</v>
      </c>
      <c r="AP347" t="e">
        <f t="shared" si="129"/>
        <v>#DIV/0!</v>
      </c>
      <c r="AQ347" t="e">
        <f t="shared" si="130"/>
        <v>#DIV/0!</v>
      </c>
      <c r="AR347" t="e">
        <f t="shared" si="111"/>
        <v>#DIV/0!</v>
      </c>
    </row>
    <row r="348" spans="25:44" x14ac:dyDescent="0.15">
      <c r="Y348" t="e">
        <f t="shared" si="112"/>
        <v>#DIV/0!</v>
      </c>
      <c r="Z348" t="e">
        <f t="shared" si="113"/>
        <v>#DIV/0!</v>
      </c>
      <c r="AA348" t="e">
        <f t="shared" si="114"/>
        <v>#DIV/0!</v>
      </c>
      <c r="AB348" t="e">
        <f t="shared" si="115"/>
        <v>#DIV/0!</v>
      </c>
      <c r="AC348" t="e">
        <f t="shared" si="116"/>
        <v>#DIV/0!</v>
      </c>
      <c r="AD348" t="e">
        <f t="shared" si="117"/>
        <v>#DIV/0!</v>
      </c>
      <c r="AE348" t="e">
        <f t="shared" si="118"/>
        <v>#DIV/0!</v>
      </c>
      <c r="AF348" t="e">
        <f t="shared" si="119"/>
        <v>#DIV/0!</v>
      </c>
      <c r="AG348" t="e">
        <f t="shared" si="120"/>
        <v>#DIV/0!</v>
      </c>
      <c r="AH348" t="e">
        <f t="shared" si="121"/>
        <v>#DIV/0!</v>
      </c>
      <c r="AI348" t="e">
        <f t="shared" si="122"/>
        <v>#DIV/0!</v>
      </c>
      <c r="AJ348" t="e">
        <f t="shared" si="123"/>
        <v>#DIV/0!</v>
      </c>
      <c r="AK348" t="e">
        <f t="shared" si="124"/>
        <v>#DIV/0!</v>
      </c>
      <c r="AL348" t="e">
        <f t="shared" si="125"/>
        <v>#DIV/0!</v>
      </c>
      <c r="AM348" t="e">
        <f t="shared" si="126"/>
        <v>#DIV/0!</v>
      </c>
      <c r="AN348" t="e">
        <f t="shared" si="127"/>
        <v>#DIV/0!</v>
      </c>
      <c r="AO348" t="e">
        <f t="shared" si="128"/>
        <v>#DIV/0!</v>
      </c>
      <c r="AP348" t="e">
        <f t="shared" si="129"/>
        <v>#DIV/0!</v>
      </c>
      <c r="AQ348" t="e">
        <f t="shared" si="130"/>
        <v>#DIV/0!</v>
      </c>
      <c r="AR348" t="e">
        <f t="shared" si="111"/>
        <v>#DIV/0!</v>
      </c>
    </row>
    <row r="349" spans="25:44" x14ac:dyDescent="0.15">
      <c r="Y349" t="e">
        <f t="shared" si="112"/>
        <v>#DIV/0!</v>
      </c>
      <c r="Z349" t="e">
        <f t="shared" si="113"/>
        <v>#DIV/0!</v>
      </c>
      <c r="AA349" t="e">
        <f t="shared" si="114"/>
        <v>#DIV/0!</v>
      </c>
      <c r="AB349" t="e">
        <f t="shared" si="115"/>
        <v>#DIV/0!</v>
      </c>
      <c r="AC349" t="e">
        <f t="shared" si="116"/>
        <v>#DIV/0!</v>
      </c>
      <c r="AD349" t="e">
        <f t="shared" si="117"/>
        <v>#DIV/0!</v>
      </c>
      <c r="AE349" t="e">
        <f t="shared" si="118"/>
        <v>#DIV/0!</v>
      </c>
      <c r="AF349" t="e">
        <f t="shared" si="119"/>
        <v>#DIV/0!</v>
      </c>
      <c r="AG349" t="e">
        <f t="shared" si="120"/>
        <v>#DIV/0!</v>
      </c>
      <c r="AH349" t="e">
        <f t="shared" si="121"/>
        <v>#DIV/0!</v>
      </c>
      <c r="AI349" t="e">
        <f t="shared" si="122"/>
        <v>#DIV/0!</v>
      </c>
      <c r="AJ349" t="e">
        <f t="shared" si="123"/>
        <v>#DIV/0!</v>
      </c>
      <c r="AK349" t="e">
        <f t="shared" si="124"/>
        <v>#DIV/0!</v>
      </c>
      <c r="AL349" t="e">
        <f t="shared" si="125"/>
        <v>#DIV/0!</v>
      </c>
      <c r="AM349" t="e">
        <f t="shared" si="126"/>
        <v>#DIV/0!</v>
      </c>
      <c r="AN349" t="e">
        <f t="shared" si="127"/>
        <v>#DIV/0!</v>
      </c>
      <c r="AO349" t="e">
        <f t="shared" si="128"/>
        <v>#DIV/0!</v>
      </c>
      <c r="AP349" t="e">
        <f t="shared" si="129"/>
        <v>#DIV/0!</v>
      </c>
      <c r="AQ349" t="e">
        <f t="shared" si="130"/>
        <v>#DIV/0!</v>
      </c>
      <c r="AR349" t="e">
        <f t="shared" si="111"/>
        <v>#DIV/0!</v>
      </c>
    </row>
    <row r="350" spans="25:44" x14ac:dyDescent="0.15">
      <c r="Y350" t="e">
        <f t="shared" si="112"/>
        <v>#DIV/0!</v>
      </c>
      <c r="Z350" t="e">
        <f t="shared" si="113"/>
        <v>#DIV/0!</v>
      </c>
      <c r="AA350" t="e">
        <f t="shared" si="114"/>
        <v>#DIV/0!</v>
      </c>
      <c r="AB350" t="e">
        <f t="shared" si="115"/>
        <v>#DIV/0!</v>
      </c>
      <c r="AC350" t="e">
        <f t="shared" si="116"/>
        <v>#DIV/0!</v>
      </c>
      <c r="AD350" t="e">
        <f t="shared" si="117"/>
        <v>#DIV/0!</v>
      </c>
      <c r="AE350" t="e">
        <f t="shared" si="118"/>
        <v>#DIV/0!</v>
      </c>
      <c r="AF350" t="e">
        <f t="shared" si="119"/>
        <v>#DIV/0!</v>
      </c>
      <c r="AG350" t="e">
        <f t="shared" si="120"/>
        <v>#DIV/0!</v>
      </c>
      <c r="AH350" t="e">
        <f t="shared" si="121"/>
        <v>#DIV/0!</v>
      </c>
      <c r="AI350" t="e">
        <f t="shared" si="122"/>
        <v>#DIV/0!</v>
      </c>
      <c r="AJ350" t="e">
        <f t="shared" si="123"/>
        <v>#DIV/0!</v>
      </c>
      <c r="AK350" t="e">
        <f t="shared" si="124"/>
        <v>#DIV/0!</v>
      </c>
      <c r="AL350" t="e">
        <f t="shared" si="125"/>
        <v>#DIV/0!</v>
      </c>
      <c r="AM350" t="e">
        <f t="shared" si="126"/>
        <v>#DIV/0!</v>
      </c>
      <c r="AN350" t="e">
        <f t="shared" si="127"/>
        <v>#DIV/0!</v>
      </c>
      <c r="AO350" t="e">
        <f t="shared" si="128"/>
        <v>#DIV/0!</v>
      </c>
      <c r="AP350" t="e">
        <f t="shared" si="129"/>
        <v>#DIV/0!</v>
      </c>
      <c r="AQ350" t="e">
        <f t="shared" si="130"/>
        <v>#DIV/0!</v>
      </c>
      <c r="AR350" t="e">
        <f t="shared" si="111"/>
        <v>#DIV/0!</v>
      </c>
    </row>
    <row r="351" spans="25:44" x14ac:dyDescent="0.15">
      <c r="Y351" t="e">
        <f t="shared" si="112"/>
        <v>#DIV/0!</v>
      </c>
      <c r="Z351" t="e">
        <f t="shared" si="113"/>
        <v>#DIV/0!</v>
      </c>
      <c r="AA351" t="e">
        <f t="shared" si="114"/>
        <v>#DIV/0!</v>
      </c>
      <c r="AB351" t="e">
        <f t="shared" si="115"/>
        <v>#DIV/0!</v>
      </c>
      <c r="AC351" t="e">
        <f t="shared" si="116"/>
        <v>#DIV/0!</v>
      </c>
      <c r="AD351" t="e">
        <f t="shared" si="117"/>
        <v>#DIV/0!</v>
      </c>
      <c r="AE351" t="e">
        <f t="shared" si="118"/>
        <v>#DIV/0!</v>
      </c>
      <c r="AF351" t="e">
        <f t="shared" si="119"/>
        <v>#DIV/0!</v>
      </c>
      <c r="AG351" t="e">
        <f t="shared" si="120"/>
        <v>#DIV/0!</v>
      </c>
      <c r="AH351" t="e">
        <f t="shared" si="121"/>
        <v>#DIV/0!</v>
      </c>
      <c r="AI351" t="e">
        <f t="shared" si="122"/>
        <v>#DIV/0!</v>
      </c>
      <c r="AJ351" t="e">
        <f t="shared" si="123"/>
        <v>#DIV/0!</v>
      </c>
      <c r="AK351" t="e">
        <f t="shared" si="124"/>
        <v>#DIV/0!</v>
      </c>
      <c r="AL351" t="e">
        <f t="shared" si="125"/>
        <v>#DIV/0!</v>
      </c>
      <c r="AM351" t="e">
        <f t="shared" si="126"/>
        <v>#DIV/0!</v>
      </c>
      <c r="AN351" t="e">
        <f t="shared" si="127"/>
        <v>#DIV/0!</v>
      </c>
      <c r="AO351" t="e">
        <f t="shared" si="128"/>
        <v>#DIV/0!</v>
      </c>
      <c r="AP351" t="e">
        <f t="shared" si="129"/>
        <v>#DIV/0!</v>
      </c>
      <c r="AQ351" t="e">
        <f t="shared" si="130"/>
        <v>#DIV/0!</v>
      </c>
      <c r="AR351" t="e">
        <f t="shared" si="111"/>
        <v>#DIV/0!</v>
      </c>
    </row>
    <row r="352" spans="25:44" x14ac:dyDescent="0.15">
      <c r="Y352" t="e">
        <f t="shared" si="112"/>
        <v>#DIV/0!</v>
      </c>
      <c r="Z352" t="e">
        <f t="shared" si="113"/>
        <v>#DIV/0!</v>
      </c>
      <c r="AA352" t="e">
        <f t="shared" si="114"/>
        <v>#DIV/0!</v>
      </c>
      <c r="AB352" t="e">
        <f t="shared" si="115"/>
        <v>#DIV/0!</v>
      </c>
      <c r="AC352" t="e">
        <f t="shared" si="116"/>
        <v>#DIV/0!</v>
      </c>
      <c r="AD352" t="e">
        <f t="shared" si="117"/>
        <v>#DIV/0!</v>
      </c>
      <c r="AE352" t="e">
        <f t="shared" si="118"/>
        <v>#DIV/0!</v>
      </c>
      <c r="AF352" t="e">
        <f t="shared" si="119"/>
        <v>#DIV/0!</v>
      </c>
      <c r="AG352" t="e">
        <f t="shared" si="120"/>
        <v>#DIV/0!</v>
      </c>
      <c r="AH352" t="e">
        <f t="shared" si="121"/>
        <v>#DIV/0!</v>
      </c>
      <c r="AI352" t="e">
        <f t="shared" si="122"/>
        <v>#DIV/0!</v>
      </c>
      <c r="AJ352" t="e">
        <f t="shared" si="123"/>
        <v>#DIV/0!</v>
      </c>
      <c r="AK352" t="e">
        <f t="shared" si="124"/>
        <v>#DIV/0!</v>
      </c>
      <c r="AL352" t="e">
        <f t="shared" si="125"/>
        <v>#DIV/0!</v>
      </c>
      <c r="AM352" t="e">
        <f t="shared" si="126"/>
        <v>#DIV/0!</v>
      </c>
      <c r="AN352" t="e">
        <f t="shared" si="127"/>
        <v>#DIV/0!</v>
      </c>
      <c r="AO352" t="e">
        <f t="shared" si="128"/>
        <v>#DIV/0!</v>
      </c>
      <c r="AP352" t="e">
        <f t="shared" si="129"/>
        <v>#DIV/0!</v>
      </c>
      <c r="AQ352" t="e">
        <f t="shared" si="130"/>
        <v>#DIV/0!</v>
      </c>
      <c r="AR352" t="e">
        <f t="shared" si="111"/>
        <v>#DIV/0!</v>
      </c>
    </row>
    <row r="353" spans="25:44" x14ac:dyDescent="0.15">
      <c r="Y353" t="e">
        <f t="shared" si="112"/>
        <v>#DIV/0!</v>
      </c>
      <c r="Z353" t="e">
        <f t="shared" si="113"/>
        <v>#DIV/0!</v>
      </c>
      <c r="AA353" t="e">
        <f t="shared" si="114"/>
        <v>#DIV/0!</v>
      </c>
      <c r="AB353" t="e">
        <f t="shared" si="115"/>
        <v>#DIV/0!</v>
      </c>
      <c r="AC353" t="e">
        <f t="shared" si="116"/>
        <v>#DIV/0!</v>
      </c>
      <c r="AD353" t="e">
        <f t="shared" si="117"/>
        <v>#DIV/0!</v>
      </c>
      <c r="AE353" t="e">
        <f t="shared" si="118"/>
        <v>#DIV/0!</v>
      </c>
      <c r="AF353" t="e">
        <f t="shared" si="119"/>
        <v>#DIV/0!</v>
      </c>
      <c r="AG353" t="e">
        <f t="shared" si="120"/>
        <v>#DIV/0!</v>
      </c>
      <c r="AH353" t="e">
        <f t="shared" si="121"/>
        <v>#DIV/0!</v>
      </c>
      <c r="AI353" t="e">
        <f t="shared" si="122"/>
        <v>#DIV/0!</v>
      </c>
      <c r="AJ353" t="e">
        <f t="shared" si="123"/>
        <v>#DIV/0!</v>
      </c>
      <c r="AK353" t="e">
        <f t="shared" si="124"/>
        <v>#DIV/0!</v>
      </c>
      <c r="AL353" t="e">
        <f t="shared" si="125"/>
        <v>#DIV/0!</v>
      </c>
      <c r="AM353" t="e">
        <f t="shared" si="126"/>
        <v>#DIV/0!</v>
      </c>
      <c r="AN353" t="e">
        <f t="shared" si="127"/>
        <v>#DIV/0!</v>
      </c>
      <c r="AO353" t="e">
        <f t="shared" si="128"/>
        <v>#DIV/0!</v>
      </c>
      <c r="AP353" t="e">
        <f t="shared" si="129"/>
        <v>#DIV/0!</v>
      </c>
      <c r="AQ353" t="e">
        <f t="shared" si="130"/>
        <v>#DIV/0!</v>
      </c>
      <c r="AR353" t="e">
        <f t="shared" si="111"/>
        <v>#DIV/0!</v>
      </c>
    </row>
    <row r="354" spans="25:44" x14ac:dyDescent="0.15">
      <c r="Y354" t="e">
        <f t="shared" si="112"/>
        <v>#DIV/0!</v>
      </c>
      <c r="Z354" t="e">
        <f t="shared" si="113"/>
        <v>#DIV/0!</v>
      </c>
      <c r="AA354" t="e">
        <f t="shared" si="114"/>
        <v>#DIV/0!</v>
      </c>
      <c r="AB354" t="e">
        <f t="shared" si="115"/>
        <v>#DIV/0!</v>
      </c>
      <c r="AC354" t="e">
        <f t="shared" si="116"/>
        <v>#DIV/0!</v>
      </c>
      <c r="AD354" t="e">
        <f t="shared" si="117"/>
        <v>#DIV/0!</v>
      </c>
      <c r="AE354" t="e">
        <f t="shared" si="118"/>
        <v>#DIV/0!</v>
      </c>
      <c r="AF354" t="e">
        <f t="shared" si="119"/>
        <v>#DIV/0!</v>
      </c>
      <c r="AG354" t="e">
        <f t="shared" si="120"/>
        <v>#DIV/0!</v>
      </c>
      <c r="AH354" t="e">
        <f t="shared" si="121"/>
        <v>#DIV/0!</v>
      </c>
      <c r="AI354" t="e">
        <f t="shared" si="122"/>
        <v>#DIV/0!</v>
      </c>
      <c r="AJ354" t="e">
        <f t="shared" si="123"/>
        <v>#DIV/0!</v>
      </c>
      <c r="AK354" t="e">
        <f t="shared" si="124"/>
        <v>#DIV/0!</v>
      </c>
      <c r="AL354" t="e">
        <f t="shared" si="125"/>
        <v>#DIV/0!</v>
      </c>
      <c r="AM354" t="e">
        <f t="shared" si="126"/>
        <v>#DIV/0!</v>
      </c>
      <c r="AN354" t="e">
        <f t="shared" si="127"/>
        <v>#DIV/0!</v>
      </c>
      <c r="AO354" t="e">
        <f t="shared" si="128"/>
        <v>#DIV/0!</v>
      </c>
      <c r="AP354" t="e">
        <f t="shared" si="129"/>
        <v>#DIV/0!</v>
      </c>
      <c r="AQ354" t="e">
        <f t="shared" si="130"/>
        <v>#DIV/0!</v>
      </c>
      <c r="AR354" t="e">
        <f t="shared" si="111"/>
        <v>#DIV/0!</v>
      </c>
    </row>
    <row r="355" spans="25:44" x14ac:dyDescent="0.15">
      <c r="Y355" t="e">
        <f t="shared" si="112"/>
        <v>#DIV/0!</v>
      </c>
      <c r="Z355" t="e">
        <f t="shared" si="113"/>
        <v>#DIV/0!</v>
      </c>
      <c r="AA355" t="e">
        <f t="shared" si="114"/>
        <v>#DIV/0!</v>
      </c>
      <c r="AB355" t="e">
        <f t="shared" si="115"/>
        <v>#DIV/0!</v>
      </c>
      <c r="AC355" t="e">
        <f t="shared" si="116"/>
        <v>#DIV/0!</v>
      </c>
      <c r="AD355" t="e">
        <f t="shared" si="117"/>
        <v>#DIV/0!</v>
      </c>
      <c r="AE355" t="e">
        <f t="shared" si="118"/>
        <v>#DIV/0!</v>
      </c>
      <c r="AF355" t="e">
        <f t="shared" si="119"/>
        <v>#DIV/0!</v>
      </c>
      <c r="AG355" t="e">
        <f t="shared" si="120"/>
        <v>#DIV/0!</v>
      </c>
      <c r="AH355" t="e">
        <f t="shared" si="121"/>
        <v>#DIV/0!</v>
      </c>
      <c r="AI355" t="e">
        <f t="shared" si="122"/>
        <v>#DIV/0!</v>
      </c>
      <c r="AJ355" t="e">
        <f t="shared" si="123"/>
        <v>#DIV/0!</v>
      </c>
      <c r="AK355" t="e">
        <f t="shared" si="124"/>
        <v>#DIV/0!</v>
      </c>
      <c r="AL355" t="e">
        <f t="shared" si="125"/>
        <v>#DIV/0!</v>
      </c>
      <c r="AM355" t="e">
        <f t="shared" si="126"/>
        <v>#DIV/0!</v>
      </c>
      <c r="AN355" t="e">
        <f t="shared" si="127"/>
        <v>#DIV/0!</v>
      </c>
      <c r="AO355" t="e">
        <f t="shared" si="128"/>
        <v>#DIV/0!</v>
      </c>
      <c r="AP355" t="e">
        <f t="shared" si="129"/>
        <v>#DIV/0!</v>
      </c>
      <c r="AQ355" t="e">
        <f t="shared" si="130"/>
        <v>#DIV/0!</v>
      </c>
      <c r="AR355" t="e">
        <f t="shared" si="111"/>
        <v>#DIV/0!</v>
      </c>
    </row>
    <row r="356" spans="25:44" x14ac:dyDescent="0.15">
      <c r="Y356" t="e">
        <f t="shared" si="112"/>
        <v>#DIV/0!</v>
      </c>
      <c r="Z356" t="e">
        <f t="shared" si="113"/>
        <v>#DIV/0!</v>
      </c>
      <c r="AA356" t="e">
        <f t="shared" si="114"/>
        <v>#DIV/0!</v>
      </c>
      <c r="AB356" t="e">
        <f t="shared" si="115"/>
        <v>#DIV/0!</v>
      </c>
      <c r="AC356" t="e">
        <f t="shared" si="116"/>
        <v>#DIV/0!</v>
      </c>
      <c r="AD356" t="e">
        <f t="shared" si="117"/>
        <v>#DIV/0!</v>
      </c>
      <c r="AE356" t="e">
        <f t="shared" si="118"/>
        <v>#DIV/0!</v>
      </c>
      <c r="AF356" t="e">
        <f t="shared" si="119"/>
        <v>#DIV/0!</v>
      </c>
      <c r="AG356" t="e">
        <f t="shared" si="120"/>
        <v>#DIV/0!</v>
      </c>
      <c r="AH356" t="e">
        <f t="shared" si="121"/>
        <v>#DIV/0!</v>
      </c>
      <c r="AI356" t="e">
        <f t="shared" si="122"/>
        <v>#DIV/0!</v>
      </c>
      <c r="AJ356" t="e">
        <f t="shared" si="123"/>
        <v>#DIV/0!</v>
      </c>
      <c r="AK356" t="e">
        <f t="shared" si="124"/>
        <v>#DIV/0!</v>
      </c>
      <c r="AL356" t="e">
        <f t="shared" si="125"/>
        <v>#DIV/0!</v>
      </c>
      <c r="AM356" t="e">
        <f t="shared" si="126"/>
        <v>#DIV/0!</v>
      </c>
      <c r="AN356" t="e">
        <f t="shared" si="127"/>
        <v>#DIV/0!</v>
      </c>
      <c r="AO356" t="e">
        <f t="shared" si="128"/>
        <v>#DIV/0!</v>
      </c>
      <c r="AP356" t="e">
        <f t="shared" si="129"/>
        <v>#DIV/0!</v>
      </c>
      <c r="AQ356" t="e">
        <f t="shared" si="130"/>
        <v>#DIV/0!</v>
      </c>
      <c r="AR356" t="e">
        <f t="shared" si="111"/>
        <v>#DIV/0!</v>
      </c>
    </row>
    <row r="357" spans="25:44" x14ac:dyDescent="0.15">
      <c r="Y357" t="e">
        <f t="shared" si="112"/>
        <v>#DIV/0!</v>
      </c>
      <c r="Z357" t="e">
        <f t="shared" si="113"/>
        <v>#DIV/0!</v>
      </c>
      <c r="AA357" t="e">
        <f t="shared" si="114"/>
        <v>#DIV/0!</v>
      </c>
      <c r="AB357" t="e">
        <f t="shared" si="115"/>
        <v>#DIV/0!</v>
      </c>
      <c r="AC357" t="e">
        <f t="shared" si="116"/>
        <v>#DIV/0!</v>
      </c>
      <c r="AD357" t="e">
        <f t="shared" si="117"/>
        <v>#DIV/0!</v>
      </c>
      <c r="AE357" t="e">
        <f t="shared" si="118"/>
        <v>#DIV/0!</v>
      </c>
      <c r="AF357" t="e">
        <f t="shared" si="119"/>
        <v>#DIV/0!</v>
      </c>
      <c r="AG357" t="e">
        <f t="shared" si="120"/>
        <v>#DIV/0!</v>
      </c>
      <c r="AH357" t="e">
        <f t="shared" si="121"/>
        <v>#DIV/0!</v>
      </c>
      <c r="AI357" t="e">
        <f t="shared" si="122"/>
        <v>#DIV/0!</v>
      </c>
      <c r="AJ357" t="e">
        <f t="shared" si="123"/>
        <v>#DIV/0!</v>
      </c>
      <c r="AK357" t="e">
        <f t="shared" si="124"/>
        <v>#DIV/0!</v>
      </c>
      <c r="AL357" t="e">
        <f t="shared" si="125"/>
        <v>#DIV/0!</v>
      </c>
      <c r="AM357" t="e">
        <f t="shared" si="126"/>
        <v>#DIV/0!</v>
      </c>
      <c r="AN357" t="e">
        <f t="shared" si="127"/>
        <v>#DIV/0!</v>
      </c>
      <c r="AO357" t="e">
        <f t="shared" si="128"/>
        <v>#DIV/0!</v>
      </c>
      <c r="AP357" t="e">
        <f t="shared" si="129"/>
        <v>#DIV/0!</v>
      </c>
      <c r="AQ357" t="e">
        <f t="shared" si="130"/>
        <v>#DIV/0!</v>
      </c>
      <c r="AR357" t="e">
        <f t="shared" si="111"/>
        <v>#DIV/0!</v>
      </c>
    </row>
    <row r="358" spans="25:44" x14ac:dyDescent="0.15">
      <c r="Y358" t="e">
        <f t="shared" si="112"/>
        <v>#DIV/0!</v>
      </c>
      <c r="Z358" t="e">
        <f t="shared" si="113"/>
        <v>#DIV/0!</v>
      </c>
      <c r="AA358" t="e">
        <f t="shared" si="114"/>
        <v>#DIV/0!</v>
      </c>
      <c r="AB358" t="e">
        <f t="shared" si="115"/>
        <v>#DIV/0!</v>
      </c>
      <c r="AC358" t="e">
        <f t="shared" si="116"/>
        <v>#DIV/0!</v>
      </c>
      <c r="AD358" t="e">
        <f t="shared" si="117"/>
        <v>#DIV/0!</v>
      </c>
      <c r="AE358" t="e">
        <f t="shared" si="118"/>
        <v>#DIV/0!</v>
      </c>
      <c r="AF358" t="e">
        <f t="shared" si="119"/>
        <v>#DIV/0!</v>
      </c>
      <c r="AG358" t="e">
        <f t="shared" si="120"/>
        <v>#DIV/0!</v>
      </c>
      <c r="AH358" t="e">
        <f t="shared" si="121"/>
        <v>#DIV/0!</v>
      </c>
      <c r="AI358" t="e">
        <f t="shared" si="122"/>
        <v>#DIV/0!</v>
      </c>
      <c r="AJ358" t="e">
        <f t="shared" si="123"/>
        <v>#DIV/0!</v>
      </c>
      <c r="AK358" t="e">
        <f t="shared" si="124"/>
        <v>#DIV/0!</v>
      </c>
      <c r="AL358" t="e">
        <f t="shared" si="125"/>
        <v>#DIV/0!</v>
      </c>
      <c r="AM358" t="e">
        <f t="shared" si="126"/>
        <v>#DIV/0!</v>
      </c>
      <c r="AN358" t="e">
        <f t="shared" si="127"/>
        <v>#DIV/0!</v>
      </c>
      <c r="AO358" t="e">
        <f t="shared" si="128"/>
        <v>#DIV/0!</v>
      </c>
      <c r="AP358" t="e">
        <f t="shared" si="129"/>
        <v>#DIV/0!</v>
      </c>
      <c r="AQ358" t="e">
        <f t="shared" si="130"/>
        <v>#DIV/0!</v>
      </c>
      <c r="AR358" t="e">
        <f t="shared" si="111"/>
        <v>#DIV/0!</v>
      </c>
    </row>
    <row r="359" spans="25:44" x14ac:dyDescent="0.15">
      <c r="Y359" t="e">
        <f t="shared" si="112"/>
        <v>#DIV/0!</v>
      </c>
      <c r="Z359" t="e">
        <f t="shared" si="113"/>
        <v>#DIV/0!</v>
      </c>
      <c r="AA359" t="e">
        <f t="shared" si="114"/>
        <v>#DIV/0!</v>
      </c>
      <c r="AB359" t="e">
        <f t="shared" si="115"/>
        <v>#DIV/0!</v>
      </c>
      <c r="AC359" t="e">
        <f t="shared" si="116"/>
        <v>#DIV/0!</v>
      </c>
      <c r="AD359" t="e">
        <f t="shared" si="117"/>
        <v>#DIV/0!</v>
      </c>
      <c r="AE359" t="e">
        <f t="shared" si="118"/>
        <v>#DIV/0!</v>
      </c>
      <c r="AF359" t="e">
        <f t="shared" si="119"/>
        <v>#DIV/0!</v>
      </c>
      <c r="AG359" t="e">
        <f t="shared" si="120"/>
        <v>#DIV/0!</v>
      </c>
      <c r="AH359" t="e">
        <f t="shared" si="121"/>
        <v>#DIV/0!</v>
      </c>
      <c r="AI359" t="e">
        <f t="shared" si="122"/>
        <v>#DIV/0!</v>
      </c>
      <c r="AJ359" t="e">
        <f t="shared" si="123"/>
        <v>#DIV/0!</v>
      </c>
      <c r="AK359" t="e">
        <f t="shared" si="124"/>
        <v>#DIV/0!</v>
      </c>
      <c r="AL359" t="e">
        <f t="shared" si="125"/>
        <v>#DIV/0!</v>
      </c>
      <c r="AM359" t="e">
        <f t="shared" si="126"/>
        <v>#DIV/0!</v>
      </c>
      <c r="AN359" t="e">
        <f t="shared" si="127"/>
        <v>#DIV/0!</v>
      </c>
      <c r="AO359" t="e">
        <f t="shared" si="128"/>
        <v>#DIV/0!</v>
      </c>
      <c r="AP359" t="e">
        <f t="shared" si="129"/>
        <v>#DIV/0!</v>
      </c>
      <c r="AQ359" t="e">
        <f t="shared" si="130"/>
        <v>#DIV/0!</v>
      </c>
      <c r="AR359" t="e">
        <f t="shared" si="111"/>
        <v>#DIV/0!</v>
      </c>
    </row>
    <row r="360" spans="25:44" x14ac:dyDescent="0.15">
      <c r="Y360" t="e">
        <f t="shared" si="112"/>
        <v>#DIV/0!</v>
      </c>
      <c r="Z360" t="e">
        <f t="shared" si="113"/>
        <v>#DIV/0!</v>
      </c>
      <c r="AA360" t="e">
        <f t="shared" si="114"/>
        <v>#DIV/0!</v>
      </c>
      <c r="AB360" t="e">
        <f t="shared" si="115"/>
        <v>#DIV/0!</v>
      </c>
      <c r="AC360" t="e">
        <f t="shared" si="116"/>
        <v>#DIV/0!</v>
      </c>
      <c r="AD360" t="e">
        <f t="shared" si="117"/>
        <v>#DIV/0!</v>
      </c>
      <c r="AE360" t="e">
        <f t="shared" si="118"/>
        <v>#DIV/0!</v>
      </c>
      <c r="AF360" t="e">
        <f t="shared" si="119"/>
        <v>#DIV/0!</v>
      </c>
      <c r="AG360" t="e">
        <f t="shared" si="120"/>
        <v>#DIV/0!</v>
      </c>
      <c r="AH360" t="e">
        <f t="shared" si="121"/>
        <v>#DIV/0!</v>
      </c>
      <c r="AI360" t="e">
        <f t="shared" si="122"/>
        <v>#DIV/0!</v>
      </c>
      <c r="AJ360" t="e">
        <f t="shared" si="123"/>
        <v>#DIV/0!</v>
      </c>
      <c r="AK360" t="e">
        <f t="shared" si="124"/>
        <v>#DIV/0!</v>
      </c>
      <c r="AL360" t="e">
        <f t="shared" si="125"/>
        <v>#DIV/0!</v>
      </c>
      <c r="AM360" t="e">
        <f t="shared" si="126"/>
        <v>#DIV/0!</v>
      </c>
      <c r="AN360" t="e">
        <f t="shared" si="127"/>
        <v>#DIV/0!</v>
      </c>
      <c r="AO360" t="e">
        <f t="shared" si="128"/>
        <v>#DIV/0!</v>
      </c>
      <c r="AP360" t="e">
        <f t="shared" si="129"/>
        <v>#DIV/0!</v>
      </c>
      <c r="AQ360" t="e">
        <f t="shared" si="130"/>
        <v>#DIV/0!</v>
      </c>
      <c r="AR360" t="e">
        <f t="shared" si="111"/>
        <v>#DIV/0!</v>
      </c>
    </row>
    <row r="361" spans="25:44" x14ac:dyDescent="0.15">
      <c r="Y361" t="e">
        <f t="shared" si="112"/>
        <v>#DIV/0!</v>
      </c>
      <c r="Z361" t="e">
        <f t="shared" si="113"/>
        <v>#DIV/0!</v>
      </c>
      <c r="AA361" t="e">
        <f t="shared" si="114"/>
        <v>#DIV/0!</v>
      </c>
      <c r="AB361" t="e">
        <f t="shared" si="115"/>
        <v>#DIV/0!</v>
      </c>
      <c r="AC361" t="e">
        <f t="shared" si="116"/>
        <v>#DIV/0!</v>
      </c>
      <c r="AD361" t="e">
        <f t="shared" si="117"/>
        <v>#DIV/0!</v>
      </c>
      <c r="AE361" t="e">
        <f t="shared" si="118"/>
        <v>#DIV/0!</v>
      </c>
      <c r="AF361" t="e">
        <f t="shared" si="119"/>
        <v>#DIV/0!</v>
      </c>
      <c r="AG361" t="e">
        <f t="shared" si="120"/>
        <v>#DIV/0!</v>
      </c>
      <c r="AH361" t="e">
        <f t="shared" si="121"/>
        <v>#DIV/0!</v>
      </c>
      <c r="AI361" t="e">
        <f t="shared" si="122"/>
        <v>#DIV/0!</v>
      </c>
      <c r="AJ361" t="e">
        <f t="shared" si="123"/>
        <v>#DIV/0!</v>
      </c>
      <c r="AK361" t="e">
        <f t="shared" si="124"/>
        <v>#DIV/0!</v>
      </c>
      <c r="AL361" t="e">
        <f t="shared" si="125"/>
        <v>#DIV/0!</v>
      </c>
      <c r="AM361" t="e">
        <f t="shared" si="126"/>
        <v>#DIV/0!</v>
      </c>
      <c r="AN361" t="e">
        <f t="shared" si="127"/>
        <v>#DIV/0!</v>
      </c>
      <c r="AO361" t="e">
        <f t="shared" si="128"/>
        <v>#DIV/0!</v>
      </c>
      <c r="AP361" t="e">
        <f t="shared" si="129"/>
        <v>#DIV/0!</v>
      </c>
      <c r="AQ361" t="e">
        <f t="shared" si="130"/>
        <v>#DIV/0!</v>
      </c>
      <c r="AR361" t="e">
        <f t="shared" si="111"/>
        <v>#DIV/0!</v>
      </c>
    </row>
    <row r="362" spans="25:44" x14ac:dyDescent="0.15">
      <c r="Y362" t="e">
        <f t="shared" si="112"/>
        <v>#DIV/0!</v>
      </c>
      <c r="Z362" t="e">
        <f t="shared" si="113"/>
        <v>#DIV/0!</v>
      </c>
      <c r="AA362" t="e">
        <f t="shared" si="114"/>
        <v>#DIV/0!</v>
      </c>
      <c r="AB362" t="e">
        <f t="shared" si="115"/>
        <v>#DIV/0!</v>
      </c>
      <c r="AC362" t="e">
        <f t="shared" si="116"/>
        <v>#DIV/0!</v>
      </c>
      <c r="AD362" t="e">
        <f t="shared" si="117"/>
        <v>#DIV/0!</v>
      </c>
      <c r="AE362" t="e">
        <f t="shared" si="118"/>
        <v>#DIV/0!</v>
      </c>
      <c r="AF362" t="e">
        <f t="shared" si="119"/>
        <v>#DIV/0!</v>
      </c>
      <c r="AG362" t="e">
        <f t="shared" si="120"/>
        <v>#DIV/0!</v>
      </c>
      <c r="AH362" t="e">
        <f t="shared" si="121"/>
        <v>#DIV/0!</v>
      </c>
      <c r="AI362" t="e">
        <f t="shared" si="122"/>
        <v>#DIV/0!</v>
      </c>
      <c r="AJ362" t="e">
        <f t="shared" si="123"/>
        <v>#DIV/0!</v>
      </c>
      <c r="AK362" t="e">
        <f t="shared" si="124"/>
        <v>#DIV/0!</v>
      </c>
      <c r="AL362" t="e">
        <f t="shared" si="125"/>
        <v>#DIV/0!</v>
      </c>
      <c r="AM362" t="e">
        <f t="shared" si="126"/>
        <v>#DIV/0!</v>
      </c>
      <c r="AN362" t="e">
        <f t="shared" si="127"/>
        <v>#DIV/0!</v>
      </c>
      <c r="AO362" t="e">
        <f t="shared" si="128"/>
        <v>#DIV/0!</v>
      </c>
      <c r="AP362" t="e">
        <f t="shared" si="129"/>
        <v>#DIV/0!</v>
      </c>
      <c r="AQ362" t="e">
        <f t="shared" si="130"/>
        <v>#DIV/0!</v>
      </c>
      <c r="AR362" t="e">
        <f t="shared" si="111"/>
        <v>#DIV/0!</v>
      </c>
    </row>
    <row r="363" spans="25:44" x14ac:dyDescent="0.15">
      <c r="Y363" t="e">
        <f t="shared" si="112"/>
        <v>#DIV/0!</v>
      </c>
      <c r="Z363" t="e">
        <f t="shared" si="113"/>
        <v>#DIV/0!</v>
      </c>
      <c r="AA363" t="e">
        <f t="shared" si="114"/>
        <v>#DIV/0!</v>
      </c>
      <c r="AB363" t="e">
        <f t="shared" si="115"/>
        <v>#DIV/0!</v>
      </c>
      <c r="AC363" t="e">
        <f t="shared" si="116"/>
        <v>#DIV/0!</v>
      </c>
      <c r="AD363" t="e">
        <f t="shared" si="117"/>
        <v>#DIV/0!</v>
      </c>
      <c r="AE363" t="e">
        <f t="shared" si="118"/>
        <v>#DIV/0!</v>
      </c>
      <c r="AF363" t="e">
        <f t="shared" si="119"/>
        <v>#DIV/0!</v>
      </c>
      <c r="AG363" t="e">
        <f t="shared" si="120"/>
        <v>#DIV/0!</v>
      </c>
      <c r="AH363" t="e">
        <f t="shared" si="121"/>
        <v>#DIV/0!</v>
      </c>
      <c r="AI363" t="e">
        <f t="shared" si="122"/>
        <v>#DIV/0!</v>
      </c>
      <c r="AJ363" t="e">
        <f t="shared" si="123"/>
        <v>#DIV/0!</v>
      </c>
      <c r="AK363" t="e">
        <f t="shared" si="124"/>
        <v>#DIV/0!</v>
      </c>
      <c r="AL363" t="e">
        <f t="shared" si="125"/>
        <v>#DIV/0!</v>
      </c>
      <c r="AM363" t="e">
        <f t="shared" si="126"/>
        <v>#DIV/0!</v>
      </c>
      <c r="AN363" t="e">
        <f t="shared" si="127"/>
        <v>#DIV/0!</v>
      </c>
      <c r="AO363" t="e">
        <f t="shared" si="128"/>
        <v>#DIV/0!</v>
      </c>
      <c r="AP363" t="e">
        <f t="shared" si="129"/>
        <v>#DIV/0!</v>
      </c>
      <c r="AQ363" t="e">
        <f t="shared" si="130"/>
        <v>#DIV/0!</v>
      </c>
      <c r="AR363" t="e">
        <f t="shared" si="111"/>
        <v>#DIV/0!</v>
      </c>
    </row>
    <row r="364" spans="25:44" x14ac:dyDescent="0.15">
      <c r="Y364" t="e">
        <f t="shared" si="112"/>
        <v>#DIV/0!</v>
      </c>
      <c r="Z364" t="e">
        <f t="shared" si="113"/>
        <v>#DIV/0!</v>
      </c>
      <c r="AA364" t="e">
        <f t="shared" si="114"/>
        <v>#DIV/0!</v>
      </c>
      <c r="AB364" t="e">
        <f t="shared" si="115"/>
        <v>#DIV/0!</v>
      </c>
      <c r="AC364" t="e">
        <f t="shared" si="116"/>
        <v>#DIV/0!</v>
      </c>
      <c r="AD364" t="e">
        <f t="shared" si="117"/>
        <v>#DIV/0!</v>
      </c>
      <c r="AE364" t="e">
        <f t="shared" si="118"/>
        <v>#DIV/0!</v>
      </c>
      <c r="AF364" t="e">
        <f t="shared" si="119"/>
        <v>#DIV/0!</v>
      </c>
      <c r="AG364" t="e">
        <f t="shared" si="120"/>
        <v>#DIV/0!</v>
      </c>
      <c r="AH364" t="e">
        <f t="shared" si="121"/>
        <v>#DIV/0!</v>
      </c>
      <c r="AI364" t="e">
        <f t="shared" si="122"/>
        <v>#DIV/0!</v>
      </c>
      <c r="AJ364" t="e">
        <f t="shared" si="123"/>
        <v>#DIV/0!</v>
      </c>
      <c r="AK364" t="e">
        <f t="shared" si="124"/>
        <v>#DIV/0!</v>
      </c>
      <c r="AL364" t="e">
        <f t="shared" si="125"/>
        <v>#DIV/0!</v>
      </c>
      <c r="AM364" t="e">
        <f t="shared" si="126"/>
        <v>#DIV/0!</v>
      </c>
      <c r="AN364" t="e">
        <f t="shared" si="127"/>
        <v>#DIV/0!</v>
      </c>
      <c r="AO364" t="e">
        <f t="shared" si="128"/>
        <v>#DIV/0!</v>
      </c>
      <c r="AP364" t="e">
        <f t="shared" si="129"/>
        <v>#DIV/0!</v>
      </c>
      <c r="AQ364" t="e">
        <f t="shared" si="130"/>
        <v>#DIV/0!</v>
      </c>
      <c r="AR364" t="e">
        <f t="shared" si="111"/>
        <v>#DIV/0!</v>
      </c>
    </row>
    <row r="365" spans="25:44" x14ac:dyDescent="0.15">
      <c r="Y365" t="e">
        <f t="shared" si="112"/>
        <v>#DIV/0!</v>
      </c>
      <c r="Z365" t="e">
        <f t="shared" si="113"/>
        <v>#DIV/0!</v>
      </c>
      <c r="AA365" t="e">
        <f t="shared" si="114"/>
        <v>#DIV/0!</v>
      </c>
      <c r="AB365" t="e">
        <f t="shared" si="115"/>
        <v>#DIV/0!</v>
      </c>
      <c r="AC365" t="e">
        <f t="shared" si="116"/>
        <v>#DIV/0!</v>
      </c>
      <c r="AD365" t="e">
        <f t="shared" si="117"/>
        <v>#DIV/0!</v>
      </c>
      <c r="AE365" t="e">
        <f t="shared" si="118"/>
        <v>#DIV/0!</v>
      </c>
      <c r="AF365" t="e">
        <f t="shared" si="119"/>
        <v>#DIV/0!</v>
      </c>
      <c r="AG365" t="e">
        <f t="shared" si="120"/>
        <v>#DIV/0!</v>
      </c>
      <c r="AH365" t="e">
        <f t="shared" si="121"/>
        <v>#DIV/0!</v>
      </c>
      <c r="AI365" t="e">
        <f t="shared" si="122"/>
        <v>#DIV/0!</v>
      </c>
      <c r="AJ365" t="e">
        <f t="shared" si="123"/>
        <v>#DIV/0!</v>
      </c>
      <c r="AK365" t="e">
        <f t="shared" si="124"/>
        <v>#DIV/0!</v>
      </c>
      <c r="AL365" t="e">
        <f t="shared" si="125"/>
        <v>#DIV/0!</v>
      </c>
      <c r="AM365" t="e">
        <f t="shared" si="126"/>
        <v>#DIV/0!</v>
      </c>
      <c r="AN365" t="e">
        <f t="shared" si="127"/>
        <v>#DIV/0!</v>
      </c>
      <c r="AO365" t="e">
        <f t="shared" si="128"/>
        <v>#DIV/0!</v>
      </c>
      <c r="AP365" t="e">
        <f t="shared" si="129"/>
        <v>#DIV/0!</v>
      </c>
      <c r="AQ365" t="e">
        <f t="shared" si="130"/>
        <v>#DIV/0!</v>
      </c>
      <c r="AR365" t="e">
        <f t="shared" si="111"/>
        <v>#DIV/0!</v>
      </c>
    </row>
    <row r="366" spans="25:44" x14ac:dyDescent="0.15">
      <c r="Y366" t="e">
        <f t="shared" si="112"/>
        <v>#DIV/0!</v>
      </c>
      <c r="Z366" t="e">
        <f t="shared" si="113"/>
        <v>#DIV/0!</v>
      </c>
      <c r="AA366" t="e">
        <f t="shared" si="114"/>
        <v>#DIV/0!</v>
      </c>
      <c r="AB366" t="e">
        <f t="shared" si="115"/>
        <v>#DIV/0!</v>
      </c>
      <c r="AC366" t="e">
        <f t="shared" si="116"/>
        <v>#DIV/0!</v>
      </c>
      <c r="AD366" t="e">
        <f t="shared" si="117"/>
        <v>#DIV/0!</v>
      </c>
      <c r="AE366" t="e">
        <f t="shared" si="118"/>
        <v>#DIV/0!</v>
      </c>
      <c r="AF366" t="e">
        <f t="shared" si="119"/>
        <v>#DIV/0!</v>
      </c>
      <c r="AG366" t="e">
        <f t="shared" si="120"/>
        <v>#DIV/0!</v>
      </c>
      <c r="AH366" t="e">
        <f t="shared" si="121"/>
        <v>#DIV/0!</v>
      </c>
      <c r="AI366" t="e">
        <f t="shared" si="122"/>
        <v>#DIV/0!</v>
      </c>
      <c r="AJ366" t="e">
        <f t="shared" si="123"/>
        <v>#DIV/0!</v>
      </c>
      <c r="AK366" t="e">
        <f t="shared" si="124"/>
        <v>#DIV/0!</v>
      </c>
      <c r="AL366" t="e">
        <f t="shared" si="125"/>
        <v>#DIV/0!</v>
      </c>
      <c r="AM366" t="e">
        <f t="shared" si="126"/>
        <v>#DIV/0!</v>
      </c>
      <c r="AN366" t="e">
        <f t="shared" si="127"/>
        <v>#DIV/0!</v>
      </c>
      <c r="AO366" t="e">
        <f t="shared" si="128"/>
        <v>#DIV/0!</v>
      </c>
      <c r="AP366" t="e">
        <f t="shared" si="129"/>
        <v>#DIV/0!</v>
      </c>
      <c r="AQ366" t="e">
        <f t="shared" si="130"/>
        <v>#DIV/0!</v>
      </c>
      <c r="AR366" t="e">
        <f t="shared" si="111"/>
        <v>#DIV/0!</v>
      </c>
    </row>
    <row r="367" spans="25:44" x14ac:dyDescent="0.15">
      <c r="Y367" t="e">
        <f t="shared" si="112"/>
        <v>#DIV/0!</v>
      </c>
      <c r="Z367" t="e">
        <f t="shared" si="113"/>
        <v>#DIV/0!</v>
      </c>
      <c r="AA367" t="e">
        <f t="shared" si="114"/>
        <v>#DIV/0!</v>
      </c>
      <c r="AB367" t="e">
        <f t="shared" si="115"/>
        <v>#DIV/0!</v>
      </c>
      <c r="AC367" t="e">
        <f t="shared" si="116"/>
        <v>#DIV/0!</v>
      </c>
      <c r="AD367" t="e">
        <f t="shared" si="117"/>
        <v>#DIV/0!</v>
      </c>
      <c r="AE367" t="e">
        <f t="shared" si="118"/>
        <v>#DIV/0!</v>
      </c>
      <c r="AF367" t="e">
        <f t="shared" si="119"/>
        <v>#DIV/0!</v>
      </c>
      <c r="AG367" t="e">
        <f t="shared" si="120"/>
        <v>#DIV/0!</v>
      </c>
      <c r="AH367" t="e">
        <f t="shared" si="121"/>
        <v>#DIV/0!</v>
      </c>
      <c r="AI367" t="e">
        <f t="shared" si="122"/>
        <v>#DIV/0!</v>
      </c>
      <c r="AJ367" t="e">
        <f t="shared" si="123"/>
        <v>#DIV/0!</v>
      </c>
      <c r="AK367" t="e">
        <f t="shared" si="124"/>
        <v>#DIV/0!</v>
      </c>
      <c r="AL367" t="e">
        <f t="shared" si="125"/>
        <v>#DIV/0!</v>
      </c>
      <c r="AM367" t="e">
        <f t="shared" si="126"/>
        <v>#DIV/0!</v>
      </c>
      <c r="AN367" t="e">
        <f t="shared" si="127"/>
        <v>#DIV/0!</v>
      </c>
      <c r="AO367" t="e">
        <f t="shared" si="128"/>
        <v>#DIV/0!</v>
      </c>
      <c r="AP367" t="e">
        <f t="shared" si="129"/>
        <v>#DIV/0!</v>
      </c>
      <c r="AQ367" t="e">
        <f t="shared" si="130"/>
        <v>#DIV/0!</v>
      </c>
      <c r="AR367" t="e">
        <f t="shared" si="111"/>
        <v>#DIV/0!</v>
      </c>
    </row>
    <row r="368" spans="25:44" x14ac:dyDescent="0.15">
      <c r="Y368" t="e">
        <f t="shared" si="112"/>
        <v>#DIV/0!</v>
      </c>
      <c r="Z368" t="e">
        <f t="shared" si="113"/>
        <v>#DIV/0!</v>
      </c>
      <c r="AA368" t="e">
        <f t="shared" si="114"/>
        <v>#DIV/0!</v>
      </c>
      <c r="AB368" t="e">
        <f t="shared" si="115"/>
        <v>#DIV/0!</v>
      </c>
      <c r="AC368" t="e">
        <f t="shared" si="116"/>
        <v>#DIV/0!</v>
      </c>
      <c r="AD368" t="e">
        <f t="shared" si="117"/>
        <v>#DIV/0!</v>
      </c>
      <c r="AE368" t="e">
        <f t="shared" si="118"/>
        <v>#DIV/0!</v>
      </c>
      <c r="AF368" t="e">
        <f t="shared" si="119"/>
        <v>#DIV/0!</v>
      </c>
      <c r="AG368" t="e">
        <f t="shared" si="120"/>
        <v>#DIV/0!</v>
      </c>
      <c r="AH368" t="e">
        <f t="shared" si="121"/>
        <v>#DIV/0!</v>
      </c>
      <c r="AI368" t="e">
        <f t="shared" si="122"/>
        <v>#DIV/0!</v>
      </c>
      <c r="AJ368" t="e">
        <f t="shared" si="123"/>
        <v>#DIV/0!</v>
      </c>
      <c r="AK368" t="e">
        <f t="shared" si="124"/>
        <v>#DIV/0!</v>
      </c>
      <c r="AL368" t="e">
        <f t="shared" si="125"/>
        <v>#DIV/0!</v>
      </c>
      <c r="AM368" t="e">
        <f t="shared" si="126"/>
        <v>#DIV/0!</v>
      </c>
      <c r="AN368" t="e">
        <f t="shared" si="127"/>
        <v>#DIV/0!</v>
      </c>
      <c r="AO368" t="e">
        <f t="shared" si="128"/>
        <v>#DIV/0!</v>
      </c>
      <c r="AP368" t="e">
        <f t="shared" si="129"/>
        <v>#DIV/0!</v>
      </c>
      <c r="AQ368" t="e">
        <f t="shared" si="130"/>
        <v>#DIV/0!</v>
      </c>
      <c r="AR368" t="e">
        <f t="shared" si="111"/>
        <v>#DIV/0!</v>
      </c>
    </row>
    <row r="369" spans="25:44" x14ac:dyDescent="0.15">
      <c r="Y369" t="e">
        <f t="shared" si="112"/>
        <v>#DIV/0!</v>
      </c>
      <c r="Z369" t="e">
        <f t="shared" si="113"/>
        <v>#DIV/0!</v>
      </c>
      <c r="AA369" t="e">
        <f t="shared" si="114"/>
        <v>#DIV/0!</v>
      </c>
      <c r="AB369" t="e">
        <f t="shared" si="115"/>
        <v>#DIV/0!</v>
      </c>
      <c r="AC369" t="e">
        <f t="shared" si="116"/>
        <v>#DIV/0!</v>
      </c>
      <c r="AD369" t="e">
        <f t="shared" si="117"/>
        <v>#DIV/0!</v>
      </c>
      <c r="AE369" t="e">
        <f t="shared" si="118"/>
        <v>#DIV/0!</v>
      </c>
      <c r="AF369" t="e">
        <f t="shared" si="119"/>
        <v>#DIV/0!</v>
      </c>
      <c r="AG369" t="e">
        <f t="shared" si="120"/>
        <v>#DIV/0!</v>
      </c>
      <c r="AH369" t="e">
        <f t="shared" si="121"/>
        <v>#DIV/0!</v>
      </c>
      <c r="AI369" t="e">
        <f t="shared" si="122"/>
        <v>#DIV/0!</v>
      </c>
      <c r="AJ369" t="e">
        <f t="shared" si="123"/>
        <v>#DIV/0!</v>
      </c>
      <c r="AK369" t="e">
        <f t="shared" si="124"/>
        <v>#DIV/0!</v>
      </c>
      <c r="AL369" t="e">
        <f t="shared" si="125"/>
        <v>#DIV/0!</v>
      </c>
      <c r="AM369" t="e">
        <f t="shared" si="126"/>
        <v>#DIV/0!</v>
      </c>
      <c r="AN369" t="e">
        <f t="shared" si="127"/>
        <v>#DIV/0!</v>
      </c>
      <c r="AO369" t="e">
        <f t="shared" si="128"/>
        <v>#DIV/0!</v>
      </c>
      <c r="AP369" t="e">
        <f t="shared" si="129"/>
        <v>#DIV/0!</v>
      </c>
      <c r="AQ369" t="e">
        <f t="shared" si="130"/>
        <v>#DIV/0!</v>
      </c>
      <c r="AR369" t="e">
        <f t="shared" si="111"/>
        <v>#DIV/0!</v>
      </c>
    </row>
    <row r="370" spans="25:44" x14ac:dyDescent="0.15">
      <c r="Y370" t="e">
        <f t="shared" si="112"/>
        <v>#DIV/0!</v>
      </c>
      <c r="Z370" t="e">
        <f t="shared" si="113"/>
        <v>#DIV/0!</v>
      </c>
      <c r="AA370" t="e">
        <f t="shared" si="114"/>
        <v>#DIV/0!</v>
      </c>
      <c r="AB370" t="e">
        <f t="shared" si="115"/>
        <v>#DIV/0!</v>
      </c>
      <c r="AC370" t="e">
        <f t="shared" si="116"/>
        <v>#DIV/0!</v>
      </c>
      <c r="AD370" t="e">
        <f t="shared" si="117"/>
        <v>#DIV/0!</v>
      </c>
      <c r="AE370" t="e">
        <f t="shared" si="118"/>
        <v>#DIV/0!</v>
      </c>
      <c r="AF370" t="e">
        <f t="shared" si="119"/>
        <v>#DIV/0!</v>
      </c>
      <c r="AG370" t="e">
        <f t="shared" si="120"/>
        <v>#DIV/0!</v>
      </c>
      <c r="AH370" t="e">
        <f t="shared" si="121"/>
        <v>#DIV/0!</v>
      </c>
      <c r="AI370" t="e">
        <f t="shared" si="122"/>
        <v>#DIV/0!</v>
      </c>
      <c r="AJ370" t="e">
        <f t="shared" si="123"/>
        <v>#DIV/0!</v>
      </c>
      <c r="AK370" t="e">
        <f t="shared" si="124"/>
        <v>#DIV/0!</v>
      </c>
      <c r="AL370" t="e">
        <f t="shared" si="125"/>
        <v>#DIV/0!</v>
      </c>
      <c r="AM370" t="e">
        <f t="shared" si="126"/>
        <v>#DIV/0!</v>
      </c>
      <c r="AN370" t="e">
        <f t="shared" si="127"/>
        <v>#DIV/0!</v>
      </c>
      <c r="AO370" t="e">
        <f t="shared" si="128"/>
        <v>#DIV/0!</v>
      </c>
      <c r="AP370" t="e">
        <f t="shared" si="129"/>
        <v>#DIV/0!</v>
      </c>
      <c r="AQ370" t="e">
        <f t="shared" si="130"/>
        <v>#DIV/0!</v>
      </c>
      <c r="AR370" t="e">
        <f t="shared" si="111"/>
        <v>#DIV/0!</v>
      </c>
    </row>
    <row r="371" spans="25:44" x14ac:dyDescent="0.15">
      <c r="Y371" t="e">
        <f t="shared" si="112"/>
        <v>#DIV/0!</v>
      </c>
      <c r="Z371" t="e">
        <f t="shared" si="113"/>
        <v>#DIV/0!</v>
      </c>
      <c r="AA371" t="e">
        <f t="shared" si="114"/>
        <v>#DIV/0!</v>
      </c>
      <c r="AB371" t="e">
        <f t="shared" si="115"/>
        <v>#DIV/0!</v>
      </c>
      <c r="AC371" t="e">
        <f t="shared" si="116"/>
        <v>#DIV/0!</v>
      </c>
      <c r="AD371" t="e">
        <f t="shared" si="117"/>
        <v>#DIV/0!</v>
      </c>
      <c r="AE371" t="e">
        <f t="shared" si="118"/>
        <v>#DIV/0!</v>
      </c>
      <c r="AF371" t="e">
        <f t="shared" si="119"/>
        <v>#DIV/0!</v>
      </c>
      <c r="AG371" t="e">
        <f t="shared" si="120"/>
        <v>#DIV/0!</v>
      </c>
      <c r="AH371" t="e">
        <f t="shared" si="121"/>
        <v>#DIV/0!</v>
      </c>
      <c r="AI371" t="e">
        <f t="shared" si="122"/>
        <v>#DIV/0!</v>
      </c>
      <c r="AJ371" t="e">
        <f t="shared" si="123"/>
        <v>#DIV/0!</v>
      </c>
      <c r="AK371" t="e">
        <f t="shared" si="124"/>
        <v>#DIV/0!</v>
      </c>
      <c r="AL371" t="e">
        <f t="shared" si="125"/>
        <v>#DIV/0!</v>
      </c>
      <c r="AM371" t="e">
        <f t="shared" si="126"/>
        <v>#DIV/0!</v>
      </c>
      <c r="AN371" t="e">
        <f t="shared" si="127"/>
        <v>#DIV/0!</v>
      </c>
      <c r="AO371" t="e">
        <f t="shared" si="128"/>
        <v>#DIV/0!</v>
      </c>
      <c r="AP371" t="e">
        <f t="shared" si="129"/>
        <v>#DIV/0!</v>
      </c>
      <c r="AQ371" t="e">
        <f t="shared" si="130"/>
        <v>#DIV/0!</v>
      </c>
      <c r="AR371" t="e">
        <f t="shared" si="111"/>
        <v>#DIV/0!</v>
      </c>
    </row>
    <row r="372" spans="25:44" x14ac:dyDescent="0.15">
      <c r="Y372" t="e">
        <f t="shared" si="112"/>
        <v>#DIV/0!</v>
      </c>
      <c r="Z372" t="e">
        <f t="shared" si="113"/>
        <v>#DIV/0!</v>
      </c>
      <c r="AA372" t="e">
        <f t="shared" si="114"/>
        <v>#DIV/0!</v>
      </c>
      <c r="AB372" t="e">
        <f t="shared" si="115"/>
        <v>#DIV/0!</v>
      </c>
      <c r="AC372" t="e">
        <f t="shared" si="116"/>
        <v>#DIV/0!</v>
      </c>
      <c r="AD372" t="e">
        <f t="shared" si="117"/>
        <v>#DIV/0!</v>
      </c>
      <c r="AE372" t="e">
        <f t="shared" si="118"/>
        <v>#DIV/0!</v>
      </c>
      <c r="AF372" t="e">
        <f t="shared" si="119"/>
        <v>#DIV/0!</v>
      </c>
      <c r="AG372" t="e">
        <f t="shared" si="120"/>
        <v>#DIV/0!</v>
      </c>
      <c r="AH372" t="e">
        <f t="shared" si="121"/>
        <v>#DIV/0!</v>
      </c>
      <c r="AI372" t="e">
        <f t="shared" si="122"/>
        <v>#DIV/0!</v>
      </c>
      <c r="AJ372" t="e">
        <f t="shared" si="123"/>
        <v>#DIV/0!</v>
      </c>
      <c r="AK372" t="e">
        <f t="shared" si="124"/>
        <v>#DIV/0!</v>
      </c>
      <c r="AL372" t="e">
        <f t="shared" si="125"/>
        <v>#DIV/0!</v>
      </c>
      <c r="AM372" t="e">
        <f t="shared" si="126"/>
        <v>#DIV/0!</v>
      </c>
      <c r="AN372" t="e">
        <f t="shared" si="127"/>
        <v>#DIV/0!</v>
      </c>
      <c r="AO372" t="e">
        <f t="shared" si="128"/>
        <v>#DIV/0!</v>
      </c>
      <c r="AP372" t="e">
        <f t="shared" si="129"/>
        <v>#DIV/0!</v>
      </c>
      <c r="AQ372" t="e">
        <f t="shared" si="130"/>
        <v>#DIV/0!</v>
      </c>
      <c r="AR372" t="e">
        <f t="shared" si="111"/>
        <v>#DIV/0!</v>
      </c>
    </row>
    <row r="373" spans="25:44" x14ac:dyDescent="0.15">
      <c r="Y373" t="e">
        <f t="shared" si="112"/>
        <v>#DIV/0!</v>
      </c>
      <c r="Z373" t="e">
        <f t="shared" si="113"/>
        <v>#DIV/0!</v>
      </c>
      <c r="AA373" t="e">
        <f t="shared" si="114"/>
        <v>#DIV/0!</v>
      </c>
      <c r="AB373" t="e">
        <f t="shared" si="115"/>
        <v>#DIV/0!</v>
      </c>
      <c r="AC373" t="e">
        <f t="shared" si="116"/>
        <v>#DIV/0!</v>
      </c>
      <c r="AD373" t="e">
        <f t="shared" si="117"/>
        <v>#DIV/0!</v>
      </c>
      <c r="AE373" t="e">
        <f t="shared" si="118"/>
        <v>#DIV/0!</v>
      </c>
      <c r="AF373" t="e">
        <f t="shared" si="119"/>
        <v>#DIV/0!</v>
      </c>
      <c r="AG373" t="e">
        <f t="shared" si="120"/>
        <v>#DIV/0!</v>
      </c>
      <c r="AH373" t="e">
        <f t="shared" si="121"/>
        <v>#DIV/0!</v>
      </c>
      <c r="AI373" t="e">
        <f t="shared" si="122"/>
        <v>#DIV/0!</v>
      </c>
      <c r="AJ373" t="e">
        <f t="shared" si="123"/>
        <v>#DIV/0!</v>
      </c>
      <c r="AK373" t="e">
        <f t="shared" si="124"/>
        <v>#DIV/0!</v>
      </c>
      <c r="AL373" t="e">
        <f t="shared" si="125"/>
        <v>#DIV/0!</v>
      </c>
      <c r="AM373" t="e">
        <f t="shared" si="126"/>
        <v>#DIV/0!</v>
      </c>
      <c r="AN373" t="e">
        <f t="shared" si="127"/>
        <v>#DIV/0!</v>
      </c>
      <c r="AO373" t="e">
        <f t="shared" si="128"/>
        <v>#DIV/0!</v>
      </c>
      <c r="AP373" t="e">
        <f t="shared" si="129"/>
        <v>#DIV/0!</v>
      </c>
      <c r="AQ373" t="e">
        <f t="shared" si="130"/>
        <v>#DIV/0!</v>
      </c>
      <c r="AR373" t="e">
        <f t="shared" si="111"/>
        <v>#DIV/0!</v>
      </c>
    </row>
    <row r="374" spans="25:44" x14ac:dyDescent="0.15">
      <c r="Y374" t="e">
        <f t="shared" si="112"/>
        <v>#DIV/0!</v>
      </c>
      <c r="Z374" t="e">
        <f t="shared" si="113"/>
        <v>#DIV/0!</v>
      </c>
      <c r="AA374" t="e">
        <f t="shared" si="114"/>
        <v>#DIV/0!</v>
      </c>
      <c r="AB374" t="e">
        <f t="shared" si="115"/>
        <v>#DIV/0!</v>
      </c>
      <c r="AC374" t="e">
        <f t="shared" si="116"/>
        <v>#DIV/0!</v>
      </c>
      <c r="AD374" t="e">
        <f t="shared" si="117"/>
        <v>#DIV/0!</v>
      </c>
      <c r="AE374" t="e">
        <f t="shared" si="118"/>
        <v>#DIV/0!</v>
      </c>
      <c r="AF374" t="e">
        <f t="shared" si="119"/>
        <v>#DIV/0!</v>
      </c>
      <c r="AG374" t="e">
        <f t="shared" si="120"/>
        <v>#DIV/0!</v>
      </c>
      <c r="AH374" t="e">
        <f t="shared" si="121"/>
        <v>#DIV/0!</v>
      </c>
      <c r="AI374" t="e">
        <f t="shared" si="122"/>
        <v>#DIV/0!</v>
      </c>
      <c r="AJ374" t="e">
        <f t="shared" si="123"/>
        <v>#DIV/0!</v>
      </c>
      <c r="AK374" t="e">
        <f t="shared" si="124"/>
        <v>#DIV/0!</v>
      </c>
      <c r="AL374" t="e">
        <f t="shared" si="125"/>
        <v>#DIV/0!</v>
      </c>
      <c r="AM374" t="e">
        <f t="shared" si="126"/>
        <v>#DIV/0!</v>
      </c>
      <c r="AN374" t="e">
        <f t="shared" si="127"/>
        <v>#DIV/0!</v>
      </c>
      <c r="AO374" t="e">
        <f t="shared" si="128"/>
        <v>#DIV/0!</v>
      </c>
      <c r="AP374" t="e">
        <f t="shared" si="129"/>
        <v>#DIV/0!</v>
      </c>
      <c r="AQ374" t="e">
        <f t="shared" si="130"/>
        <v>#DIV/0!</v>
      </c>
      <c r="AR374" t="e">
        <f t="shared" si="111"/>
        <v>#DIV/0!</v>
      </c>
    </row>
    <row r="375" spans="25:44" x14ac:dyDescent="0.15">
      <c r="Y375" t="e">
        <f t="shared" si="112"/>
        <v>#DIV/0!</v>
      </c>
      <c r="Z375" t="e">
        <f t="shared" si="113"/>
        <v>#DIV/0!</v>
      </c>
      <c r="AA375" t="e">
        <f t="shared" si="114"/>
        <v>#DIV/0!</v>
      </c>
      <c r="AB375" t="e">
        <f t="shared" si="115"/>
        <v>#DIV/0!</v>
      </c>
      <c r="AC375" t="e">
        <f t="shared" si="116"/>
        <v>#DIV/0!</v>
      </c>
      <c r="AD375" t="e">
        <f t="shared" si="117"/>
        <v>#DIV/0!</v>
      </c>
      <c r="AE375" t="e">
        <f t="shared" si="118"/>
        <v>#DIV/0!</v>
      </c>
      <c r="AF375" t="e">
        <f t="shared" si="119"/>
        <v>#DIV/0!</v>
      </c>
      <c r="AG375" t="e">
        <f t="shared" si="120"/>
        <v>#DIV/0!</v>
      </c>
      <c r="AH375" t="e">
        <f t="shared" si="121"/>
        <v>#DIV/0!</v>
      </c>
      <c r="AI375" t="e">
        <f t="shared" si="122"/>
        <v>#DIV/0!</v>
      </c>
      <c r="AJ375" t="e">
        <f t="shared" si="123"/>
        <v>#DIV/0!</v>
      </c>
      <c r="AK375" t="e">
        <f t="shared" si="124"/>
        <v>#DIV/0!</v>
      </c>
      <c r="AL375" t="e">
        <f t="shared" si="125"/>
        <v>#DIV/0!</v>
      </c>
      <c r="AM375" t="e">
        <f t="shared" si="126"/>
        <v>#DIV/0!</v>
      </c>
      <c r="AN375" t="e">
        <f t="shared" si="127"/>
        <v>#DIV/0!</v>
      </c>
      <c r="AO375" t="e">
        <f t="shared" si="128"/>
        <v>#DIV/0!</v>
      </c>
      <c r="AP375" t="e">
        <f t="shared" si="129"/>
        <v>#DIV/0!</v>
      </c>
      <c r="AQ375" t="e">
        <f t="shared" si="130"/>
        <v>#DIV/0!</v>
      </c>
      <c r="AR375" t="e">
        <f t="shared" si="111"/>
        <v>#DIV/0!</v>
      </c>
    </row>
    <row r="376" spans="25:44" x14ac:dyDescent="0.15">
      <c r="Y376" t="e">
        <f t="shared" si="112"/>
        <v>#DIV/0!</v>
      </c>
      <c r="Z376" t="e">
        <f t="shared" si="113"/>
        <v>#DIV/0!</v>
      </c>
      <c r="AA376" t="e">
        <f t="shared" si="114"/>
        <v>#DIV/0!</v>
      </c>
      <c r="AB376" t="e">
        <f t="shared" si="115"/>
        <v>#DIV/0!</v>
      </c>
      <c r="AC376" t="e">
        <f t="shared" si="116"/>
        <v>#DIV/0!</v>
      </c>
      <c r="AD376" t="e">
        <f t="shared" si="117"/>
        <v>#DIV/0!</v>
      </c>
      <c r="AE376" t="e">
        <f t="shared" si="118"/>
        <v>#DIV/0!</v>
      </c>
      <c r="AF376" t="e">
        <f t="shared" si="119"/>
        <v>#DIV/0!</v>
      </c>
      <c r="AG376" t="e">
        <f t="shared" si="120"/>
        <v>#DIV/0!</v>
      </c>
      <c r="AH376" t="e">
        <f t="shared" si="121"/>
        <v>#DIV/0!</v>
      </c>
      <c r="AI376" t="e">
        <f t="shared" si="122"/>
        <v>#DIV/0!</v>
      </c>
      <c r="AJ376" t="e">
        <f t="shared" si="123"/>
        <v>#DIV/0!</v>
      </c>
      <c r="AK376" t="e">
        <f t="shared" si="124"/>
        <v>#DIV/0!</v>
      </c>
      <c r="AL376" t="e">
        <f t="shared" si="125"/>
        <v>#DIV/0!</v>
      </c>
      <c r="AM376" t="e">
        <f t="shared" si="126"/>
        <v>#DIV/0!</v>
      </c>
      <c r="AN376" t="e">
        <f t="shared" si="127"/>
        <v>#DIV/0!</v>
      </c>
      <c r="AO376" t="e">
        <f t="shared" si="128"/>
        <v>#DIV/0!</v>
      </c>
      <c r="AP376" t="e">
        <f t="shared" si="129"/>
        <v>#DIV/0!</v>
      </c>
      <c r="AQ376" t="e">
        <f t="shared" si="130"/>
        <v>#DIV/0!</v>
      </c>
      <c r="AR376" t="e">
        <f t="shared" si="111"/>
        <v>#DIV/0!</v>
      </c>
    </row>
    <row r="377" spans="25:44" x14ac:dyDescent="0.15">
      <c r="Y377" t="e">
        <f t="shared" si="112"/>
        <v>#DIV/0!</v>
      </c>
      <c r="Z377" t="e">
        <f t="shared" si="113"/>
        <v>#DIV/0!</v>
      </c>
      <c r="AA377" t="e">
        <f t="shared" si="114"/>
        <v>#DIV/0!</v>
      </c>
      <c r="AB377" t="e">
        <f t="shared" si="115"/>
        <v>#DIV/0!</v>
      </c>
      <c r="AC377" t="e">
        <f t="shared" si="116"/>
        <v>#DIV/0!</v>
      </c>
      <c r="AD377" t="e">
        <f t="shared" si="117"/>
        <v>#DIV/0!</v>
      </c>
      <c r="AE377" t="e">
        <f t="shared" si="118"/>
        <v>#DIV/0!</v>
      </c>
      <c r="AF377" t="e">
        <f t="shared" si="119"/>
        <v>#DIV/0!</v>
      </c>
      <c r="AG377" t="e">
        <f t="shared" si="120"/>
        <v>#DIV/0!</v>
      </c>
      <c r="AH377" t="e">
        <f t="shared" si="121"/>
        <v>#DIV/0!</v>
      </c>
      <c r="AI377" t="e">
        <f t="shared" si="122"/>
        <v>#DIV/0!</v>
      </c>
      <c r="AJ377" t="e">
        <f t="shared" si="123"/>
        <v>#DIV/0!</v>
      </c>
      <c r="AK377" t="e">
        <f t="shared" si="124"/>
        <v>#DIV/0!</v>
      </c>
      <c r="AL377" t="e">
        <f t="shared" si="125"/>
        <v>#DIV/0!</v>
      </c>
      <c r="AM377" t="e">
        <f t="shared" si="126"/>
        <v>#DIV/0!</v>
      </c>
      <c r="AN377" t="e">
        <f t="shared" si="127"/>
        <v>#DIV/0!</v>
      </c>
      <c r="AO377" t="e">
        <f t="shared" si="128"/>
        <v>#DIV/0!</v>
      </c>
      <c r="AP377" t="e">
        <f t="shared" si="129"/>
        <v>#DIV/0!</v>
      </c>
      <c r="AQ377" t="e">
        <f t="shared" si="130"/>
        <v>#DIV/0!</v>
      </c>
      <c r="AR377" t="e">
        <f t="shared" si="111"/>
        <v>#DIV/0!</v>
      </c>
    </row>
    <row r="378" spans="25:44" x14ac:dyDescent="0.15">
      <c r="Y378" t="e">
        <f t="shared" si="112"/>
        <v>#DIV/0!</v>
      </c>
      <c r="Z378" t="e">
        <f t="shared" si="113"/>
        <v>#DIV/0!</v>
      </c>
      <c r="AA378" t="e">
        <f t="shared" si="114"/>
        <v>#DIV/0!</v>
      </c>
      <c r="AB378" t="e">
        <f t="shared" si="115"/>
        <v>#DIV/0!</v>
      </c>
      <c r="AC378" t="e">
        <f t="shared" si="116"/>
        <v>#DIV/0!</v>
      </c>
      <c r="AD378" t="e">
        <f t="shared" si="117"/>
        <v>#DIV/0!</v>
      </c>
      <c r="AE378" t="e">
        <f t="shared" si="118"/>
        <v>#DIV/0!</v>
      </c>
      <c r="AF378" t="e">
        <f t="shared" si="119"/>
        <v>#DIV/0!</v>
      </c>
      <c r="AG378" t="e">
        <f t="shared" si="120"/>
        <v>#DIV/0!</v>
      </c>
      <c r="AH378" t="e">
        <f t="shared" si="121"/>
        <v>#DIV/0!</v>
      </c>
      <c r="AI378" t="e">
        <f t="shared" si="122"/>
        <v>#DIV/0!</v>
      </c>
      <c r="AJ378" t="e">
        <f t="shared" si="123"/>
        <v>#DIV/0!</v>
      </c>
      <c r="AK378" t="e">
        <f t="shared" si="124"/>
        <v>#DIV/0!</v>
      </c>
      <c r="AL378" t="e">
        <f t="shared" si="125"/>
        <v>#DIV/0!</v>
      </c>
      <c r="AM378" t="e">
        <f t="shared" si="126"/>
        <v>#DIV/0!</v>
      </c>
      <c r="AN378" t="e">
        <f t="shared" si="127"/>
        <v>#DIV/0!</v>
      </c>
      <c r="AO378" t="e">
        <f t="shared" si="128"/>
        <v>#DIV/0!</v>
      </c>
      <c r="AP378" t="e">
        <f t="shared" si="129"/>
        <v>#DIV/0!</v>
      </c>
      <c r="AQ378" t="e">
        <f t="shared" si="130"/>
        <v>#DIV/0!</v>
      </c>
      <c r="AR378" t="e">
        <f t="shared" ref="AR378:AR431" si="132">STDEV(C378:U378)</f>
        <v>#DIV/0!</v>
      </c>
    </row>
    <row r="379" spans="25:44" x14ac:dyDescent="0.15">
      <c r="Y379" t="e">
        <f t="shared" si="112"/>
        <v>#DIV/0!</v>
      </c>
      <c r="Z379" t="e">
        <f t="shared" si="113"/>
        <v>#DIV/0!</v>
      </c>
      <c r="AA379" t="e">
        <f t="shared" si="114"/>
        <v>#DIV/0!</v>
      </c>
      <c r="AB379" t="e">
        <f t="shared" si="115"/>
        <v>#DIV/0!</v>
      </c>
      <c r="AC379" t="e">
        <f t="shared" si="116"/>
        <v>#DIV/0!</v>
      </c>
      <c r="AD379" t="e">
        <f t="shared" si="117"/>
        <v>#DIV/0!</v>
      </c>
      <c r="AE379" t="e">
        <f t="shared" si="118"/>
        <v>#DIV/0!</v>
      </c>
      <c r="AF379" t="e">
        <f t="shared" si="119"/>
        <v>#DIV/0!</v>
      </c>
      <c r="AG379" t="e">
        <f t="shared" si="120"/>
        <v>#DIV/0!</v>
      </c>
      <c r="AH379" t="e">
        <f t="shared" si="121"/>
        <v>#DIV/0!</v>
      </c>
      <c r="AI379" t="e">
        <f t="shared" si="122"/>
        <v>#DIV/0!</v>
      </c>
      <c r="AJ379" t="e">
        <f t="shared" si="123"/>
        <v>#DIV/0!</v>
      </c>
      <c r="AK379" t="e">
        <f t="shared" si="124"/>
        <v>#DIV/0!</v>
      </c>
      <c r="AL379" t="e">
        <f t="shared" si="125"/>
        <v>#DIV/0!</v>
      </c>
      <c r="AM379" t="e">
        <f t="shared" si="126"/>
        <v>#DIV/0!</v>
      </c>
      <c r="AN379" t="e">
        <f t="shared" si="127"/>
        <v>#DIV/0!</v>
      </c>
      <c r="AO379" t="e">
        <f t="shared" si="128"/>
        <v>#DIV/0!</v>
      </c>
      <c r="AP379" t="e">
        <f t="shared" si="129"/>
        <v>#DIV/0!</v>
      </c>
      <c r="AQ379" t="e">
        <f t="shared" si="130"/>
        <v>#DIV/0!</v>
      </c>
      <c r="AR379" t="e">
        <f t="shared" si="132"/>
        <v>#DIV/0!</v>
      </c>
    </row>
    <row r="380" spans="25:44" x14ac:dyDescent="0.15">
      <c r="Y380" t="e">
        <f t="shared" si="112"/>
        <v>#DIV/0!</v>
      </c>
      <c r="Z380" t="e">
        <f t="shared" si="113"/>
        <v>#DIV/0!</v>
      </c>
      <c r="AA380" t="e">
        <f t="shared" si="114"/>
        <v>#DIV/0!</v>
      </c>
      <c r="AB380" t="e">
        <f t="shared" si="115"/>
        <v>#DIV/0!</v>
      </c>
      <c r="AC380" t="e">
        <f t="shared" si="116"/>
        <v>#DIV/0!</v>
      </c>
      <c r="AD380" t="e">
        <f t="shared" si="117"/>
        <v>#DIV/0!</v>
      </c>
      <c r="AE380" t="e">
        <f t="shared" si="118"/>
        <v>#DIV/0!</v>
      </c>
      <c r="AF380" t="e">
        <f t="shared" si="119"/>
        <v>#DIV/0!</v>
      </c>
      <c r="AG380" t="e">
        <f t="shared" si="120"/>
        <v>#DIV/0!</v>
      </c>
      <c r="AH380" t="e">
        <f t="shared" si="121"/>
        <v>#DIV/0!</v>
      </c>
      <c r="AI380" t="e">
        <f t="shared" si="122"/>
        <v>#DIV/0!</v>
      </c>
      <c r="AJ380" t="e">
        <f t="shared" si="123"/>
        <v>#DIV/0!</v>
      </c>
      <c r="AK380" t="e">
        <f t="shared" si="124"/>
        <v>#DIV/0!</v>
      </c>
      <c r="AL380" t="e">
        <f t="shared" si="125"/>
        <v>#DIV/0!</v>
      </c>
      <c r="AM380" t="e">
        <f t="shared" si="126"/>
        <v>#DIV/0!</v>
      </c>
      <c r="AN380" t="e">
        <f t="shared" si="127"/>
        <v>#DIV/0!</v>
      </c>
      <c r="AO380" t="e">
        <f t="shared" si="128"/>
        <v>#DIV/0!</v>
      </c>
      <c r="AP380" t="e">
        <f t="shared" si="129"/>
        <v>#DIV/0!</v>
      </c>
      <c r="AQ380" t="e">
        <f t="shared" si="130"/>
        <v>#DIV/0!</v>
      </c>
      <c r="AR380" t="e">
        <f t="shared" si="132"/>
        <v>#DIV/0!</v>
      </c>
    </row>
    <row r="381" spans="25:44" x14ac:dyDescent="0.15">
      <c r="Y381" t="e">
        <f t="shared" si="112"/>
        <v>#DIV/0!</v>
      </c>
      <c r="Z381" t="e">
        <f t="shared" si="113"/>
        <v>#DIV/0!</v>
      </c>
      <c r="AA381" t="e">
        <f t="shared" si="114"/>
        <v>#DIV/0!</v>
      </c>
      <c r="AB381" t="e">
        <f t="shared" si="115"/>
        <v>#DIV/0!</v>
      </c>
      <c r="AC381" t="e">
        <f t="shared" si="116"/>
        <v>#DIV/0!</v>
      </c>
      <c r="AD381" t="e">
        <f t="shared" si="117"/>
        <v>#DIV/0!</v>
      </c>
      <c r="AE381" t="e">
        <f t="shared" si="118"/>
        <v>#DIV/0!</v>
      </c>
      <c r="AF381" t="e">
        <f t="shared" si="119"/>
        <v>#DIV/0!</v>
      </c>
      <c r="AG381" t="e">
        <f t="shared" si="120"/>
        <v>#DIV/0!</v>
      </c>
      <c r="AH381" t="e">
        <f t="shared" si="121"/>
        <v>#DIV/0!</v>
      </c>
      <c r="AI381" t="e">
        <f t="shared" si="122"/>
        <v>#DIV/0!</v>
      </c>
      <c r="AJ381" t="e">
        <f t="shared" si="123"/>
        <v>#DIV/0!</v>
      </c>
      <c r="AK381" t="e">
        <f t="shared" si="124"/>
        <v>#DIV/0!</v>
      </c>
      <c r="AL381" t="e">
        <f t="shared" si="125"/>
        <v>#DIV/0!</v>
      </c>
      <c r="AM381" t="e">
        <f t="shared" si="126"/>
        <v>#DIV/0!</v>
      </c>
      <c r="AN381" t="e">
        <f t="shared" si="127"/>
        <v>#DIV/0!</v>
      </c>
      <c r="AO381" t="e">
        <f t="shared" si="128"/>
        <v>#DIV/0!</v>
      </c>
      <c r="AP381" t="e">
        <f t="shared" si="129"/>
        <v>#DIV/0!</v>
      </c>
      <c r="AQ381" t="e">
        <f t="shared" si="130"/>
        <v>#DIV/0!</v>
      </c>
      <c r="AR381" t="e">
        <f t="shared" si="132"/>
        <v>#DIV/0!</v>
      </c>
    </row>
    <row r="382" spans="25:44" x14ac:dyDescent="0.15">
      <c r="Y382" t="e">
        <f t="shared" ref="Y382:Y423" si="133">(C382-$V382)/$AR382*10+50</f>
        <v>#DIV/0!</v>
      </c>
      <c r="Z382" t="e">
        <f t="shared" ref="Z382:Z423" si="134">(D382-$V382)/$AR382*10+50</f>
        <v>#DIV/0!</v>
      </c>
      <c r="AA382" t="e">
        <f t="shared" ref="AA382:AA423" si="135">(E382-$V382)/$AR382*10+50</f>
        <v>#DIV/0!</v>
      </c>
      <c r="AB382" t="e">
        <f t="shared" ref="AB382:AB423" si="136">(F382-$V382)/$AR382*10+50</f>
        <v>#DIV/0!</v>
      </c>
      <c r="AC382" t="e">
        <f t="shared" ref="AC382:AC423" si="137">(G382-$V382)/$AR382*10+50</f>
        <v>#DIV/0!</v>
      </c>
      <c r="AD382" t="e">
        <f t="shared" ref="AD382:AD423" si="138">(H382-$V382)/$AR382*10+50</f>
        <v>#DIV/0!</v>
      </c>
      <c r="AE382" t="e">
        <f t="shared" ref="AE382:AE423" si="139">(I382-$V382)/$AR382*10+50</f>
        <v>#DIV/0!</v>
      </c>
      <c r="AF382" t="e">
        <f t="shared" ref="AF382:AF423" si="140">(J382-$V382)/$AR382*10+50</f>
        <v>#DIV/0!</v>
      </c>
      <c r="AG382" t="e">
        <f t="shared" ref="AG382:AG423" si="141">(K382-$V382)/$AR382*10+50</f>
        <v>#DIV/0!</v>
      </c>
      <c r="AH382" t="e">
        <f t="shared" ref="AH382:AH423" si="142">(L382-$V382)/$AR382*10+50</f>
        <v>#DIV/0!</v>
      </c>
      <c r="AI382" t="e">
        <f t="shared" ref="AI382:AI423" si="143">(M382-$V382)/$AR382*10+50</f>
        <v>#DIV/0!</v>
      </c>
      <c r="AJ382" t="e">
        <f t="shared" ref="AJ382:AJ423" si="144">(N382-$V382)/$AR382*10+50</f>
        <v>#DIV/0!</v>
      </c>
      <c r="AK382" t="e">
        <f t="shared" ref="AK382:AK423" si="145">(O382-$V382)/$AR382*10+50</f>
        <v>#DIV/0!</v>
      </c>
      <c r="AL382" t="e">
        <f t="shared" ref="AL382:AL423" si="146">(P382-$V382)/$AR382*10+50</f>
        <v>#DIV/0!</v>
      </c>
      <c r="AM382" t="e">
        <f t="shared" ref="AM382:AM423" si="147">(Q382-$V382)/$AR382*10+50</f>
        <v>#DIV/0!</v>
      </c>
      <c r="AN382" t="e">
        <f t="shared" ref="AN382:AN423" si="148">(R382-$V382)/$AR382*10+50</f>
        <v>#DIV/0!</v>
      </c>
      <c r="AO382" t="e">
        <f t="shared" ref="AO382:AO423" si="149">(S382-$V382)/$AR382*10+50</f>
        <v>#DIV/0!</v>
      </c>
      <c r="AP382" t="e">
        <f t="shared" ref="AP382:AP423" si="150">(T382-$V382)/$AR382*10+50</f>
        <v>#DIV/0!</v>
      </c>
      <c r="AQ382" t="e">
        <f t="shared" ref="AQ382:AQ423" si="151">(U382-$V382)/$AR382*10+50</f>
        <v>#DIV/0!</v>
      </c>
      <c r="AR382" t="e">
        <f t="shared" si="132"/>
        <v>#DIV/0!</v>
      </c>
    </row>
    <row r="383" spans="25:44" x14ac:dyDescent="0.15">
      <c r="Y383" t="e">
        <f t="shared" si="133"/>
        <v>#DIV/0!</v>
      </c>
      <c r="Z383" t="e">
        <f t="shared" si="134"/>
        <v>#DIV/0!</v>
      </c>
      <c r="AA383" t="e">
        <f t="shared" si="135"/>
        <v>#DIV/0!</v>
      </c>
      <c r="AB383" t="e">
        <f t="shared" si="136"/>
        <v>#DIV/0!</v>
      </c>
      <c r="AC383" t="e">
        <f t="shared" si="137"/>
        <v>#DIV/0!</v>
      </c>
      <c r="AD383" t="e">
        <f t="shared" si="138"/>
        <v>#DIV/0!</v>
      </c>
      <c r="AE383" t="e">
        <f t="shared" si="139"/>
        <v>#DIV/0!</v>
      </c>
      <c r="AF383" t="e">
        <f t="shared" si="140"/>
        <v>#DIV/0!</v>
      </c>
      <c r="AG383" t="e">
        <f t="shared" si="141"/>
        <v>#DIV/0!</v>
      </c>
      <c r="AH383" t="e">
        <f t="shared" si="142"/>
        <v>#DIV/0!</v>
      </c>
      <c r="AI383" t="e">
        <f t="shared" si="143"/>
        <v>#DIV/0!</v>
      </c>
      <c r="AJ383" t="e">
        <f t="shared" si="144"/>
        <v>#DIV/0!</v>
      </c>
      <c r="AK383" t="e">
        <f t="shared" si="145"/>
        <v>#DIV/0!</v>
      </c>
      <c r="AL383" t="e">
        <f t="shared" si="146"/>
        <v>#DIV/0!</v>
      </c>
      <c r="AM383" t="e">
        <f t="shared" si="147"/>
        <v>#DIV/0!</v>
      </c>
      <c r="AN383" t="e">
        <f t="shared" si="148"/>
        <v>#DIV/0!</v>
      </c>
      <c r="AO383" t="e">
        <f t="shared" si="149"/>
        <v>#DIV/0!</v>
      </c>
      <c r="AP383" t="e">
        <f t="shared" si="150"/>
        <v>#DIV/0!</v>
      </c>
      <c r="AQ383" t="e">
        <f t="shared" si="151"/>
        <v>#DIV/0!</v>
      </c>
      <c r="AR383" t="e">
        <f t="shared" si="132"/>
        <v>#DIV/0!</v>
      </c>
    </row>
    <row r="384" spans="25:44" x14ac:dyDescent="0.15">
      <c r="Y384" t="e">
        <f t="shared" si="133"/>
        <v>#DIV/0!</v>
      </c>
      <c r="Z384" t="e">
        <f t="shared" si="134"/>
        <v>#DIV/0!</v>
      </c>
      <c r="AA384" t="e">
        <f t="shared" si="135"/>
        <v>#DIV/0!</v>
      </c>
      <c r="AB384" t="e">
        <f t="shared" si="136"/>
        <v>#DIV/0!</v>
      </c>
      <c r="AC384" t="e">
        <f t="shared" si="137"/>
        <v>#DIV/0!</v>
      </c>
      <c r="AD384" t="e">
        <f t="shared" si="138"/>
        <v>#DIV/0!</v>
      </c>
      <c r="AE384" t="e">
        <f t="shared" si="139"/>
        <v>#DIV/0!</v>
      </c>
      <c r="AF384" t="e">
        <f t="shared" si="140"/>
        <v>#DIV/0!</v>
      </c>
      <c r="AG384" t="e">
        <f t="shared" si="141"/>
        <v>#DIV/0!</v>
      </c>
      <c r="AH384" t="e">
        <f t="shared" si="142"/>
        <v>#DIV/0!</v>
      </c>
      <c r="AI384" t="e">
        <f t="shared" si="143"/>
        <v>#DIV/0!</v>
      </c>
      <c r="AJ384" t="e">
        <f t="shared" si="144"/>
        <v>#DIV/0!</v>
      </c>
      <c r="AK384" t="e">
        <f t="shared" si="145"/>
        <v>#DIV/0!</v>
      </c>
      <c r="AL384" t="e">
        <f t="shared" si="146"/>
        <v>#DIV/0!</v>
      </c>
      <c r="AM384" t="e">
        <f t="shared" si="147"/>
        <v>#DIV/0!</v>
      </c>
      <c r="AN384" t="e">
        <f t="shared" si="148"/>
        <v>#DIV/0!</v>
      </c>
      <c r="AO384" t="e">
        <f t="shared" si="149"/>
        <v>#DIV/0!</v>
      </c>
      <c r="AP384" t="e">
        <f t="shared" si="150"/>
        <v>#DIV/0!</v>
      </c>
      <c r="AQ384" t="e">
        <f t="shared" si="151"/>
        <v>#DIV/0!</v>
      </c>
      <c r="AR384" t="e">
        <f t="shared" si="132"/>
        <v>#DIV/0!</v>
      </c>
    </row>
    <row r="385" spans="25:44" x14ac:dyDescent="0.15">
      <c r="Y385" t="e">
        <f t="shared" si="133"/>
        <v>#DIV/0!</v>
      </c>
      <c r="Z385" t="e">
        <f t="shared" si="134"/>
        <v>#DIV/0!</v>
      </c>
      <c r="AA385" t="e">
        <f t="shared" si="135"/>
        <v>#DIV/0!</v>
      </c>
      <c r="AB385" t="e">
        <f t="shared" si="136"/>
        <v>#DIV/0!</v>
      </c>
      <c r="AC385" t="e">
        <f t="shared" si="137"/>
        <v>#DIV/0!</v>
      </c>
      <c r="AD385" t="e">
        <f t="shared" si="138"/>
        <v>#DIV/0!</v>
      </c>
      <c r="AE385" t="e">
        <f t="shared" si="139"/>
        <v>#DIV/0!</v>
      </c>
      <c r="AF385" t="e">
        <f t="shared" si="140"/>
        <v>#DIV/0!</v>
      </c>
      <c r="AG385" t="e">
        <f t="shared" si="141"/>
        <v>#DIV/0!</v>
      </c>
      <c r="AH385" t="e">
        <f t="shared" si="142"/>
        <v>#DIV/0!</v>
      </c>
      <c r="AI385" t="e">
        <f t="shared" si="143"/>
        <v>#DIV/0!</v>
      </c>
      <c r="AJ385" t="e">
        <f t="shared" si="144"/>
        <v>#DIV/0!</v>
      </c>
      <c r="AK385" t="e">
        <f t="shared" si="145"/>
        <v>#DIV/0!</v>
      </c>
      <c r="AL385" t="e">
        <f t="shared" si="146"/>
        <v>#DIV/0!</v>
      </c>
      <c r="AM385" t="e">
        <f t="shared" si="147"/>
        <v>#DIV/0!</v>
      </c>
      <c r="AN385" t="e">
        <f t="shared" si="148"/>
        <v>#DIV/0!</v>
      </c>
      <c r="AO385" t="e">
        <f t="shared" si="149"/>
        <v>#DIV/0!</v>
      </c>
      <c r="AP385" t="e">
        <f t="shared" si="150"/>
        <v>#DIV/0!</v>
      </c>
      <c r="AQ385" t="e">
        <f t="shared" si="151"/>
        <v>#DIV/0!</v>
      </c>
      <c r="AR385" t="e">
        <f t="shared" si="132"/>
        <v>#DIV/0!</v>
      </c>
    </row>
    <row r="386" spans="25:44" x14ac:dyDescent="0.15">
      <c r="Y386" t="e">
        <f t="shared" si="133"/>
        <v>#DIV/0!</v>
      </c>
      <c r="Z386" t="e">
        <f t="shared" si="134"/>
        <v>#DIV/0!</v>
      </c>
      <c r="AA386" t="e">
        <f t="shared" si="135"/>
        <v>#DIV/0!</v>
      </c>
      <c r="AB386" t="e">
        <f t="shared" si="136"/>
        <v>#DIV/0!</v>
      </c>
      <c r="AC386" t="e">
        <f t="shared" si="137"/>
        <v>#DIV/0!</v>
      </c>
      <c r="AD386" t="e">
        <f t="shared" si="138"/>
        <v>#DIV/0!</v>
      </c>
      <c r="AE386" t="e">
        <f t="shared" si="139"/>
        <v>#DIV/0!</v>
      </c>
      <c r="AF386" t="e">
        <f t="shared" si="140"/>
        <v>#DIV/0!</v>
      </c>
      <c r="AG386" t="e">
        <f t="shared" si="141"/>
        <v>#DIV/0!</v>
      </c>
      <c r="AH386" t="e">
        <f t="shared" si="142"/>
        <v>#DIV/0!</v>
      </c>
      <c r="AI386" t="e">
        <f t="shared" si="143"/>
        <v>#DIV/0!</v>
      </c>
      <c r="AJ386" t="e">
        <f t="shared" si="144"/>
        <v>#DIV/0!</v>
      </c>
      <c r="AK386" t="e">
        <f t="shared" si="145"/>
        <v>#DIV/0!</v>
      </c>
      <c r="AL386" t="e">
        <f t="shared" si="146"/>
        <v>#DIV/0!</v>
      </c>
      <c r="AM386" t="e">
        <f t="shared" si="147"/>
        <v>#DIV/0!</v>
      </c>
      <c r="AN386" t="e">
        <f t="shared" si="148"/>
        <v>#DIV/0!</v>
      </c>
      <c r="AO386" t="e">
        <f t="shared" si="149"/>
        <v>#DIV/0!</v>
      </c>
      <c r="AP386" t="e">
        <f t="shared" si="150"/>
        <v>#DIV/0!</v>
      </c>
      <c r="AQ386" t="e">
        <f t="shared" si="151"/>
        <v>#DIV/0!</v>
      </c>
      <c r="AR386" t="e">
        <f t="shared" si="132"/>
        <v>#DIV/0!</v>
      </c>
    </row>
    <row r="387" spans="25:44" x14ac:dyDescent="0.15">
      <c r="Y387" t="e">
        <f t="shared" si="133"/>
        <v>#DIV/0!</v>
      </c>
      <c r="Z387" t="e">
        <f t="shared" si="134"/>
        <v>#DIV/0!</v>
      </c>
      <c r="AA387" t="e">
        <f t="shared" si="135"/>
        <v>#DIV/0!</v>
      </c>
      <c r="AB387" t="e">
        <f t="shared" si="136"/>
        <v>#DIV/0!</v>
      </c>
      <c r="AC387" t="e">
        <f t="shared" si="137"/>
        <v>#DIV/0!</v>
      </c>
      <c r="AD387" t="e">
        <f t="shared" si="138"/>
        <v>#DIV/0!</v>
      </c>
      <c r="AE387" t="e">
        <f t="shared" si="139"/>
        <v>#DIV/0!</v>
      </c>
      <c r="AF387" t="e">
        <f t="shared" si="140"/>
        <v>#DIV/0!</v>
      </c>
      <c r="AG387" t="e">
        <f t="shared" si="141"/>
        <v>#DIV/0!</v>
      </c>
      <c r="AH387" t="e">
        <f t="shared" si="142"/>
        <v>#DIV/0!</v>
      </c>
      <c r="AI387" t="e">
        <f t="shared" si="143"/>
        <v>#DIV/0!</v>
      </c>
      <c r="AJ387" t="e">
        <f t="shared" si="144"/>
        <v>#DIV/0!</v>
      </c>
      <c r="AK387" t="e">
        <f t="shared" si="145"/>
        <v>#DIV/0!</v>
      </c>
      <c r="AL387" t="e">
        <f t="shared" si="146"/>
        <v>#DIV/0!</v>
      </c>
      <c r="AM387" t="e">
        <f t="shared" si="147"/>
        <v>#DIV/0!</v>
      </c>
      <c r="AN387" t="e">
        <f t="shared" si="148"/>
        <v>#DIV/0!</v>
      </c>
      <c r="AO387" t="e">
        <f t="shared" si="149"/>
        <v>#DIV/0!</v>
      </c>
      <c r="AP387" t="e">
        <f t="shared" si="150"/>
        <v>#DIV/0!</v>
      </c>
      <c r="AQ387" t="e">
        <f t="shared" si="151"/>
        <v>#DIV/0!</v>
      </c>
      <c r="AR387" t="e">
        <f t="shared" si="132"/>
        <v>#DIV/0!</v>
      </c>
    </row>
    <row r="388" spans="25:44" x14ac:dyDescent="0.15">
      <c r="Y388" t="e">
        <f t="shared" si="133"/>
        <v>#DIV/0!</v>
      </c>
      <c r="Z388" t="e">
        <f t="shared" si="134"/>
        <v>#DIV/0!</v>
      </c>
      <c r="AA388" t="e">
        <f t="shared" si="135"/>
        <v>#DIV/0!</v>
      </c>
      <c r="AB388" t="e">
        <f t="shared" si="136"/>
        <v>#DIV/0!</v>
      </c>
      <c r="AC388" t="e">
        <f t="shared" si="137"/>
        <v>#DIV/0!</v>
      </c>
      <c r="AD388" t="e">
        <f t="shared" si="138"/>
        <v>#DIV/0!</v>
      </c>
      <c r="AE388" t="e">
        <f t="shared" si="139"/>
        <v>#DIV/0!</v>
      </c>
      <c r="AF388" t="e">
        <f t="shared" si="140"/>
        <v>#DIV/0!</v>
      </c>
      <c r="AG388" t="e">
        <f t="shared" si="141"/>
        <v>#DIV/0!</v>
      </c>
      <c r="AH388" t="e">
        <f t="shared" si="142"/>
        <v>#DIV/0!</v>
      </c>
      <c r="AI388" t="e">
        <f t="shared" si="143"/>
        <v>#DIV/0!</v>
      </c>
      <c r="AJ388" t="e">
        <f t="shared" si="144"/>
        <v>#DIV/0!</v>
      </c>
      <c r="AK388" t="e">
        <f t="shared" si="145"/>
        <v>#DIV/0!</v>
      </c>
      <c r="AL388" t="e">
        <f t="shared" si="146"/>
        <v>#DIV/0!</v>
      </c>
      <c r="AM388" t="e">
        <f t="shared" si="147"/>
        <v>#DIV/0!</v>
      </c>
      <c r="AN388" t="e">
        <f t="shared" si="148"/>
        <v>#DIV/0!</v>
      </c>
      <c r="AO388" t="e">
        <f t="shared" si="149"/>
        <v>#DIV/0!</v>
      </c>
      <c r="AP388" t="e">
        <f t="shared" si="150"/>
        <v>#DIV/0!</v>
      </c>
      <c r="AQ388" t="e">
        <f t="shared" si="151"/>
        <v>#DIV/0!</v>
      </c>
      <c r="AR388" t="e">
        <f t="shared" si="132"/>
        <v>#DIV/0!</v>
      </c>
    </row>
    <row r="389" spans="25:44" x14ac:dyDescent="0.15">
      <c r="Y389" t="e">
        <f t="shared" si="133"/>
        <v>#DIV/0!</v>
      </c>
      <c r="Z389" t="e">
        <f t="shared" si="134"/>
        <v>#DIV/0!</v>
      </c>
      <c r="AA389" t="e">
        <f t="shared" si="135"/>
        <v>#DIV/0!</v>
      </c>
      <c r="AB389" t="e">
        <f t="shared" si="136"/>
        <v>#DIV/0!</v>
      </c>
      <c r="AC389" t="e">
        <f t="shared" si="137"/>
        <v>#DIV/0!</v>
      </c>
      <c r="AD389" t="e">
        <f t="shared" si="138"/>
        <v>#DIV/0!</v>
      </c>
      <c r="AE389" t="e">
        <f t="shared" si="139"/>
        <v>#DIV/0!</v>
      </c>
      <c r="AF389" t="e">
        <f t="shared" si="140"/>
        <v>#DIV/0!</v>
      </c>
      <c r="AG389" t="e">
        <f t="shared" si="141"/>
        <v>#DIV/0!</v>
      </c>
      <c r="AH389" t="e">
        <f t="shared" si="142"/>
        <v>#DIV/0!</v>
      </c>
      <c r="AI389" t="e">
        <f t="shared" si="143"/>
        <v>#DIV/0!</v>
      </c>
      <c r="AJ389" t="e">
        <f t="shared" si="144"/>
        <v>#DIV/0!</v>
      </c>
      <c r="AK389" t="e">
        <f t="shared" si="145"/>
        <v>#DIV/0!</v>
      </c>
      <c r="AL389" t="e">
        <f t="shared" si="146"/>
        <v>#DIV/0!</v>
      </c>
      <c r="AM389" t="e">
        <f t="shared" si="147"/>
        <v>#DIV/0!</v>
      </c>
      <c r="AN389" t="e">
        <f t="shared" si="148"/>
        <v>#DIV/0!</v>
      </c>
      <c r="AO389" t="e">
        <f t="shared" si="149"/>
        <v>#DIV/0!</v>
      </c>
      <c r="AP389" t="e">
        <f t="shared" si="150"/>
        <v>#DIV/0!</v>
      </c>
      <c r="AQ389" t="e">
        <f t="shared" si="151"/>
        <v>#DIV/0!</v>
      </c>
      <c r="AR389" t="e">
        <f t="shared" si="132"/>
        <v>#DIV/0!</v>
      </c>
    </row>
    <row r="390" spans="25:44" x14ac:dyDescent="0.15">
      <c r="Y390" t="e">
        <f t="shared" si="133"/>
        <v>#DIV/0!</v>
      </c>
      <c r="Z390" t="e">
        <f t="shared" si="134"/>
        <v>#DIV/0!</v>
      </c>
      <c r="AA390" t="e">
        <f t="shared" si="135"/>
        <v>#DIV/0!</v>
      </c>
      <c r="AB390" t="e">
        <f t="shared" si="136"/>
        <v>#DIV/0!</v>
      </c>
      <c r="AC390" t="e">
        <f t="shared" si="137"/>
        <v>#DIV/0!</v>
      </c>
      <c r="AD390" t="e">
        <f t="shared" si="138"/>
        <v>#DIV/0!</v>
      </c>
      <c r="AE390" t="e">
        <f t="shared" si="139"/>
        <v>#DIV/0!</v>
      </c>
      <c r="AF390" t="e">
        <f t="shared" si="140"/>
        <v>#DIV/0!</v>
      </c>
      <c r="AG390" t="e">
        <f t="shared" si="141"/>
        <v>#DIV/0!</v>
      </c>
      <c r="AH390" t="e">
        <f t="shared" si="142"/>
        <v>#DIV/0!</v>
      </c>
      <c r="AI390" t="e">
        <f t="shared" si="143"/>
        <v>#DIV/0!</v>
      </c>
      <c r="AJ390" t="e">
        <f t="shared" si="144"/>
        <v>#DIV/0!</v>
      </c>
      <c r="AK390" t="e">
        <f t="shared" si="145"/>
        <v>#DIV/0!</v>
      </c>
      <c r="AL390" t="e">
        <f t="shared" si="146"/>
        <v>#DIV/0!</v>
      </c>
      <c r="AM390" t="e">
        <f t="shared" si="147"/>
        <v>#DIV/0!</v>
      </c>
      <c r="AN390" t="e">
        <f t="shared" si="148"/>
        <v>#DIV/0!</v>
      </c>
      <c r="AO390" t="e">
        <f t="shared" si="149"/>
        <v>#DIV/0!</v>
      </c>
      <c r="AP390" t="e">
        <f t="shared" si="150"/>
        <v>#DIV/0!</v>
      </c>
      <c r="AQ390" t="e">
        <f t="shared" si="151"/>
        <v>#DIV/0!</v>
      </c>
      <c r="AR390" t="e">
        <f t="shared" si="132"/>
        <v>#DIV/0!</v>
      </c>
    </row>
    <row r="391" spans="25:44" x14ac:dyDescent="0.15">
      <c r="Y391" t="e">
        <f t="shared" si="133"/>
        <v>#DIV/0!</v>
      </c>
      <c r="Z391" t="e">
        <f t="shared" si="134"/>
        <v>#DIV/0!</v>
      </c>
      <c r="AA391" t="e">
        <f t="shared" si="135"/>
        <v>#DIV/0!</v>
      </c>
      <c r="AB391" t="e">
        <f t="shared" si="136"/>
        <v>#DIV/0!</v>
      </c>
      <c r="AC391" t="e">
        <f t="shared" si="137"/>
        <v>#DIV/0!</v>
      </c>
      <c r="AD391" t="e">
        <f t="shared" si="138"/>
        <v>#DIV/0!</v>
      </c>
      <c r="AE391" t="e">
        <f t="shared" si="139"/>
        <v>#DIV/0!</v>
      </c>
      <c r="AF391" t="e">
        <f t="shared" si="140"/>
        <v>#DIV/0!</v>
      </c>
      <c r="AG391" t="e">
        <f t="shared" si="141"/>
        <v>#DIV/0!</v>
      </c>
      <c r="AH391" t="e">
        <f t="shared" si="142"/>
        <v>#DIV/0!</v>
      </c>
      <c r="AI391" t="e">
        <f t="shared" si="143"/>
        <v>#DIV/0!</v>
      </c>
      <c r="AJ391" t="e">
        <f t="shared" si="144"/>
        <v>#DIV/0!</v>
      </c>
      <c r="AK391" t="e">
        <f t="shared" si="145"/>
        <v>#DIV/0!</v>
      </c>
      <c r="AL391" t="e">
        <f t="shared" si="146"/>
        <v>#DIV/0!</v>
      </c>
      <c r="AM391" t="e">
        <f t="shared" si="147"/>
        <v>#DIV/0!</v>
      </c>
      <c r="AN391" t="e">
        <f t="shared" si="148"/>
        <v>#DIV/0!</v>
      </c>
      <c r="AO391" t="e">
        <f t="shared" si="149"/>
        <v>#DIV/0!</v>
      </c>
      <c r="AP391" t="e">
        <f t="shared" si="150"/>
        <v>#DIV/0!</v>
      </c>
      <c r="AQ391" t="e">
        <f t="shared" si="151"/>
        <v>#DIV/0!</v>
      </c>
      <c r="AR391" t="e">
        <f t="shared" si="132"/>
        <v>#DIV/0!</v>
      </c>
    </row>
    <row r="392" spans="25:44" x14ac:dyDescent="0.15">
      <c r="Y392" t="e">
        <f t="shared" si="133"/>
        <v>#DIV/0!</v>
      </c>
      <c r="Z392" t="e">
        <f t="shared" si="134"/>
        <v>#DIV/0!</v>
      </c>
      <c r="AA392" t="e">
        <f t="shared" si="135"/>
        <v>#DIV/0!</v>
      </c>
      <c r="AB392" t="e">
        <f t="shared" si="136"/>
        <v>#DIV/0!</v>
      </c>
      <c r="AC392" t="e">
        <f t="shared" si="137"/>
        <v>#DIV/0!</v>
      </c>
      <c r="AD392" t="e">
        <f t="shared" si="138"/>
        <v>#DIV/0!</v>
      </c>
      <c r="AE392" t="e">
        <f t="shared" si="139"/>
        <v>#DIV/0!</v>
      </c>
      <c r="AF392" t="e">
        <f t="shared" si="140"/>
        <v>#DIV/0!</v>
      </c>
      <c r="AG392" t="e">
        <f t="shared" si="141"/>
        <v>#DIV/0!</v>
      </c>
      <c r="AH392" t="e">
        <f t="shared" si="142"/>
        <v>#DIV/0!</v>
      </c>
      <c r="AI392" t="e">
        <f t="shared" si="143"/>
        <v>#DIV/0!</v>
      </c>
      <c r="AJ392" t="e">
        <f t="shared" si="144"/>
        <v>#DIV/0!</v>
      </c>
      <c r="AK392" t="e">
        <f t="shared" si="145"/>
        <v>#DIV/0!</v>
      </c>
      <c r="AL392" t="e">
        <f t="shared" si="146"/>
        <v>#DIV/0!</v>
      </c>
      <c r="AM392" t="e">
        <f t="shared" si="147"/>
        <v>#DIV/0!</v>
      </c>
      <c r="AN392" t="e">
        <f t="shared" si="148"/>
        <v>#DIV/0!</v>
      </c>
      <c r="AO392" t="e">
        <f t="shared" si="149"/>
        <v>#DIV/0!</v>
      </c>
      <c r="AP392" t="e">
        <f t="shared" si="150"/>
        <v>#DIV/0!</v>
      </c>
      <c r="AQ392" t="e">
        <f t="shared" si="151"/>
        <v>#DIV/0!</v>
      </c>
      <c r="AR392" t="e">
        <f t="shared" si="132"/>
        <v>#DIV/0!</v>
      </c>
    </row>
    <row r="393" spans="25:44" x14ac:dyDescent="0.15">
      <c r="Y393" t="e">
        <f t="shared" si="133"/>
        <v>#DIV/0!</v>
      </c>
      <c r="Z393" t="e">
        <f t="shared" si="134"/>
        <v>#DIV/0!</v>
      </c>
      <c r="AA393" t="e">
        <f t="shared" si="135"/>
        <v>#DIV/0!</v>
      </c>
      <c r="AB393" t="e">
        <f t="shared" si="136"/>
        <v>#DIV/0!</v>
      </c>
      <c r="AC393" t="e">
        <f t="shared" si="137"/>
        <v>#DIV/0!</v>
      </c>
      <c r="AD393" t="e">
        <f t="shared" si="138"/>
        <v>#DIV/0!</v>
      </c>
      <c r="AE393" t="e">
        <f t="shared" si="139"/>
        <v>#DIV/0!</v>
      </c>
      <c r="AF393" t="e">
        <f t="shared" si="140"/>
        <v>#DIV/0!</v>
      </c>
      <c r="AG393" t="e">
        <f t="shared" si="141"/>
        <v>#DIV/0!</v>
      </c>
      <c r="AH393" t="e">
        <f t="shared" si="142"/>
        <v>#DIV/0!</v>
      </c>
      <c r="AI393" t="e">
        <f t="shared" si="143"/>
        <v>#DIV/0!</v>
      </c>
      <c r="AJ393" t="e">
        <f t="shared" si="144"/>
        <v>#DIV/0!</v>
      </c>
      <c r="AK393" t="e">
        <f t="shared" si="145"/>
        <v>#DIV/0!</v>
      </c>
      <c r="AL393" t="e">
        <f t="shared" si="146"/>
        <v>#DIV/0!</v>
      </c>
      <c r="AM393" t="e">
        <f t="shared" si="147"/>
        <v>#DIV/0!</v>
      </c>
      <c r="AN393" t="e">
        <f t="shared" si="148"/>
        <v>#DIV/0!</v>
      </c>
      <c r="AO393" t="e">
        <f t="shared" si="149"/>
        <v>#DIV/0!</v>
      </c>
      <c r="AP393" t="e">
        <f t="shared" si="150"/>
        <v>#DIV/0!</v>
      </c>
      <c r="AQ393" t="e">
        <f t="shared" si="151"/>
        <v>#DIV/0!</v>
      </c>
      <c r="AR393" t="e">
        <f t="shared" si="132"/>
        <v>#DIV/0!</v>
      </c>
    </row>
    <row r="394" spans="25:44" x14ac:dyDescent="0.15">
      <c r="Y394" t="e">
        <f t="shared" si="133"/>
        <v>#DIV/0!</v>
      </c>
      <c r="Z394" t="e">
        <f t="shared" si="134"/>
        <v>#DIV/0!</v>
      </c>
      <c r="AA394" t="e">
        <f t="shared" si="135"/>
        <v>#DIV/0!</v>
      </c>
      <c r="AB394" t="e">
        <f t="shared" si="136"/>
        <v>#DIV/0!</v>
      </c>
      <c r="AC394" t="e">
        <f t="shared" si="137"/>
        <v>#DIV/0!</v>
      </c>
      <c r="AD394" t="e">
        <f t="shared" si="138"/>
        <v>#DIV/0!</v>
      </c>
      <c r="AE394" t="e">
        <f t="shared" si="139"/>
        <v>#DIV/0!</v>
      </c>
      <c r="AF394" t="e">
        <f t="shared" si="140"/>
        <v>#DIV/0!</v>
      </c>
      <c r="AG394" t="e">
        <f t="shared" si="141"/>
        <v>#DIV/0!</v>
      </c>
      <c r="AH394" t="e">
        <f t="shared" si="142"/>
        <v>#DIV/0!</v>
      </c>
      <c r="AI394" t="e">
        <f t="shared" si="143"/>
        <v>#DIV/0!</v>
      </c>
      <c r="AJ394" t="e">
        <f t="shared" si="144"/>
        <v>#DIV/0!</v>
      </c>
      <c r="AK394" t="e">
        <f t="shared" si="145"/>
        <v>#DIV/0!</v>
      </c>
      <c r="AL394" t="e">
        <f t="shared" si="146"/>
        <v>#DIV/0!</v>
      </c>
      <c r="AM394" t="e">
        <f t="shared" si="147"/>
        <v>#DIV/0!</v>
      </c>
      <c r="AN394" t="e">
        <f t="shared" si="148"/>
        <v>#DIV/0!</v>
      </c>
      <c r="AO394" t="e">
        <f t="shared" si="149"/>
        <v>#DIV/0!</v>
      </c>
      <c r="AP394" t="e">
        <f t="shared" si="150"/>
        <v>#DIV/0!</v>
      </c>
      <c r="AQ394" t="e">
        <f t="shared" si="151"/>
        <v>#DIV/0!</v>
      </c>
      <c r="AR394" t="e">
        <f t="shared" si="132"/>
        <v>#DIV/0!</v>
      </c>
    </row>
    <row r="395" spans="25:44" x14ac:dyDescent="0.15">
      <c r="Y395" t="e">
        <f t="shared" si="133"/>
        <v>#DIV/0!</v>
      </c>
      <c r="Z395" t="e">
        <f t="shared" si="134"/>
        <v>#DIV/0!</v>
      </c>
      <c r="AA395" t="e">
        <f t="shared" si="135"/>
        <v>#DIV/0!</v>
      </c>
      <c r="AB395" t="e">
        <f t="shared" si="136"/>
        <v>#DIV/0!</v>
      </c>
      <c r="AC395" t="e">
        <f t="shared" si="137"/>
        <v>#DIV/0!</v>
      </c>
      <c r="AD395" t="e">
        <f t="shared" si="138"/>
        <v>#DIV/0!</v>
      </c>
      <c r="AE395" t="e">
        <f t="shared" si="139"/>
        <v>#DIV/0!</v>
      </c>
      <c r="AF395" t="e">
        <f t="shared" si="140"/>
        <v>#DIV/0!</v>
      </c>
      <c r="AG395" t="e">
        <f t="shared" si="141"/>
        <v>#DIV/0!</v>
      </c>
      <c r="AH395" t="e">
        <f t="shared" si="142"/>
        <v>#DIV/0!</v>
      </c>
      <c r="AI395" t="e">
        <f t="shared" si="143"/>
        <v>#DIV/0!</v>
      </c>
      <c r="AJ395" t="e">
        <f t="shared" si="144"/>
        <v>#DIV/0!</v>
      </c>
      <c r="AK395" t="e">
        <f t="shared" si="145"/>
        <v>#DIV/0!</v>
      </c>
      <c r="AL395" t="e">
        <f t="shared" si="146"/>
        <v>#DIV/0!</v>
      </c>
      <c r="AM395" t="e">
        <f t="shared" si="147"/>
        <v>#DIV/0!</v>
      </c>
      <c r="AN395" t="e">
        <f t="shared" si="148"/>
        <v>#DIV/0!</v>
      </c>
      <c r="AO395" t="e">
        <f t="shared" si="149"/>
        <v>#DIV/0!</v>
      </c>
      <c r="AP395" t="e">
        <f t="shared" si="150"/>
        <v>#DIV/0!</v>
      </c>
      <c r="AQ395" t="e">
        <f t="shared" si="151"/>
        <v>#DIV/0!</v>
      </c>
      <c r="AR395" t="e">
        <f t="shared" si="132"/>
        <v>#DIV/0!</v>
      </c>
    </row>
    <row r="396" spans="25:44" x14ac:dyDescent="0.15">
      <c r="Y396" t="e">
        <f t="shared" si="133"/>
        <v>#DIV/0!</v>
      </c>
      <c r="Z396" t="e">
        <f t="shared" si="134"/>
        <v>#DIV/0!</v>
      </c>
      <c r="AA396" t="e">
        <f t="shared" si="135"/>
        <v>#DIV/0!</v>
      </c>
      <c r="AB396" t="e">
        <f t="shared" si="136"/>
        <v>#DIV/0!</v>
      </c>
      <c r="AC396" t="e">
        <f t="shared" si="137"/>
        <v>#DIV/0!</v>
      </c>
      <c r="AD396" t="e">
        <f t="shared" si="138"/>
        <v>#DIV/0!</v>
      </c>
      <c r="AE396" t="e">
        <f t="shared" si="139"/>
        <v>#DIV/0!</v>
      </c>
      <c r="AF396" t="e">
        <f t="shared" si="140"/>
        <v>#DIV/0!</v>
      </c>
      <c r="AG396" t="e">
        <f t="shared" si="141"/>
        <v>#DIV/0!</v>
      </c>
      <c r="AH396" t="e">
        <f t="shared" si="142"/>
        <v>#DIV/0!</v>
      </c>
      <c r="AI396" t="e">
        <f t="shared" si="143"/>
        <v>#DIV/0!</v>
      </c>
      <c r="AJ396" t="e">
        <f t="shared" si="144"/>
        <v>#DIV/0!</v>
      </c>
      <c r="AK396" t="e">
        <f t="shared" si="145"/>
        <v>#DIV/0!</v>
      </c>
      <c r="AL396" t="e">
        <f t="shared" si="146"/>
        <v>#DIV/0!</v>
      </c>
      <c r="AM396" t="e">
        <f t="shared" si="147"/>
        <v>#DIV/0!</v>
      </c>
      <c r="AN396" t="e">
        <f t="shared" si="148"/>
        <v>#DIV/0!</v>
      </c>
      <c r="AO396" t="e">
        <f t="shared" si="149"/>
        <v>#DIV/0!</v>
      </c>
      <c r="AP396" t="e">
        <f t="shared" si="150"/>
        <v>#DIV/0!</v>
      </c>
      <c r="AQ396" t="e">
        <f t="shared" si="151"/>
        <v>#DIV/0!</v>
      </c>
      <c r="AR396" t="e">
        <f t="shared" si="132"/>
        <v>#DIV/0!</v>
      </c>
    </row>
    <row r="397" spans="25:44" x14ac:dyDescent="0.15">
      <c r="Y397" t="e">
        <f t="shared" si="133"/>
        <v>#DIV/0!</v>
      </c>
      <c r="Z397" t="e">
        <f t="shared" si="134"/>
        <v>#DIV/0!</v>
      </c>
      <c r="AA397" t="e">
        <f t="shared" si="135"/>
        <v>#DIV/0!</v>
      </c>
      <c r="AB397" t="e">
        <f t="shared" si="136"/>
        <v>#DIV/0!</v>
      </c>
      <c r="AC397" t="e">
        <f t="shared" si="137"/>
        <v>#DIV/0!</v>
      </c>
      <c r="AD397" t="e">
        <f t="shared" si="138"/>
        <v>#DIV/0!</v>
      </c>
      <c r="AE397" t="e">
        <f t="shared" si="139"/>
        <v>#DIV/0!</v>
      </c>
      <c r="AF397" t="e">
        <f t="shared" si="140"/>
        <v>#DIV/0!</v>
      </c>
      <c r="AG397" t="e">
        <f t="shared" si="141"/>
        <v>#DIV/0!</v>
      </c>
      <c r="AH397" t="e">
        <f t="shared" si="142"/>
        <v>#DIV/0!</v>
      </c>
      <c r="AI397" t="e">
        <f t="shared" si="143"/>
        <v>#DIV/0!</v>
      </c>
      <c r="AJ397" t="e">
        <f t="shared" si="144"/>
        <v>#DIV/0!</v>
      </c>
      <c r="AK397" t="e">
        <f t="shared" si="145"/>
        <v>#DIV/0!</v>
      </c>
      <c r="AL397" t="e">
        <f t="shared" si="146"/>
        <v>#DIV/0!</v>
      </c>
      <c r="AM397" t="e">
        <f t="shared" si="147"/>
        <v>#DIV/0!</v>
      </c>
      <c r="AN397" t="e">
        <f t="shared" si="148"/>
        <v>#DIV/0!</v>
      </c>
      <c r="AO397" t="e">
        <f t="shared" si="149"/>
        <v>#DIV/0!</v>
      </c>
      <c r="AP397" t="e">
        <f t="shared" si="150"/>
        <v>#DIV/0!</v>
      </c>
      <c r="AQ397" t="e">
        <f t="shared" si="151"/>
        <v>#DIV/0!</v>
      </c>
      <c r="AR397" t="e">
        <f t="shared" si="132"/>
        <v>#DIV/0!</v>
      </c>
    </row>
    <row r="398" spans="25:44" x14ac:dyDescent="0.15">
      <c r="Y398" t="e">
        <f t="shared" si="133"/>
        <v>#DIV/0!</v>
      </c>
      <c r="Z398" t="e">
        <f t="shared" si="134"/>
        <v>#DIV/0!</v>
      </c>
      <c r="AA398" t="e">
        <f t="shared" si="135"/>
        <v>#DIV/0!</v>
      </c>
      <c r="AB398" t="e">
        <f t="shared" si="136"/>
        <v>#DIV/0!</v>
      </c>
      <c r="AC398" t="e">
        <f t="shared" si="137"/>
        <v>#DIV/0!</v>
      </c>
      <c r="AD398" t="e">
        <f t="shared" si="138"/>
        <v>#DIV/0!</v>
      </c>
      <c r="AE398" t="e">
        <f t="shared" si="139"/>
        <v>#DIV/0!</v>
      </c>
      <c r="AF398" t="e">
        <f t="shared" si="140"/>
        <v>#DIV/0!</v>
      </c>
      <c r="AG398" t="e">
        <f t="shared" si="141"/>
        <v>#DIV/0!</v>
      </c>
      <c r="AH398" t="e">
        <f t="shared" si="142"/>
        <v>#DIV/0!</v>
      </c>
      <c r="AI398" t="e">
        <f t="shared" si="143"/>
        <v>#DIV/0!</v>
      </c>
      <c r="AJ398" t="e">
        <f t="shared" si="144"/>
        <v>#DIV/0!</v>
      </c>
      <c r="AK398" t="e">
        <f t="shared" si="145"/>
        <v>#DIV/0!</v>
      </c>
      <c r="AL398" t="e">
        <f t="shared" si="146"/>
        <v>#DIV/0!</v>
      </c>
      <c r="AM398" t="e">
        <f t="shared" si="147"/>
        <v>#DIV/0!</v>
      </c>
      <c r="AN398" t="e">
        <f t="shared" si="148"/>
        <v>#DIV/0!</v>
      </c>
      <c r="AO398" t="e">
        <f t="shared" si="149"/>
        <v>#DIV/0!</v>
      </c>
      <c r="AP398" t="e">
        <f t="shared" si="150"/>
        <v>#DIV/0!</v>
      </c>
      <c r="AQ398" t="e">
        <f t="shared" si="151"/>
        <v>#DIV/0!</v>
      </c>
      <c r="AR398" t="e">
        <f t="shared" si="132"/>
        <v>#DIV/0!</v>
      </c>
    </row>
    <row r="399" spans="25:44" x14ac:dyDescent="0.15">
      <c r="Y399" t="e">
        <f t="shared" si="133"/>
        <v>#DIV/0!</v>
      </c>
      <c r="Z399" t="e">
        <f t="shared" si="134"/>
        <v>#DIV/0!</v>
      </c>
      <c r="AA399" t="e">
        <f t="shared" si="135"/>
        <v>#DIV/0!</v>
      </c>
      <c r="AB399" t="e">
        <f t="shared" si="136"/>
        <v>#DIV/0!</v>
      </c>
      <c r="AC399" t="e">
        <f t="shared" si="137"/>
        <v>#DIV/0!</v>
      </c>
      <c r="AD399" t="e">
        <f t="shared" si="138"/>
        <v>#DIV/0!</v>
      </c>
      <c r="AE399" t="e">
        <f t="shared" si="139"/>
        <v>#DIV/0!</v>
      </c>
      <c r="AF399" t="e">
        <f t="shared" si="140"/>
        <v>#DIV/0!</v>
      </c>
      <c r="AG399" t="e">
        <f t="shared" si="141"/>
        <v>#DIV/0!</v>
      </c>
      <c r="AH399" t="e">
        <f t="shared" si="142"/>
        <v>#DIV/0!</v>
      </c>
      <c r="AI399" t="e">
        <f t="shared" si="143"/>
        <v>#DIV/0!</v>
      </c>
      <c r="AJ399" t="e">
        <f t="shared" si="144"/>
        <v>#DIV/0!</v>
      </c>
      <c r="AK399" t="e">
        <f t="shared" si="145"/>
        <v>#DIV/0!</v>
      </c>
      <c r="AL399" t="e">
        <f t="shared" si="146"/>
        <v>#DIV/0!</v>
      </c>
      <c r="AM399" t="e">
        <f t="shared" si="147"/>
        <v>#DIV/0!</v>
      </c>
      <c r="AN399" t="e">
        <f t="shared" si="148"/>
        <v>#DIV/0!</v>
      </c>
      <c r="AO399" t="e">
        <f t="shared" si="149"/>
        <v>#DIV/0!</v>
      </c>
      <c r="AP399" t="e">
        <f t="shared" si="150"/>
        <v>#DIV/0!</v>
      </c>
      <c r="AQ399" t="e">
        <f t="shared" si="151"/>
        <v>#DIV/0!</v>
      </c>
      <c r="AR399" t="e">
        <f t="shared" si="132"/>
        <v>#DIV/0!</v>
      </c>
    </row>
    <row r="400" spans="25:44" x14ac:dyDescent="0.15">
      <c r="Y400" t="e">
        <f t="shared" si="133"/>
        <v>#DIV/0!</v>
      </c>
      <c r="Z400" t="e">
        <f t="shared" si="134"/>
        <v>#DIV/0!</v>
      </c>
      <c r="AA400" t="e">
        <f t="shared" si="135"/>
        <v>#DIV/0!</v>
      </c>
      <c r="AB400" t="e">
        <f t="shared" si="136"/>
        <v>#DIV/0!</v>
      </c>
      <c r="AC400" t="e">
        <f t="shared" si="137"/>
        <v>#DIV/0!</v>
      </c>
      <c r="AD400" t="e">
        <f t="shared" si="138"/>
        <v>#DIV/0!</v>
      </c>
      <c r="AE400" t="e">
        <f t="shared" si="139"/>
        <v>#DIV/0!</v>
      </c>
      <c r="AF400" t="e">
        <f t="shared" si="140"/>
        <v>#DIV/0!</v>
      </c>
      <c r="AG400" t="e">
        <f t="shared" si="141"/>
        <v>#DIV/0!</v>
      </c>
      <c r="AH400" t="e">
        <f t="shared" si="142"/>
        <v>#DIV/0!</v>
      </c>
      <c r="AI400" t="e">
        <f t="shared" si="143"/>
        <v>#DIV/0!</v>
      </c>
      <c r="AJ400" t="e">
        <f t="shared" si="144"/>
        <v>#DIV/0!</v>
      </c>
      <c r="AK400" t="e">
        <f t="shared" si="145"/>
        <v>#DIV/0!</v>
      </c>
      <c r="AL400" t="e">
        <f t="shared" si="146"/>
        <v>#DIV/0!</v>
      </c>
      <c r="AM400" t="e">
        <f t="shared" si="147"/>
        <v>#DIV/0!</v>
      </c>
      <c r="AN400" t="e">
        <f t="shared" si="148"/>
        <v>#DIV/0!</v>
      </c>
      <c r="AO400" t="e">
        <f t="shared" si="149"/>
        <v>#DIV/0!</v>
      </c>
      <c r="AP400" t="e">
        <f t="shared" si="150"/>
        <v>#DIV/0!</v>
      </c>
      <c r="AQ400" t="e">
        <f t="shared" si="151"/>
        <v>#DIV/0!</v>
      </c>
      <c r="AR400" t="e">
        <f t="shared" si="132"/>
        <v>#DIV/0!</v>
      </c>
    </row>
    <row r="401" spans="25:44" x14ac:dyDescent="0.15">
      <c r="Y401" t="e">
        <f t="shared" si="133"/>
        <v>#DIV/0!</v>
      </c>
      <c r="Z401" t="e">
        <f t="shared" si="134"/>
        <v>#DIV/0!</v>
      </c>
      <c r="AA401" t="e">
        <f t="shared" si="135"/>
        <v>#DIV/0!</v>
      </c>
      <c r="AB401" t="e">
        <f t="shared" si="136"/>
        <v>#DIV/0!</v>
      </c>
      <c r="AC401" t="e">
        <f t="shared" si="137"/>
        <v>#DIV/0!</v>
      </c>
      <c r="AD401" t="e">
        <f t="shared" si="138"/>
        <v>#DIV/0!</v>
      </c>
      <c r="AE401" t="e">
        <f t="shared" si="139"/>
        <v>#DIV/0!</v>
      </c>
      <c r="AF401" t="e">
        <f t="shared" si="140"/>
        <v>#DIV/0!</v>
      </c>
      <c r="AG401" t="e">
        <f t="shared" si="141"/>
        <v>#DIV/0!</v>
      </c>
      <c r="AH401" t="e">
        <f t="shared" si="142"/>
        <v>#DIV/0!</v>
      </c>
      <c r="AI401" t="e">
        <f t="shared" si="143"/>
        <v>#DIV/0!</v>
      </c>
      <c r="AJ401" t="e">
        <f t="shared" si="144"/>
        <v>#DIV/0!</v>
      </c>
      <c r="AK401" t="e">
        <f t="shared" si="145"/>
        <v>#DIV/0!</v>
      </c>
      <c r="AL401" t="e">
        <f t="shared" si="146"/>
        <v>#DIV/0!</v>
      </c>
      <c r="AM401" t="e">
        <f t="shared" si="147"/>
        <v>#DIV/0!</v>
      </c>
      <c r="AN401" t="e">
        <f t="shared" si="148"/>
        <v>#DIV/0!</v>
      </c>
      <c r="AO401" t="e">
        <f t="shared" si="149"/>
        <v>#DIV/0!</v>
      </c>
      <c r="AP401" t="e">
        <f t="shared" si="150"/>
        <v>#DIV/0!</v>
      </c>
      <c r="AQ401" t="e">
        <f t="shared" si="151"/>
        <v>#DIV/0!</v>
      </c>
      <c r="AR401" t="e">
        <f t="shared" si="132"/>
        <v>#DIV/0!</v>
      </c>
    </row>
    <row r="402" spans="25:44" x14ac:dyDescent="0.15">
      <c r="Y402" t="e">
        <f t="shared" si="133"/>
        <v>#DIV/0!</v>
      </c>
      <c r="Z402" t="e">
        <f t="shared" si="134"/>
        <v>#DIV/0!</v>
      </c>
      <c r="AA402" t="e">
        <f t="shared" si="135"/>
        <v>#DIV/0!</v>
      </c>
      <c r="AB402" t="e">
        <f t="shared" si="136"/>
        <v>#DIV/0!</v>
      </c>
      <c r="AC402" t="e">
        <f t="shared" si="137"/>
        <v>#DIV/0!</v>
      </c>
      <c r="AD402" t="e">
        <f t="shared" si="138"/>
        <v>#DIV/0!</v>
      </c>
      <c r="AE402" t="e">
        <f t="shared" si="139"/>
        <v>#DIV/0!</v>
      </c>
      <c r="AF402" t="e">
        <f t="shared" si="140"/>
        <v>#DIV/0!</v>
      </c>
      <c r="AG402" t="e">
        <f t="shared" si="141"/>
        <v>#DIV/0!</v>
      </c>
      <c r="AH402" t="e">
        <f t="shared" si="142"/>
        <v>#DIV/0!</v>
      </c>
      <c r="AI402" t="e">
        <f t="shared" si="143"/>
        <v>#DIV/0!</v>
      </c>
      <c r="AJ402" t="e">
        <f t="shared" si="144"/>
        <v>#DIV/0!</v>
      </c>
      <c r="AK402" t="e">
        <f t="shared" si="145"/>
        <v>#DIV/0!</v>
      </c>
      <c r="AL402" t="e">
        <f t="shared" si="146"/>
        <v>#DIV/0!</v>
      </c>
      <c r="AM402" t="e">
        <f t="shared" si="147"/>
        <v>#DIV/0!</v>
      </c>
      <c r="AN402" t="e">
        <f t="shared" si="148"/>
        <v>#DIV/0!</v>
      </c>
      <c r="AO402" t="e">
        <f t="shared" si="149"/>
        <v>#DIV/0!</v>
      </c>
      <c r="AP402" t="e">
        <f t="shared" si="150"/>
        <v>#DIV/0!</v>
      </c>
      <c r="AQ402" t="e">
        <f t="shared" si="151"/>
        <v>#DIV/0!</v>
      </c>
      <c r="AR402" t="e">
        <f t="shared" si="132"/>
        <v>#DIV/0!</v>
      </c>
    </row>
    <row r="403" spans="25:44" x14ac:dyDescent="0.15">
      <c r="Y403" t="e">
        <f t="shared" si="133"/>
        <v>#DIV/0!</v>
      </c>
      <c r="Z403" t="e">
        <f t="shared" si="134"/>
        <v>#DIV/0!</v>
      </c>
      <c r="AA403" t="e">
        <f t="shared" si="135"/>
        <v>#DIV/0!</v>
      </c>
      <c r="AB403" t="e">
        <f t="shared" si="136"/>
        <v>#DIV/0!</v>
      </c>
      <c r="AC403" t="e">
        <f t="shared" si="137"/>
        <v>#DIV/0!</v>
      </c>
      <c r="AD403" t="e">
        <f t="shared" si="138"/>
        <v>#DIV/0!</v>
      </c>
      <c r="AE403" t="e">
        <f t="shared" si="139"/>
        <v>#DIV/0!</v>
      </c>
      <c r="AF403" t="e">
        <f t="shared" si="140"/>
        <v>#DIV/0!</v>
      </c>
      <c r="AG403" t="e">
        <f t="shared" si="141"/>
        <v>#DIV/0!</v>
      </c>
      <c r="AH403" t="e">
        <f t="shared" si="142"/>
        <v>#DIV/0!</v>
      </c>
      <c r="AI403" t="e">
        <f t="shared" si="143"/>
        <v>#DIV/0!</v>
      </c>
      <c r="AJ403" t="e">
        <f t="shared" si="144"/>
        <v>#DIV/0!</v>
      </c>
      <c r="AK403" t="e">
        <f t="shared" si="145"/>
        <v>#DIV/0!</v>
      </c>
      <c r="AL403" t="e">
        <f t="shared" si="146"/>
        <v>#DIV/0!</v>
      </c>
      <c r="AM403" t="e">
        <f t="shared" si="147"/>
        <v>#DIV/0!</v>
      </c>
      <c r="AN403" t="e">
        <f t="shared" si="148"/>
        <v>#DIV/0!</v>
      </c>
      <c r="AO403" t="e">
        <f t="shared" si="149"/>
        <v>#DIV/0!</v>
      </c>
      <c r="AP403" t="e">
        <f t="shared" si="150"/>
        <v>#DIV/0!</v>
      </c>
      <c r="AQ403" t="e">
        <f t="shared" si="151"/>
        <v>#DIV/0!</v>
      </c>
      <c r="AR403" t="e">
        <f t="shared" si="132"/>
        <v>#DIV/0!</v>
      </c>
    </row>
    <row r="404" spans="25:44" x14ac:dyDescent="0.15">
      <c r="Y404" t="e">
        <f t="shared" si="133"/>
        <v>#DIV/0!</v>
      </c>
      <c r="Z404" t="e">
        <f t="shared" si="134"/>
        <v>#DIV/0!</v>
      </c>
      <c r="AA404" t="e">
        <f t="shared" si="135"/>
        <v>#DIV/0!</v>
      </c>
      <c r="AB404" t="e">
        <f t="shared" si="136"/>
        <v>#DIV/0!</v>
      </c>
      <c r="AC404" t="e">
        <f t="shared" si="137"/>
        <v>#DIV/0!</v>
      </c>
      <c r="AD404" t="e">
        <f t="shared" si="138"/>
        <v>#DIV/0!</v>
      </c>
      <c r="AE404" t="e">
        <f t="shared" si="139"/>
        <v>#DIV/0!</v>
      </c>
      <c r="AF404" t="e">
        <f t="shared" si="140"/>
        <v>#DIV/0!</v>
      </c>
      <c r="AG404" t="e">
        <f t="shared" si="141"/>
        <v>#DIV/0!</v>
      </c>
      <c r="AH404" t="e">
        <f t="shared" si="142"/>
        <v>#DIV/0!</v>
      </c>
      <c r="AI404" t="e">
        <f t="shared" si="143"/>
        <v>#DIV/0!</v>
      </c>
      <c r="AJ404" t="e">
        <f t="shared" si="144"/>
        <v>#DIV/0!</v>
      </c>
      <c r="AK404" t="e">
        <f t="shared" si="145"/>
        <v>#DIV/0!</v>
      </c>
      <c r="AL404" t="e">
        <f t="shared" si="146"/>
        <v>#DIV/0!</v>
      </c>
      <c r="AM404" t="e">
        <f t="shared" si="147"/>
        <v>#DIV/0!</v>
      </c>
      <c r="AN404" t="e">
        <f t="shared" si="148"/>
        <v>#DIV/0!</v>
      </c>
      <c r="AO404" t="e">
        <f t="shared" si="149"/>
        <v>#DIV/0!</v>
      </c>
      <c r="AP404" t="e">
        <f t="shared" si="150"/>
        <v>#DIV/0!</v>
      </c>
      <c r="AQ404" t="e">
        <f t="shared" si="151"/>
        <v>#DIV/0!</v>
      </c>
      <c r="AR404" t="e">
        <f t="shared" si="132"/>
        <v>#DIV/0!</v>
      </c>
    </row>
    <row r="405" spans="25:44" x14ac:dyDescent="0.15">
      <c r="Y405" t="e">
        <f t="shared" si="133"/>
        <v>#DIV/0!</v>
      </c>
      <c r="Z405" t="e">
        <f t="shared" si="134"/>
        <v>#DIV/0!</v>
      </c>
      <c r="AA405" t="e">
        <f t="shared" si="135"/>
        <v>#DIV/0!</v>
      </c>
      <c r="AB405" t="e">
        <f t="shared" si="136"/>
        <v>#DIV/0!</v>
      </c>
      <c r="AC405" t="e">
        <f t="shared" si="137"/>
        <v>#DIV/0!</v>
      </c>
      <c r="AD405" t="e">
        <f t="shared" si="138"/>
        <v>#DIV/0!</v>
      </c>
      <c r="AE405" t="e">
        <f t="shared" si="139"/>
        <v>#DIV/0!</v>
      </c>
      <c r="AF405" t="e">
        <f t="shared" si="140"/>
        <v>#DIV/0!</v>
      </c>
      <c r="AG405" t="e">
        <f t="shared" si="141"/>
        <v>#DIV/0!</v>
      </c>
      <c r="AH405" t="e">
        <f t="shared" si="142"/>
        <v>#DIV/0!</v>
      </c>
      <c r="AI405" t="e">
        <f t="shared" si="143"/>
        <v>#DIV/0!</v>
      </c>
      <c r="AJ405" t="e">
        <f t="shared" si="144"/>
        <v>#DIV/0!</v>
      </c>
      <c r="AK405" t="e">
        <f t="shared" si="145"/>
        <v>#DIV/0!</v>
      </c>
      <c r="AL405" t="e">
        <f t="shared" si="146"/>
        <v>#DIV/0!</v>
      </c>
      <c r="AM405" t="e">
        <f t="shared" si="147"/>
        <v>#DIV/0!</v>
      </c>
      <c r="AN405" t="e">
        <f t="shared" si="148"/>
        <v>#DIV/0!</v>
      </c>
      <c r="AO405" t="e">
        <f t="shared" si="149"/>
        <v>#DIV/0!</v>
      </c>
      <c r="AP405" t="e">
        <f t="shared" si="150"/>
        <v>#DIV/0!</v>
      </c>
      <c r="AQ405" t="e">
        <f t="shared" si="151"/>
        <v>#DIV/0!</v>
      </c>
      <c r="AR405" t="e">
        <f t="shared" si="132"/>
        <v>#DIV/0!</v>
      </c>
    </row>
    <row r="406" spans="25:44" x14ac:dyDescent="0.15">
      <c r="Y406" t="e">
        <f t="shared" si="133"/>
        <v>#DIV/0!</v>
      </c>
      <c r="Z406" t="e">
        <f t="shared" si="134"/>
        <v>#DIV/0!</v>
      </c>
      <c r="AA406" t="e">
        <f t="shared" si="135"/>
        <v>#DIV/0!</v>
      </c>
      <c r="AB406" t="e">
        <f t="shared" si="136"/>
        <v>#DIV/0!</v>
      </c>
      <c r="AC406" t="e">
        <f t="shared" si="137"/>
        <v>#DIV/0!</v>
      </c>
      <c r="AD406" t="e">
        <f t="shared" si="138"/>
        <v>#DIV/0!</v>
      </c>
      <c r="AE406" t="e">
        <f t="shared" si="139"/>
        <v>#DIV/0!</v>
      </c>
      <c r="AF406" t="e">
        <f t="shared" si="140"/>
        <v>#DIV/0!</v>
      </c>
      <c r="AG406" t="e">
        <f t="shared" si="141"/>
        <v>#DIV/0!</v>
      </c>
      <c r="AH406" t="e">
        <f t="shared" si="142"/>
        <v>#DIV/0!</v>
      </c>
      <c r="AI406" t="e">
        <f t="shared" si="143"/>
        <v>#DIV/0!</v>
      </c>
      <c r="AJ406" t="e">
        <f t="shared" si="144"/>
        <v>#DIV/0!</v>
      </c>
      <c r="AK406" t="e">
        <f t="shared" si="145"/>
        <v>#DIV/0!</v>
      </c>
      <c r="AL406" t="e">
        <f t="shared" si="146"/>
        <v>#DIV/0!</v>
      </c>
      <c r="AM406" t="e">
        <f t="shared" si="147"/>
        <v>#DIV/0!</v>
      </c>
      <c r="AN406" t="e">
        <f t="shared" si="148"/>
        <v>#DIV/0!</v>
      </c>
      <c r="AO406" t="e">
        <f t="shared" si="149"/>
        <v>#DIV/0!</v>
      </c>
      <c r="AP406" t="e">
        <f t="shared" si="150"/>
        <v>#DIV/0!</v>
      </c>
      <c r="AQ406" t="e">
        <f t="shared" si="151"/>
        <v>#DIV/0!</v>
      </c>
      <c r="AR406" t="e">
        <f t="shared" si="132"/>
        <v>#DIV/0!</v>
      </c>
    </row>
    <row r="407" spans="25:44" x14ac:dyDescent="0.15">
      <c r="Y407" t="e">
        <f t="shared" si="133"/>
        <v>#DIV/0!</v>
      </c>
      <c r="Z407" t="e">
        <f t="shared" si="134"/>
        <v>#DIV/0!</v>
      </c>
      <c r="AA407" t="e">
        <f t="shared" si="135"/>
        <v>#DIV/0!</v>
      </c>
      <c r="AB407" t="e">
        <f t="shared" si="136"/>
        <v>#DIV/0!</v>
      </c>
      <c r="AC407" t="e">
        <f t="shared" si="137"/>
        <v>#DIV/0!</v>
      </c>
      <c r="AD407" t="e">
        <f t="shared" si="138"/>
        <v>#DIV/0!</v>
      </c>
      <c r="AE407" t="e">
        <f t="shared" si="139"/>
        <v>#DIV/0!</v>
      </c>
      <c r="AF407" t="e">
        <f t="shared" si="140"/>
        <v>#DIV/0!</v>
      </c>
      <c r="AG407" t="e">
        <f t="shared" si="141"/>
        <v>#DIV/0!</v>
      </c>
      <c r="AH407" t="e">
        <f t="shared" si="142"/>
        <v>#DIV/0!</v>
      </c>
      <c r="AI407" t="e">
        <f t="shared" si="143"/>
        <v>#DIV/0!</v>
      </c>
      <c r="AJ407" t="e">
        <f t="shared" si="144"/>
        <v>#DIV/0!</v>
      </c>
      <c r="AK407" t="e">
        <f t="shared" si="145"/>
        <v>#DIV/0!</v>
      </c>
      <c r="AL407" t="e">
        <f t="shared" si="146"/>
        <v>#DIV/0!</v>
      </c>
      <c r="AM407" t="e">
        <f t="shared" si="147"/>
        <v>#DIV/0!</v>
      </c>
      <c r="AN407" t="e">
        <f t="shared" si="148"/>
        <v>#DIV/0!</v>
      </c>
      <c r="AO407" t="e">
        <f t="shared" si="149"/>
        <v>#DIV/0!</v>
      </c>
      <c r="AP407" t="e">
        <f t="shared" si="150"/>
        <v>#DIV/0!</v>
      </c>
      <c r="AQ407" t="e">
        <f t="shared" si="151"/>
        <v>#DIV/0!</v>
      </c>
      <c r="AR407" t="e">
        <f t="shared" si="132"/>
        <v>#DIV/0!</v>
      </c>
    </row>
    <row r="408" spans="25:44" x14ac:dyDescent="0.15">
      <c r="Y408" t="e">
        <f t="shared" si="133"/>
        <v>#DIV/0!</v>
      </c>
      <c r="Z408" t="e">
        <f t="shared" si="134"/>
        <v>#DIV/0!</v>
      </c>
      <c r="AA408" t="e">
        <f t="shared" si="135"/>
        <v>#DIV/0!</v>
      </c>
      <c r="AB408" t="e">
        <f t="shared" si="136"/>
        <v>#DIV/0!</v>
      </c>
      <c r="AC408" t="e">
        <f t="shared" si="137"/>
        <v>#DIV/0!</v>
      </c>
      <c r="AD408" t="e">
        <f t="shared" si="138"/>
        <v>#DIV/0!</v>
      </c>
      <c r="AE408" t="e">
        <f t="shared" si="139"/>
        <v>#DIV/0!</v>
      </c>
      <c r="AF408" t="e">
        <f t="shared" si="140"/>
        <v>#DIV/0!</v>
      </c>
      <c r="AG408" t="e">
        <f t="shared" si="141"/>
        <v>#DIV/0!</v>
      </c>
      <c r="AH408" t="e">
        <f t="shared" si="142"/>
        <v>#DIV/0!</v>
      </c>
      <c r="AI408" t="e">
        <f t="shared" si="143"/>
        <v>#DIV/0!</v>
      </c>
      <c r="AJ408" t="e">
        <f t="shared" si="144"/>
        <v>#DIV/0!</v>
      </c>
      <c r="AK408" t="e">
        <f t="shared" si="145"/>
        <v>#DIV/0!</v>
      </c>
      <c r="AL408" t="e">
        <f t="shared" si="146"/>
        <v>#DIV/0!</v>
      </c>
      <c r="AM408" t="e">
        <f t="shared" si="147"/>
        <v>#DIV/0!</v>
      </c>
      <c r="AN408" t="e">
        <f t="shared" si="148"/>
        <v>#DIV/0!</v>
      </c>
      <c r="AO408" t="e">
        <f t="shared" si="149"/>
        <v>#DIV/0!</v>
      </c>
      <c r="AP408" t="e">
        <f t="shared" si="150"/>
        <v>#DIV/0!</v>
      </c>
      <c r="AQ408" t="e">
        <f t="shared" si="151"/>
        <v>#DIV/0!</v>
      </c>
      <c r="AR408" t="e">
        <f t="shared" si="132"/>
        <v>#DIV/0!</v>
      </c>
    </row>
    <row r="409" spans="25:44" x14ac:dyDescent="0.15">
      <c r="Y409" t="e">
        <f t="shared" si="133"/>
        <v>#DIV/0!</v>
      </c>
      <c r="Z409" t="e">
        <f t="shared" si="134"/>
        <v>#DIV/0!</v>
      </c>
      <c r="AA409" t="e">
        <f t="shared" si="135"/>
        <v>#DIV/0!</v>
      </c>
      <c r="AB409" t="e">
        <f t="shared" si="136"/>
        <v>#DIV/0!</v>
      </c>
      <c r="AC409" t="e">
        <f t="shared" si="137"/>
        <v>#DIV/0!</v>
      </c>
      <c r="AD409" t="e">
        <f t="shared" si="138"/>
        <v>#DIV/0!</v>
      </c>
      <c r="AE409" t="e">
        <f t="shared" si="139"/>
        <v>#DIV/0!</v>
      </c>
      <c r="AF409" t="e">
        <f t="shared" si="140"/>
        <v>#DIV/0!</v>
      </c>
      <c r="AG409" t="e">
        <f t="shared" si="141"/>
        <v>#DIV/0!</v>
      </c>
      <c r="AH409" t="e">
        <f t="shared" si="142"/>
        <v>#DIV/0!</v>
      </c>
      <c r="AI409" t="e">
        <f t="shared" si="143"/>
        <v>#DIV/0!</v>
      </c>
      <c r="AJ409" t="e">
        <f t="shared" si="144"/>
        <v>#DIV/0!</v>
      </c>
      <c r="AK409" t="e">
        <f t="shared" si="145"/>
        <v>#DIV/0!</v>
      </c>
      <c r="AL409" t="e">
        <f t="shared" si="146"/>
        <v>#DIV/0!</v>
      </c>
      <c r="AM409" t="e">
        <f t="shared" si="147"/>
        <v>#DIV/0!</v>
      </c>
      <c r="AN409" t="e">
        <f t="shared" si="148"/>
        <v>#DIV/0!</v>
      </c>
      <c r="AO409" t="e">
        <f t="shared" si="149"/>
        <v>#DIV/0!</v>
      </c>
      <c r="AP409" t="e">
        <f t="shared" si="150"/>
        <v>#DIV/0!</v>
      </c>
      <c r="AQ409" t="e">
        <f t="shared" si="151"/>
        <v>#DIV/0!</v>
      </c>
      <c r="AR409" t="e">
        <f t="shared" si="132"/>
        <v>#DIV/0!</v>
      </c>
    </row>
    <row r="410" spans="25:44" x14ac:dyDescent="0.15">
      <c r="Y410" t="e">
        <f t="shared" si="133"/>
        <v>#DIV/0!</v>
      </c>
      <c r="Z410" t="e">
        <f t="shared" si="134"/>
        <v>#DIV/0!</v>
      </c>
      <c r="AA410" t="e">
        <f t="shared" si="135"/>
        <v>#DIV/0!</v>
      </c>
      <c r="AB410" t="e">
        <f t="shared" si="136"/>
        <v>#DIV/0!</v>
      </c>
      <c r="AC410" t="e">
        <f t="shared" si="137"/>
        <v>#DIV/0!</v>
      </c>
      <c r="AD410" t="e">
        <f t="shared" si="138"/>
        <v>#DIV/0!</v>
      </c>
      <c r="AE410" t="e">
        <f t="shared" si="139"/>
        <v>#DIV/0!</v>
      </c>
      <c r="AF410" t="e">
        <f t="shared" si="140"/>
        <v>#DIV/0!</v>
      </c>
      <c r="AG410" t="e">
        <f t="shared" si="141"/>
        <v>#DIV/0!</v>
      </c>
      <c r="AH410" t="e">
        <f t="shared" si="142"/>
        <v>#DIV/0!</v>
      </c>
      <c r="AI410" t="e">
        <f t="shared" si="143"/>
        <v>#DIV/0!</v>
      </c>
      <c r="AJ410" t="e">
        <f t="shared" si="144"/>
        <v>#DIV/0!</v>
      </c>
      <c r="AK410" t="e">
        <f t="shared" si="145"/>
        <v>#DIV/0!</v>
      </c>
      <c r="AL410" t="e">
        <f t="shared" si="146"/>
        <v>#DIV/0!</v>
      </c>
      <c r="AM410" t="e">
        <f t="shared" si="147"/>
        <v>#DIV/0!</v>
      </c>
      <c r="AN410" t="e">
        <f t="shared" si="148"/>
        <v>#DIV/0!</v>
      </c>
      <c r="AO410" t="e">
        <f t="shared" si="149"/>
        <v>#DIV/0!</v>
      </c>
      <c r="AP410" t="e">
        <f t="shared" si="150"/>
        <v>#DIV/0!</v>
      </c>
      <c r="AQ410" t="e">
        <f t="shared" si="151"/>
        <v>#DIV/0!</v>
      </c>
      <c r="AR410" t="e">
        <f t="shared" si="132"/>
        <v>#DIV/0!</v>
      </c>
    </row>
    <row r="411" spans="25:44" x14ac:dyDescent="0.15">
      <c r="Y411" t="e">
        <f t="shared" si="133"/>
        <v>#DIV/0!</v>
      </c>
      <c r="Z411" t="e">
        <f t="shared" si="134"/>
        <v>#DIV/0!</v>
      </c>
      <c r="AA411" t="e">
        <f t="shared" si="135"/>
        <v>#DIV/0!</v>
      </c>
      <c r="AB411" t="e">
        <f t="shared" si="136"/>
        <v>#DIV/0!</v>
      </c>
      <c r="AC411" t="e">
        <f t="shared" si="137"/>
        <v>#DIV/0!</v>
      </c>
      <c r="AD411" t="e">
        <f t="shared" si="138"/>
        <v>#DIV/0!</v>
      </c>
      <c r="AE411" t="e">
        <f t="shared" si="139"/>
        <v>#DIV/0!</v>
      </c>
      <c r="AF411" t="e">
        <f t="shared" si="140"/>
        <v>#DIV/0!</v>
      </c>
      <c r="AG411" t="e">
        <f t="shared" si="141"/>
        <v>#DIV/0!</v>
      </c>
      <c r="AH411" t="e">
        <f t="shared" si="142"/>
        <v>#DIV/0!</v>
      </c>
      <c r="AI411" t="e">
        <f t="shared" si="143"/>
        <v>#DIV/0!</v>
      </c>
      <c r="AJ411" t="e">
        <f t="shared" si="144"/>
        <v>#DIV/0!</v>
      </c>
      <c r="AK411" t="e">
        <f t="shared" si="145"/>
        <v>#DIV/0!</v>
      </c>
      <c r="AL411" t="e">
        <f t="shared" si="146"/>
        <v>#DIV/0!</v>
      </c>
      <c r="AM411" t="e">
        <f t="shared" si="147"/>
        <v>#DIV/0!</v>
      </c>
      <c r="AN411" t="e">
        <f t="shared" si="148"/>
        <v>#DIV/0!</v>
      </c>
      <c r="AO411" t="e">
        <f t="shared" si="149"/>
        <v>#DIV/0!</v>
      </c>
      <c r="AP411" t="e">
        <f t="shared" si="150"/>
        <v>#DIV/0!</v>
      </c>
      <c r="AQ411" t="e">
        <f t="shared" si="151"/>
        <v>#DIV/0!</v>
      </c>
      <c r="AR411" t="e">
        <f t="shared" si="132"/>
        <v>#DIV/0!</v>
      </c>
    </row>
    <row r="412" spans="25:44" x14ac:dyDescent="0.15">
      <c r="Y412" t="e">
        <f t="shared" si="133"/>
        <v>#DIV/0!</v>
      </c>
      <c r="Z412" t="e">
        <f t="shared" si="134"/>
        <v>#DIV/0!</v>
      </c>
      <c r="AA412" t="e">
        <f t="shared" si="135"/>
        <v>#DIV/0!</v>
      </c>
      <c r="AB412" t="e">
        <f t="shared" si="136"/>
        <v>#DIV/0!</v>
      </c>
      <c r="AC412" t="e">
        <f t="shared" si="137"/>
        <v>#DIV/0!</v>
      </c>
      <c r="AD412" t="e">
        <f t="shared" si="138"/>
        <v>#DIV/0!</v>
      </c>
      <c r="AE412" t="e">
        <f t="shared" si="139"/>
        <v>#DIV/0!</v>
      </c>
      <c r="AF412" t="e">
        <f t="shared" si="140"/>
        <v>#DIV/0!</v>
      </c>
      <c r="AG412" t="e">
        <f t="shared" si="141"/>
        <v>#DIV/0!</v>
      </c>
      <c r="AH412" t="e">
        <f t="shared" si="142"/>
        <v>#DIV/0!</v>
      </c>
      <c r="AI412" t="e">
        <f t="shared" si="143"/>
        <v>#DIV/0!</v>
      </c>
      <c r="AJ412" t="e">
        <f t="shared" si="144"/>
        <v>#DIV/0!</v>
      </c>
      <c r="AK412" t="e">
        <f t="shared" si="145"/>
        <v>#DIV/0!</v>
      </c>
      <c r="AL412" t="e">
        <f t="shared" si="146"/>
        <v>#DIV/0!</v>
      </c>
      <c r="AM412" t="e">
        <f t="shared" si="147"/>
        <v>#DIV/0!</v>
      </c>
      <c r="AN412" t="e">
        <f t="shared" si="148"/>
        <v>#DIV/0!</v>
      </c>
      <c r="AO412" t="e">
        <f t="shared" si="149"/>
        <v>#DIV/0!</v>
      </c>
      <c r="AP412" t="e">
        <f t="shared" si="150"/>
        <v>#DIV/0!</v>
      </c>
      <c r="AQ412" t="e">
        <f t="shared" si="151"/>
        <v>#DIV/0!</v>
      </c>
      <c r="AR412" t="e">
        <f t="shared" si="132"/>
        <v>#DIV/0!</v>
      </c>
    </row>
    <row r="413" spans="25:44" x14ac:dyDescent="0.15">
      <c r="Y413" t="e">
        <f t="shared" si="133"/>
        <v>#DIV/0!</v>
      </c>
      <c r="Z413" t="e">
        <f t="shared" si="134"/>
        <v>#DIV/0!</v>
      </c>
      <c r="AA413" t="e">
        <f t="shared" si="135"/>
        <v>#DIV/0!</v>
      </c>
      <c r="AB413" t="e">
        <f t="shared" si="136"/>
        <v>#DIV/0!</v>
      </c>
      <c r="AC413" t="e">
        <f t="shared" si="137"/>
        <v>#DIV/0!</v>
      </c>
      <c r="AD413" t="e">
        <f t="shared" si="138"/>
        <v>#DIV/0!</v>
      </c>
      <c r="AE413" t="e">
        <f t="shared" si="139"/>
        <v>#DIV/0!</v>
      </c>
      <c r="AF413" t="e">
        <f t="shared" si="140"/>
        <v>#DIV/0!</v>
      </c>
      <c r="AG413" t="e">
        <f t="shared" si="141"/>
        <v>#DIV/0!</v>
      </c>
      <c r="AH413" t="e">
        <f t="shared" si="142"/>
        <v>#DIV/0!</v>
      </c>
      <c r="AI413" t="e">
        <f t="shared" si="143"/>
        <v>#DIV/0!</v>
      </c>
      <c r="AJ413" t="e">
        <f t="shared" si="144"/>
        <v>#DIV/0!</v>
      </c>
      <c r="AK413" t="e">
        <f t="shared" si="145"/>
        <v>#DIV/0!</v>
      </c>
      <c r="AL413" t="e">
        <f t="shared" si="146"/>
        <v>#DIV/0!</v>
      </c>
      <c r="AM413" t="e">
        <f t="shared" si="147"/>
        <v>#DIV/0!</v>
      </c>
      <c r="AN413" t="e">
        <f t="shared" si="148"/>
        <v>#DIV/0!</v>
      </c>
      <c r="AO413" t="e">
        <f t="shared" si="149"/>
        <v>#DIV/0!</v>
      </c>
      <c r="AP413" t="e">
        <f t="shared" si="150"/>
        <v>#DIV/0!</v>
      </c>
      <c r="AQ413" t="e">
        <f t="shared" si="151"/>
        <v>#DIV/0!</v>
      </c>
      <c r="AR413" t="e">
        <f t="shared" si="132"/>
        <v>#DIV/0!</v>
      </c>
    </row>
    <row r="414" spans="25:44" x14ac:dyDescent="0.15">
      <c r="Y414" t="e">
        <f t="shared" si="133"/>
        <v>#DIV/0!</v>
      </c>
      <c r="Z414" t="e">
        <f t="shared" si="134"/>
        <v>#DIV/0!</v>
      </c>
      <c r="AA414" t="e">
        <f t="shared" si="135"/>
        <v>#DIV/0!</v>
      </c>
      <c r="AB414" t="e">
        <f t="shared" si="136"/>
        <v>#DIV/0!</v>
      </c>
      <c r="AC414" t="e">
        <f t="shared" si="137"/>
        <v>#DIV/0!</v>
      </c>
      <c r="AD414" t="e">
        <f t="shared" si="138"/>
        <v>#DIV/0!</v>
      </c>
      <c r="AE414" t="e">
        <f t="shared" si="139"/>
        <v>#DIV/0!</v>
      </c>
      <c r="AF414" t="e">
        <f t="shared" si="140"/>
        <v>#DIV/0!</v>
      </c>
      <c r="AG414" t="e">
        <f t="shared" si="141"/>
        <v>#DIV/0!</v>
      </c>
      <c r="AH414" t="e">
        <f t="shared" si="142"/>
        <v>#DIV/0!</v>
      </c>
      <c r="AI414" t="e">
        <f t="shared" si="143"/>
        <v>#DIV/0!</v>
      </c>
      <c r="AJ414" t="e">
        <f t="shared" si="144"/>
        <v>#DIV/0!</v>
      </c>
      <c r="AK414" t="e">
        <f t="shared" si="145"/>
        <v>#DIV/0!</v>
      </c>
      <c r="AL414" t="e">
        <f t="shared" si="146"/>
        <v>#DIV/0!</v>
      </c>
      <c r="AM414" t="e">
        <f t="shared" si="147"/>
        <v>#DIV/0!</v>
      </c>
      <c r="AN414" t="e">
        <f t="shared" si="148"/>
        <v>#DIV/0!</v>
      </c>
      <c r="AO414" t="e">
        <f t="shared" si="149"/>
        <v>#DIV/0!</v>
      </c>
      <c r="AP414" t="e">
        <f t="shared" si="150"/>
        <v>#DIV/0!</v>
      </c>
      <c r="AQ414" t="e">
        <f t="shared" si="151"/>
        <v>#DIV/0!</v>
      </c>
      <c r="AR414" t="e">
        <f t="shared" si="132"/>
        <v>#DIV/0!</v>
      </c>
    </row>
    <row r="415" spans="25:44" x14ac:dyDescent="0.15">
      <c r="Y415" t="e">
        <f t="shared" si="133"/>
        <v>#DIV/0!</v>
      </c>
      <c r="Z415" t="e">
        <f t="shared" si="134"/>
        <v>#DIV/0!</v>
      </c>
      <c r="AA415" t="e">
        <f t="shared" si="135"/>
        <v>#DIV/0!</v>
      </c>
      <c r="AB415" t="e">
        <f t="shared" si="136"/>
        <v>#DIV/0!</v>
      </c>
      <c r="AC415" t="e">
        <f t="shared" si="137"/>
        <v>#DIV/0!</v>
      </c>
      <c r="AD415" t="e">
        <f t="shared" si="138"/>
        <v>#DIV/0!</v>
      </c>
      <c r="AE415" t="e">
        <f t="shared" si="139"/>
        <v>#DIV/0!</v>
      </c>
      <c r="AF415" t="e">
        <f t="shared" si="140"/>
        <v>#DIV/0!</v>
      </c>
      <c r="AG415" t="e">
        <f t="shared" si="141"/>
        <v>#DIV/0!</v>
      </c>
      <c r="AH415" t="e">
        <f t="shared" si="142"/>
        <v>#DIV/0!</v>
      </c>
      <c r="AI415" t="e">
        <f t="shared" si="143"/>
        <v>#DIV/0!</v>
      </c>
      <c r="AJ415" t="e">
        <f t="shared" si="144"/>
        <v>#DIV/0!</v>
      </c>
      <c r="AK415" t="e">
        <f t="shared" si="145"/>
        <v>#DIV/0!</v>
      </c>
      <c r="AL415" t="e">
        <f t="shared" si="146"/>
        <v>#DIV/0!</v>
      </c>
      <c r="AM415" t="e">
        <f t="shared" si="147"/>
        <v>#DIV/0!</v>
      </c>
      <c r="AN415" t="e">
        <f t="shared" si="148"/>
        <v>#DIV/0!</v>
      </c>
      <c r="AO415" t="e">
        <f t="shared" si="149"/>
        <v>#DIV/0!</v>
      </c>
      <c r="AP415" t="e">
        <f t="shared" si="150"/>
        <v>#DIV/0!</v>
      </c>
      <c r="AQ415" t="e">
        <f t="shared" si="151"/>
        <v>#DIV/0!</v>
      </c>
      <c r="AR415" t="e">
        <f t="shared" si="132"/>
        <v>#DIV/0!</v>
      </c>
    </row>
    <row r="416" spans="25:44" x14ac:dyDescent="0.15">
      <c r="Y416" t="e">
        <f t="shared" si="133"/>
        <v>#DIV/0!</v>
      </c>
      <c r="Z416" t="e">
        <f t="shared" si="134"/>
        <v>#DIV/0!</v>
      </c>
      <c r="AA416" t="e">
        <f t="shared" si="135"/>
        <v>#DIV/0!</v>
      </c>
      <c r="AB416" t="e">
        <f t="shared" si="136"/>
        <v>#DIV/0!</v>
      </c>
      <c r="AC416" t="e">
        <f t="shared" si="137"/>
        <v>#DIV/0!</v>
      </c>
      <c r="AD416" t="e">
        <f t="shared" si="138"/>
        <v>#DIV/0!</v>
      </c>
      <c r="AE416" t="e">
        <f t="shared" si="139"/>
        <v>#DIV/0!</v>
      </c>
      <c r="AF416" t="e">
        <f t="shared" si="140"/>
        <v>#DIV/0!</v>
      </c>
      <c r="AG416" t="e">
        <f t="shared" si="141"/>
        <v>#DIV/0!</v>
      </c>
      <c r="AH416" t="e">
        <f t="shared" si="142"/>
        <v>#DIV/0!</v>
      </c>
      <c r="AI416" t="e">
        <f t="shared" si="143"/>
        <v>#DIV/0!</v>
      </c>
      <c r="AJ416" t="e">
        <f t="shared" si="144"/>
        <v>#DIV/0!</v>
      </c>
      <c r="AK416" t="e">
        <f t="shared" si="145"/>
        <v>#DIV/0!</v>
      </c>
      <c r="AL416" t="e">
        <f t="shared" si="146"/>
        <v>#DIV/0!</v>
      </c>
      <c r="AM416" t="e">
        <f t="shared" si="147"/>
        <v>#DIV/0!</v>
      </c>
      <c r="AN416" t="e">
        <f t="shared" si="148"/>
        <v>#DIV/0!</v>
      </c>
      <c r="AO416" t="e">
        <f t="shared" si="149"/>
        <v>#DIV/0!</v>
      </c>
      <c r="AP416" t="e">
        <f t="shared" si="150"/>
        <v>#DIV/0!</v>
      </c>
      <c r="AQ416" t="e">
        <f t="shared" si="151"/>
        <v>#DIV/0!</v>
      </c>
      <c r="AR416" t="e">
        <f t="shared" si="132"/>
        <v>#DIV/0!</v>
      </c>
    </row>
    <row r="417" spans="25:44" x14ac:dyDescent="0.15">
      <c r="Y417" t="e">
        <f t="shared" si="133"/>
        <v>#DIV/0!</v>
      </c>
      <c r="Z417" t="e">
        <f t="shared" si="134"/>
        <v>#DIV/0!</v>
      </c>
      <c r="AA417" t="e">
        <f t="shared" si="135"/>
        <v>#DIV/0!</v>
      </c>
      <c r="AB417" t="e">
        <f t="shared" si="136"/>
        <v>#DIV/0!</v>
      </c>
      <c r="AC417" t="e">
        <f t="shared" si="137"/>
        <v>#DIV/0!</v>
      </c>
      <c r="AD417" t="e">
        <f t="shared" si="138"/>
        <v>#DIV/0!</v>
      </c>
      <c r="AE417" t="e">
        <f t="shared" si="139"/>
        <v>#DIV/0!</v>
      </c>
      <c r="AF417" t="e">
        <f t="shared" si="140"/>
        <v>#DIV/0!</v>
      </c>
      <c r="AG417" t="e">
        <f t="shared" si="141"/>
        <v>#DIV/0!</v>
      </c>
      <c r="AH417" t="e">
        <f t="shared" si="142"/>
        <v>#DIV/0!</v>
      </c>
      <c r="AI417" t="e">
        <f t="shared" si="143"/>
        <v>#DIV/0!</v>
      </c>
      <c r="AJ417" t="e">
        <f t="shared" si="144"/>
        <v>#DIV/0!</v>
      </c>
      <c r="AK417" t="e">
        <f t="shared" si="145"/>
        <v>#DIV/0!</v>
      </c>
      <c r="AL417" t="e">
        <f t="shared" si="146"/>
        <v>#DIV/0!</v>
      </c>
      <c r="AM417" t="e">
        <f t="shared" si="147"/>
        <v>#DIV/0!</v>
      </c>
      <c r="AN417" t="e">
        <f t="shared" si="148"/>
        <v>#DIV/0!</v>
      </c>
      <c r="AO417" t="e">
        <f t="shared" si="149"/>
        <v>#DIV/0!</v>
      </c>
      <c r="AP417" t="e">
        <f t="shared" si="150"/>
        <v>#DIV/0!</v>
      </c>
      <c r="AQ417" t="e">
        <f t="shared" si="151"/>
        <v>#DIV/0!</v>
      </c>
      <c r="AR417" t="e">
        <f t="shared" si="132"/>
        <v>#DIV/0!</v>
      </c>
    </row>
    <row r="418" spans="25:44" x14ac:dyDescent="0.15">
      <c r="Y418" t="e">
        <f t="shared" si="133"/>
        <v>#DIV/0!</v>
      </c>
      <c r="Z418" t="e">
        <f t="shared" si="134"/>
        <v>#DIV/0!</v>
      </c>
      <c r="AA418" t="e">
        <f t="shared" si="135"/>
        <v>#DIV/0!</v>
      </c>
      <c r="AB418" t="e">
        <f t="shared" si="136"/>
        <v>#DIV/0!</v>
      </c>
      <c r="AC418" t="e">
        <f t="shared" si="137"/>
        <v>#DIV/0!</v>
      </c>
      <c r="AD418" t="e">
        <f t="shared" si="138"/>
        <v>#DIV/0!</v>
      </c>
      <c r="AE418" t="e">
        <f t="shared" si="139"/>
        <v>#DIV/0!</v>
      </c>
      <c r="AF418" t="e">
        <f t="shared" si="140"/>
        <v>#DIV/0!</v>
      </c>
      <c r="AG418" t="e">
        <f t="shared" si="141"/>
        <v>#DIV/0!</v>
      </c>
      <c r="AH418" t="e">
        <f t="shared" si="142"/>
        <v>#DIV/0!</v>
      </c>
      <c r="AI418" t="e">
        <f t="shared" si="143"/>
        <v>#DIV/0!</v>
      </c>
      <c r="AJ418" t="e">
        <f t="shared" si="144"/>
        <v>#DIV/0!</v>
      </c>
      <c r="AK418" t="e">
        <f t="shared" si="145"/>
        <v>#DIV/0!</v>
      </c>
      <c r="AL418" t="e">
        <f t="shared" si="146"/>
        <v>#DIV/0!</v>
      </c>
      <c r="AM418" t="e">
        <f t="shared" si="147"/>
        <v>#DIV/0!</v>
      </c>
      <c r="AN418" t="e">
        <f t="shared" si="148"/>
        <v>#DIV/0!</v>
      </c>
      <c r="AO418" t="e">
        <f t="shared" si="149"/>
        <v>#DIV/0!</v>
      </c>
      <c r="AP418" t="e">
        <f t="shared" si="150"/>
        <v>#DIV/0!</v>
      </c>
      <c r="AQ418" t="e">
        <f t="shared" si="151"/>
        <v>#DIV/0!</v>
      </c>
      <c r="AR418" t="e">
        <f t="shared" si="132"/>
        <v>#DIV/0!</v>
      </c>
    </row>
    <row r="419" spans="25:44" x14ac:dyDescent="0.15">
      <c r="Y419" t="e">
        <f t="shared" si="133"/>
        <v>#DIV/0!</v>
      </c>
      <c r="Z419" t="e">
        <f t="shared" si="134"/>
        <v>#DIV/0!</v>
      </c>
      <c r="AA419" t="e">
        <f t="shared" si="135"/>
        <v>#DIV/0!</v>
      </c>
      <c r="AB419" t="e">
        <f t="shared" si="136"/>
        <v>#DIV/0!</v>
      </c>
      <c r="AC419" t="e">
        <f t="shared" si="137"/>
        <v>#DIV/0!</v>
      </c>
      <c r="AD419" t="e">
        <f t="shared" si="138"/>
        <v>#DIV/0!</v>
      </c>
      <c r="AE419" t="e">
        <f t="shared" si="139"/>
        <v>#DIV/0!</v>
      </c>
      <c r="AF419" t="e">
        <f t="shared" si="140"/>
        <v>#DIV/0!</v>
      </c>
      <c r="AG419" t="e">
        <f t="shared" si="141"/>
        <v>#DIV/0!</v>
      </c>
      <c r="AH419" t="e">
        <f t="shared" si="142"/>
        <v>#DIV/0!</v>
      </c>
      <c r="AI419" t="e">
        <f t="shared" si="143"/>
        <v>#DIV/0!</v>
      </c>
      <c r="AJ419" t="e">
        <f t="shared" si="144"/>
        <v>#DIV/0!</v>
      </c>
      <c r="AK419" t="e">
        <f t="shared" si="145"/>
        <v>#DIV/0!</v>
      </c>
      <c r="AL419" t="e">
        <f t="shared" si="146"/>
        <v>#DIV/0!</v>
      </c>
      <c r="AM419" t="e">
        <f t="shared" si="147"/>
        <v>#DIV/0!</v>
      </c>
      <c r="AN419" t="e">
        <f t="shared" si="148"/>
        <v>#DIV/0!</v>
      </c>
      <c r="AO419" t="e">
        <f t="shared" si="149"/>
        <v>#DIV/0!</v>
      </c>
      <c r="AP419" t="e">
        <f t="shared" si="150"/>
        <v>#DIV/0!</v>
      </c>
      <c r="AQ419" t="e">
        <f t="shared" si="151"/>
        <v>#DIV/0!</v>
      </c>
      <c r="AR419" t="e">
        <f t="shared" si="132"/>
        <v>#DIV/0!</v>
      </c>
    </row>
    <row r="420" spans="25:44" x14ac:dyDescent="0.15">
      <c r="Y420" t="e">
        <f t="shared" si="133"/>
        <v>#DIV/0!</v>
      </c>
      <c r="Z420" t="e">
        <f t="shared" si="134"/>
        <v>#DIV/0!</v>
      </c>
      <c r="AA420" t="e">
        <f t="shared" si="135"/>
        <v>#DIV/0!</v>
      </c>
      <c r="AB420" t="e">
        <f t="shared" si="136"/>
        <v>#DIV/0!</v>
      </c>
      <c r="AC420" t="e">
        <f t="shared" si="137"/>
        <v>#DIV/0!</v>
      </c>
      <c r="AD420" t="e">
        <f t="shared" si="138"/>
        <v>#DIV/0!</v>
      </c>
      <c r="AE420" t="e">
        <f t="shared" si="139"/>
        <v>#DIV/0!</v>
      </c>
      <c r="AF420" t="e">
        <f t="shared" si="140"/>
        <v>#DIV/0!</v>
      </c>
      <c r="AG420" t="e">
        <f t="shared" si="141"/>
        <v>#DIV/0!</v>
      </c>
      <c r="AH420" t="e">
        <f t="shared" si="142"/>
        <v>#DIV/0!</v>
      </c>
      <c r="AI420" t="e">
        <f t="shared" si="143"/>
        <v>#DIV/0!</v>
      </c>
      <c r="AJ420" t="e">
        <f t="shared" si="144"/>
        <v>#DIV/0!</v>
      </c>
      <c r="AK420" t="e">
        <f t="shared" si="145"/>
        <v>#DIV/0!</v>
      </c>
      <c r="AL420" t="e">
        <f t="shared" si="146"/>
        <v>#DIV/0!</v>
      </c>
      <c r="AM420" t="e">
        <f t="shared" si="147"/>
        <v>#DIV/0!</v>
      </c>
      <c r="AN420" t="e">
        <f t="shared" si="148"/>
        <v>#DIV/0!</v>
      </c>
      <c r="AO420" t="e">
        <f t="shared" si="149"/>
        <v>#DIV/0!</v>
      </c>
      <c r="AP420" t="e">
        <f t="shared" si="150"/>
        <v>#DIV/0!</v>
      </c>
      <c r="AQ420" t="e">
        <f t="shared" si="151"/>
        <v>#DIV/0!</v>
      </c>
      <c r="AR420" t="e">
        <f t="shared" si="132"/>
        <v>#DIV/0!</v>
      </c>
    </row>
    <row r="421" spans="25:44" x14ac:dyDescent="0.15">
      <c r="Y421" t="e">
        <f t="shared" si="133"/>
        <v>#DIV/0!</v>
      </c>
      <c r="Z421" t="e">
        <f t="shared" si="134"/>
        <v>#DIV/0!</v>
      </c>
      <c r="AA421" t="e">
        <f t="shared" si="135"/>
        <v>#DIV/0!</v>
      </c>
      <c r="AB421" t="e">
        <f t="shared" si="136"/>
        <v>#DIV/0!</v>
      </c>
      <c r="AC421" t="e">
        <f t="shared" si="137"/>
        <v>#DIV/0!</v>
      </c>
      <c r="AD421" t="e">
        <f t="shared" si="138"/>
        <v>#DIV/0!</v>
      </c>
      <c r="AE421" t="e">
        <f t="shared" si="139"/>
        <v>#DIV/0!</v>
      </c>
      <c r="AF421" t="e">
        <f t="shared" si="140"/>
        <v>#DIV/0!</v>
      </c>
      <c r="AG421" t="e">
        <f t="shared" si="141"/>
        <v>#DIV/0!</v>
      </c>
      <c r="AH421" t="e">
        <f t="shared" si="142"/>
        <v>#DIV/0!</v>
      </c>
      <c r="AI421" t="e">
        <f t="shared" si="143"/>
        <v>#DIV/0!</v>
      </c>
      <c r="AJ421" t="e">
        <f t="shared" si="144"/>
        <v>#DIV/0!</v>
      </c>
      <c r="AK421" t="e">
        <f t="shared" si="145"/>
        <v>#DIV/0!</v>
      </c>
      <c r="AL421" t="e">
        <f t="shared" si="146"/>
        <v>#DIV/0!</v>
      </c>
      <c r="AM421" t="e">
        <f t="shared" si="147"/>
        <v>#DIV/0!</v>
      </c>
      <c r="AN421" t="e">
        <f t="shared" si="148"/>
        <v>#DIV/0!</v>
      </c>
      <c r="AO421" t="e">
        <f t="shared" si="149"/>
        <v>#DIV/0!</v>
      </c>
      <c r="AP421" t="e">
        <f t="shared" si="150"/>
        <v>#DIV/0!</v>
      </c>
      <c r="AQ421" t="e">
        <f t="shared" si="151"/>
        <v>#DIV/0!</v>
      </c>
      <c r="AR421" t="e">
        <f t="shared" si="132"/>
        <v>#DIV/0!</v>
      </c>
    </row>
    <row r="422" spans="25:44" x14ac:dyDescent="0.15">
      <c r="Y422" t="e">
        <f t="shared" si="133"/>
        <v>#DIV/0!</v>
      </c>
      <c r="Z422" t="e">
        <f t="shared" si="134"/>
        <v>#DIV/0!</v>
      </c>
      <c r="AA422" t="e">
        <f t="shared" si="135"/>
        <v>#DIV/0!</v>
      </c>
      <c r="AB422" t="e">
        <f t="shared" si="136"/>
        <v>#DIV/0!</v>
      </c>
      <c r="AC422" t="e">
        <f t="shared" si="137"/>
        <v>#DIV/0!</v>
      </c>
      <c r="AD422" t="e">
        <f t="shared" si="138"/>
        <v>#DIV/0!</v>
      </c>
      <c r="AE422" t="e">
        <f t="shared" si="139"/>
        <v>#DIV/0!</v>
      </c>
      <c r="AF422" t="e">
        <f t="shared" si="140"/>
        <v>#DIV/0!</v>
      </c>
      <c r="AG422" t="e">
        <f t="shared" si="141"/>
        <v>#DIV/0!</v>
      </c>
      <c r="AH422" t="e">
        <f t="shared" si="142"/>
        <v>#DIV/0!</v>
      </c>
      <c r="AI422" t="e">
        <f t="shared" si="143"/>
        <v>#DIV/0!</v>
      </c>
      <c r="AJ422" t="e">
        <f t="shared" si="144"/>
        <v>#DIV/0!</v>
      </c>
      <c r="AK422" t="e">
        <f t="shared" si="145"/>
        <v>#DIV/0!</v>
      </c>
      <c r="AL422" t="e">
        <f t="shared" si="146"/>
        <v>#DIV/0!</v>
      </c>
      <c r="AM422" t="e">
        <f t="shared" si="147"/>
        <v>#DIV/0!</v>
      </c>
      <c r="AN422" t="e">
        <f t="shared" si="148"/>
        <v>#DIV/0!</v>
      </c>
      <c r="AO422" t="e">
        <f t="shared" si="149"/>
        <v>#DIV/0!</v>
      </c>
      <c r="AP422" t="e">
        <f t="shared" si="150"/>
        <v>#DIV/0!</v>
      </c>
      <c r="AQ422" t="e">
        <f t="shared" si="151"/>
        <v>#DIV/0!</v>
      </c>
      <c r="AR422" t="e">
        <f t="shared" si="132"/>
        <v>#DIV/0!</v>
      </c>
    </row>
    <row r="423" spans="25:44" x14ac:dyDescent="0.15">
      <c r="Y423" t="e">
        <f t="shared" si="133"/>
        <v>#DIV/0!</v>
      </c>
      <c r="Z423" t="e">
        <f t="shared" si="134"/>
        <v>#DIV/0!</v>
      </c>
      <c r="AA423" t="e">
        <f t="shared" si="135"/>
        <v>#DIV/0!</v>
      </c>
      <c r="AB423" t="e">
        <f t="shared" si="136"/>
        <v>#DIV/0!</v>
      </c>
      <c r="AC423" t="e">
        <f t="shared" si="137"/>
        <v>#DIV/0!</v>
      </c>
      <c r="AD423" t="e">
        <f t="shared" si="138"/>
        <v>#DIV/0!</v>
      </c>
      <c r="AE423" t="e">
        <f t="shared" si="139"/>
        <v>#DIV/0!</v>
      </c>
      <c r="AF423" t="e">
        <f t="shared" si="140"/>
        <v>#DIV/0!</v>
      </c>
      <c r="AG423" t="e">
        <f t="shared" si="141"/>
        <v>#DIV/0!</v>
      </c>
      <c r="AH423" t="e">
        <f t="shared" si="142"/>
        <v>#DIV/0!</v>
      </c>
      <c r="AI423" t="e">
        <f t="shared" si="143"/>
        <v>#DIV/0!</v>
      </c>
      <c r="AJ423" t="e">
        <f t="shared" si="144"/>
        <v>#DIV/0!</v>
      </c>
      <c r="AK423" t="e">
        <f t="shared" si="145"/>
        <v>#DIV/0!</v>
      </c>
      <c r="AL423" t="e">
        <f t="shared" si="146"/>
        <v>#DIV/0!</v>
      </c>
      <c r="AM423" t="e">
        <f t="shared" si="147"/>
        <v>#DIV/0!</v>
      </c>
      <c r="AN423" t="e">
        <f t="shared" si="148"/>
        <v>#DIV/0!</v>
      </c>
      <c r="AO423" t="e">
        <f t="shared" si="149"/>
        <v>#DIV/0!</v>
      </c>
      <c r="AP423" t="e">
        <f t="shared" si="150"/>
        <v>#DIV/0!</v>
      </c>
      <c r="AQ423" t="e">
        <f t="shared" si="151"/>
        <v>#DIV/0!</v>
      </c>
      <c r="AR423" t="e">
        <f t="shared" si="132"/>
        <v>#DIV/0!</v>
      </c>
    </row>
    <row r="424" spans="25:44" x14ac:dyDescent="0.15">
      <c r="AR424" t="e">
        <f t="shared" si="132"/>
        <v>#DIV/0!</v>
      </c>
    </row>
    <row r="425" spans="25:44" x14ac:dyDescent="0.15">
      <c r="AR425" t="e">
        <f t="shared" si="132"/>
        <v>#DIV/0!</v>
      </c>
    </row>
    <row r="426" spans="25:44" x14ac:dyDescent="0.15">
      <c r="AR426" t="e">
        <f t="shared" si="132"/>
        <v>#DIV/0!</v>
      </c>
    </row>
    <row r="427" spans="25:44" x14ac:dyDescent="0.15">
      <c r="AR427" t="e">
        <f t="shared" si="132"/>
        <v>#DIV/0!</v>
      </c>
    </row>
    <row r="428" spans="25:44" x14ac:dyDescent="0.15">
      <c r="AR428" t="e">
        <f t="shared" si="132"/>
        <v>#DIV/0!</v>
      </c>
    </row>
    <row r="429" spans="25:44" x14ac:dyDescent="0.15">
      <c r="AR429" t="e">
        <f t="shared" si="132"/>
        <v>#DIV/0!</v>
      </c>
    </row>
    <row r="430" spans="25:44" x14ac:dyDescent="0.15">
      <c r="AR430" t="e">
        <f t="shared" si="132"/>
        <v>#DIV/0!</v>
      </c>
    </row>
    <row r="431" spans="25:44" x14ac:dyDescent="0.15">
      <c r="AR431" t="e">
        <f t="shared" si="132"/>
        <v>#DIV/0!</v>
      </c>
    </row>
  </sheetData>
  <phoneticPr fontId="2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workbookViewId="0">
      <selection activeCell="Q80" sqref="Q80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98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6" spans="1:9" ht="4.5" customHeight="1" x14ac:dyDescent="0.15"/>
    <row r="23" spans="1:13" ht="14.25" thickBot="1" x14ac:dyDescent="0.2"/>
    <row r="24" spans="1:13" ht="14.25" thickBot="1" x14ac:dyDescent="0.2">
      <c r="A24" s="161" t="s">
        <v>82</v>
      </c>
      <c r="B24" s="141"/>
      <c r="C24" s="85" t="s">
        <v>83</v>
      </c>
      <c r="D24" s="140" t="s">
        <v>84</v>
      </c>
      <c r="E24" s="150"/>
      <c r="F24" s="140" t="s">
        <v>85</v>
      </c>
      <c r="G24" s="141"/>
      <c r="J24" s="17" t="s">
        <v>157</v>
      </c>
      <c r="K24" s="18"/>
      <c r="L24" s="18"/>
      <c r="M24" s="19"/>
    </row>
    <row r="25" spans="1:13" x14ac:dyDescent="0.15">
      <c r="A25" s="162" t="s">
        <v>86</v>
      </c>
      <c r="B25" s="163"/>
      <c r="C25" s="68" t="s">
        <v>139</v>
      </c>
      <c r="D25" s="148" t="s">
        <v>94</v>
      </c>
      <c r="E25" s="196"/>
      <c r="F25" s="68"/>
      <c r="G25" s="92"/>
      <c r="J25" s="20" t="s">
        <v>179</v>
      </c>
      <c r="K25" s="7"/>
      <c r="L25" s="7"/>
      <c r="M25" s="21"/>
    </row>
    <row r="26" spans="1:13" x14ac:dyDescent="0.15">
      <c r="A26" s="20" t="s">
        <v>138</v>
      </c>
      <c r="B26" s="21"/>
      <c r="C26" s="7" t="s">
        <v>139</v>
      </c>
      <c r="D26" s="198" t="s">
        <v>48</v>
      </c>
      <c r="E26" s="199"/>
      <c r="F26" s="138" t="s">
        <v>45</v>
      </c>
      <c r="G26" s="170"/>
      <c r="J26" s="20" t="s">
        <v>163</v>
      </c>
      <c r="K26" s="7"/>
      <c r="L26" s="7"/>
      <c r="M26" s="21"/>
    </row>
    <row r="27" spans="1:13" ht="14.25" thickBot="1" x14ac:dyDescent="0.2">
      <c r="A27" s="70" t="s">
        <v>134</v>
      </c>
      <c r="B27" s="91"/>
      <c r="C27" s="73"/>
      <c r="D27" s="72"/>
      <c r="E27" s="71"/>
      <c r="F27" s="73"/>
      <c r="G27" s="91"/>
      <c r="J27" s="20"/>
      <c r="K27" s="7"/>
      <c r="L27" s="7"/>
      <c r="M27" s="21"/>
    </row>
    <row r="28" spans="1:13" x14ac:dyDescent="0.15">
      <c r="J28" s="20" t="s">
        <v>158</v>
      </c>
      <c r="K28" s="7"/>
      <c r="L28" s="7"/>
      <c r="M28" s="21"/>
    </row>
    <row r="29" spans="1:13" x14ac:dyDescent="0.15">
      <c r="J29" s="20" t="s">
        <v>161</v>
      </c>
      <c r="K29" s="7"/>
      <c r="L29" s="7"/>
      <c r="M29" s="21"/>
    </row>
    <row r="30" spans="1:13" x14ac:dyDescent="0.15">
      <c r="J30" s="20" t="s">
        <v>159</v>
      </c>
      <c r="K30" s="7"/>
      <c r="L30" s="7"/>
      <c r="M30" s="21"/>
    </row>
    <row r="31" spans="1:13" ht="14.25" thickBot="1" x14ac:dyDescent="0.2">
      <c r="J31" s="22" t="s">
        <v>183</v>
      </c>
      <c r="K31" s="23"/>
      <c r="L31" s="23"/>
      <c r="M31" s="24"/>
    </row>
    <row r="33" spans="1:9" ht="15" x14ac:dyDescent="0.15">
      <c r="A33" s="121" t="s">
        <v>268</v>
      </c>
      <c r="B33" s="122"/>
    </row>
    <row r="34" spans="1:9" ht="15" x14ac:dyDescent="0.15">
      <c r="A34" s="122"/>
      <c r="B34" s="122" t="s">
        <v>80</v>
      </c>
      <c r="I34" s="121" t="s">
        <v>81</v>
      </c>
    </row>
    <row r="35" spans="1:9" ht="5.25" customHeight="1" x14ac:dyDescent="0.15"/>
    <row r="52" spans="1:13" ht="14.25" thickBot="1" x14ac:dyDescent="0.2">
      <c r="B52" s="23"/>
    </row>
    <row r="53" spans="1:13" ht="14.25" thickBot="1" x14ac:dyDescent="0.2">
      <c r="A53" s="192" t="s">
        <v>82</v>
      </c>
      <c r="B53" s="193"/>
      <c r="C53" s="81" t="s">
        <v>83</v>
      </c>
      <c r="D53" s="140" t="s">
        <v>84</v>
      </c>
      <c r="E53" s="150"/>
      <c r="F53" s="140" t="s">
        <v>85</v>
      </c>
      <c r="G53" s="141"/>
      <c r="J53" s="17" t="s">
        <v>157</v>
      </c>
      <c r="K53" s="18"/>
      <c r="L53" s="18"/>
      <c r="M53" s="19"/>
    </row>
    <row r="54" spans="1:13" x14ac:dyDescent="0.15">
      <c r="A54" s="162" t="s">
        <v>86</v>
      </c>
      <c r="B54" s="163"/>
      <c r="C54" s="74" t="s">
        <v>139</v>
      </c>
      <c r="D54" s="148" t="s">
        <v>94</v>
      </c>
      <c r="E54" s="196"/>
      <c r="F54" s="144"/>
      <c r="G54" s="145"/>
      <c r="J54" s="20" t="s">
        <v>184</v>
      </c>
      <c r="K54" s="7"/>
      <c r="L54" s="7"/>
      <c r="M54" s="21"/>
    </row>
    <row r="55" spans="1:13" ht="14.25" thickBot="1" x14ac:dyDescent="0.2">
      <c r="A55" s="70" t="s">
        <v>138</v>
      </c>
      <c r="B55" s="24"/>
      <c r="C55" s="71" t="s">
        <v>139</v>
      </c>
      <c r="D55" s="194" t="s">
        <v>48</v>
      </c>
      <c r="E55" s="197"/>
      <c r="F55" s="194" t="s">
        <v>45</v>
      </c>
      <c r="G55" s="195"/>
      <c r="J55" s="20" t="s">
        <v>163</v>
      </c>
      <c r="K55" s="7"/>
      <c r="L55" s="7"/>
      <c r="M55" s="21"/>
    </row>
    <row r="56" spans="1:13" x14ac:dyDescent="0.15">
      <c r="J56" s="20"/>
      <c r="K56" s="7"/>
      <c r="L56" s="7"/>
      <c r="M56" s="21"/>
    </row>
    <row r="57" spans="1:13" x14ac:dyDescent="0.15">
      <c r="J57" s="20" t="s">
        <v>158</v>
      </c>
      <c r="K57" s="7"/>
      <c r="L57" s="7"/>
      <c r="M57" s="21"/>
    </row>
    <row r="58" spans="1:13" x14ac:dyDescent="0.15">
      <c r="J58" s="20" t="s">
        <v>191</v>
      </c>
      <c r="K58" s="7"/>
      <c r="L58" s="7"/>
      <c r="M58" s="21"/>
    </row>
    <row r="59" spans="1:13" x14ac:dyDescent="0.15">
      <c r="J59" s="20" t="s">
        <v>181</v>
      </c>
      <c r="K59" s="7"/>
      <c r="L59" s="7"/>
      <c r="M59" s="21"/>
    </row>
    <row r="60" spans="1:13" x14ac:dyDescent="0.15">
      <c r="J60" s="20" t="s">
        <v>161</v>
      </c>
      <c r="K60" s="7"/>
      <c r="L60" s="7"/>
      <c r="M60" s="21"/>
    </row>
    <row r="61" spans="1:13" ht="14.25" thickBot="1" x14ac:dyDescent="0.2">
      <c r="J61" s="22" t="s">
        <v>159</v>
      </c>
      <c r="K61" s="23"/>
      <c r="L61" s="23"/>
      <c r="M61" s="24"/>
    </row>
    <row r="63" spans="1:13" ht="15" x14ac:dyDescent="0.15">
      <c r="A63" s="123" t="s">
        <v>56</v>
      </c>
    </row>
    <row r="64" spans="1:13" ht="15" x14ac:dyDescent="0.15">
      <c r="A64" s="122" t="s">
        <v>267</v>
      </c>
      <c r="B64" s="122"/>
    </row>
    <row r="65" spans="2:9" ht="15" x14ac:dyDescent="0.15">
      <c r="B65" s="122" t="s">
        <v>80</v>
      </c>
      <c r="I65" s="121" t="s">
        <v>81</v>
      </c>
    </row>
    <row r="66" spans="2:9" ht="7.5" customHeight="1" x14ac:dyDescent="0.15"/>
    <row r="83" spans="1:13" ht="14.25" thickBot="1" x14ac:dyDescent="0.2"/>
    <row r="84" spans="1:13" ht="14.25" thickBot="1" x14ac:dyDescent="0.2">
      <c r="A84" s="161" t="s">
        <v>82</v>
      </c>
      <c r="B84" s="141"/>
      <c r="C84" s="85" t="s">
        <v>83</v>
      </c>
      <c r="D84" s="140" t="s">
        <v>84</v>
      </c>
      <c r="E84" s="150"/>
      <c r="F84" s="140" t="s">
        <v>85</v>
      </c>
      <c r="G84" s="141"/>
      <c r="J84" s="17" t="s">
        <v>157</v>
      </c>
      <c r="K84" s="18"/>
      <c r="L84" s="18"/>
      <c r="M84" s="19"/>
    </row>
    <row r="85" spans="1:13" x14ac:dyDescent="0.15">
      <c r="A85" s="162" t="s">
        <v>86</v>
      </c>
      <c r="B85" s="163"/>
      <c r="C85" s="7" t="s">
        <v>92</v>
      </c>
      <c r="D85" s="75" t="s">
        <v>139</v>
      </c>
      <c r="E85" s="45"/>
      <c r="F85" s="7"/>
      <c r="G85" s="21"/>
      <c r="J85" s="20" t="s">
        <v>179</v>
      </c>
      <c r="K85" s="7"/>
      <c r="L85" s="7"/>
      <c r="M85" s="21"/>
    </row>
    <row r="86" spans="1:13" x14ac:dyDescent="0.15">
      <c r="A86" s="69" t="s">
        <v>138</v>
      </c>
      <c r="B86" s="49"/>
      <c r="C86" s="65" t="s">
        <v>92</v>
      </c>
      <c r="D86" s="64" t="s">
        <v>77</v>
      </c>
      <c r="E86" s="53"/>
      <c r="F86" s="138" t="s">
        <v>69</v>
      </c>
      <c r="G86" s="170"/>
      <c r="J86" s="20" t="s">
        <v>163</v>
      </c>
      <c r="K86" s="7"/>
      <c r="L86" s="7"/>
      <c r="M86" s="21"/>
    </row>
    <row r="87" spans="1:13" ht="14.25" thickBot="1" x14ac:dyDescent="0.2">
      <c r="A87" s="22" t="s">
        <v>135</v>
      </c>
      <c r="B87" s="24"/>
      <c r="C87" s="23"/>
      <c r="D87" s="76"/>
      <c r="E87" s="47"/>
      <c r="F87" s="23"/>
      <c r="G87" s="24"/>
      <c r="J87" s="20"/>
      <c r="K87" s="7"/>
      <c r="L87" s="7"/>
      <c r="M87" s="21"/>
    </row>
    <row r="88" spans="1:13" x14ac:dyDescent="0.15">
      <c r="A88" s="7"/>
      <c r="B88" s="7"/>
      <c r="C88" s="7"/>
      <c r="D88" s="7"/>
      <c r="J88" s="20" t="s">
        <v>158</v>
      </c>
      <c r="K88" s="7"/>
      <c r="L88" s="7"/>
      <c r="M88" s="21"/>
    </row>
    <row r="89" spans="1:13" x14ac:dyDescent="0.15">
      <c r="A89" s="7"/>
      <c r="B89" s="7"/>
      <c r="C89" s="7"/>
      <c r="D89" s="7"/>
      <c r="J89" s="20" t="s">
        <v>191</v>
      </c>
      <c r="K89" s="7"/>
      <c r="L89" s="7"/>
      <c r="M89" s="21"/>
    </row>
    <row r="90" spans="1:13" ht="14.25" thickBot="1" x14ac:dyDescent="0.2">
      <c r="A90" s="7"/>
      <c r="B90" s="7"/>
      <c r="C90" s="7"/>
      <c r="D90" s="7"/>
      <c r="J90" s="22" t="s">
        <v>181</v>
      </c>
      <c r="K90" s="23"/>
      <c r="L90" s="23"/>
      <c r="M90" s="24"/>
    </row>
    <row r="91" spans="1:13" x14ac:dyDescent="0.15">
      <c r="A91" s="7"/>
      <c r="B91" s="7"/>
      <c r="C91" s="7"/>
      <c r="D91" s="7"/>
    </row>
    <row r="92" spans="1:13" ht="15" x14ac:dyDescent="0.15">
      <c r="A92" s="121" t="s">
        <v>268</v>
      </c>
      <c r="B92" s="122"/>
    </row>
    <row r="93" spans="1:13" ht="15" x14ac:dyDescent="0.15">
      <c r="A93" s="122"/>
      <c r="B93" s="122" t="s">
        <v>80</v>
      </c>
      <c r="I93" s="121" t="s">
        <v>81</v>
      </c>
    </row>
    <row r="94" spans="1:13" ht="5.25" customHeight="1" x14ac:dyDescent="0.15"/>
    <row r="111" spans="1:13" ht="14.25" thickBot="1" x14ac:dyDescent="0.2"/>
    <row r="112" spans="1:13" ht="14.25" thickBot="1" x14ac:dyDescent="0.2">
      <c r="A112" s="161" t="s">
        <v>82</v>
      </c>
      <c r="B112" s="141"/>
      <c r="C112" s="85" t="s">
        <v>83</v>
      </c>
      <c r="D112" s="140" t="s">
        <v>84</v>
      </c>
      <c r="E112" s="150"/>
      <c r="F112" s="187" t="s">
        <v>85</v>
      </c>
      <c r="G112" s="141"/>
      <c r="J112" s="17" t="s">
        <v>157</v>
      </c>
      <c r="K112" s="18"/>
      <c r="L112" s="18"/>
      <c r="M112" s="19"/>
    </row>
    <row r="113" spans="1:13" x14ac:dyDescent="0.15">
      <c r="A113" s="162" t="s">
        <v>122</v>
      </c>
      <c r="B113" s="163"/>
      <c r="C113" s="68"/>
      <c r="D113" s="95"/>
      <c r="E113" s="93"/>
      <c r="F113" s="68"/>
      <c r="G113" s="92"/>
      <c r="J113" s="20" t="s">
        <v>182</v>
      </c>
      <c r="K113" s="7"/>
      <c r="L113" s="7"/>
      <c r="M113" s="21"/>
    </row>
    <row r="114" spans="1:13" ht="14.25" thickBot="1" x14ac:dyDescent="0.2">
      <c r="A114" s="156" t="s">
        <v>86</v>
      </c>
      <c r="B114" s="143"/>
      <c r="C114" s="23" t="s">
        <v>92</v>
      </c>
      <c r="D114" s="76" t="s">
        <v>139</v>
      </c>
      <c r="E114" s="47"/>
      <c r="F114" s="23"/>
      <c r="G114" s="24"/>
      <c r="J114" s="20" t="s">
        <v>179</v>
      </c>
      <c r="K114" s="7"/>
      <c r="L114" s="7"/>
      <c r="M114" s="21"/>
    </row>
    <row r="115" spans="1:13" x14ac:dyDescent="0.15">
      <c r="J115" s="20"/>
      <c r="K115" s="7"/>
      <c r="L115" s="7"/>
      <c r="M115" s="21"/>
    </row>
    <row r="116" spans="1:13" x14ac:dyDescent="0.15">
      <c r="J116" s="20" t="s">
        <v>158</v>
      </c>
      <c r="K116" s="7"/>
      <c r="L116" s="7"/>
      <c r="M116" s="21"/>
    </row>
    <row r="117" spans="1:13" x14ac:dyDescent="0.15">
      <c r="J117" s="20" t="s">
        <v>191</v>
      </c>
      <c r="K117" s="7"/>
      <c r="L117" s="7"/>
      <c r="M117" s="21"/>
    </row>
    <row r="118" spans="1:13" x14ac:dyDescent="0.15">
      <c r="J118" s="20" t="s">
        <v>169</v>
      </c>
      <c r="K118" s="7"/>
      <c r="L118" s="7"/>
      <c r="M118" s="21"/>
    </row>
    <row r="119" spans="1:13" ht="14.25" thickBot="1" x14ac:dyDescent="0.2">
      <c r="J119" s="22" t="s">
        <v>181</v>
      </c>
      <c r="K119" s="23"/>
      <c r="L119" s="23"/>
      <c r="M119" s="24"/>
    </row>
  </sheetData>
  <mergeCells count="25">
    <mergeCell ref="A24:B24"/>
    <mergeCell ref="D24:E24"/>
    <mergeCell ref="F24:G24"/>
    <mergeCell ref="F26:G26"/>
    <mergeCell ref="D25:E25"/>
    <mergeCell ref="D26:E26"/>
    <mergeCell ref="A25:B25"/>
    <mergeCell ref="A54:B54"/>
    <mergeCell ref="A53:B53"/>
    <mergeCell ref="F84:G84"/>
    <mergeCell ref="F86:G86"/>
    <mergeCell ref="D84:E84"/>
    <mergeCell ref="A85:B85"/>
    <mergeCell ref="A84:B84"/>
    <mergeCell ref="D53:E53"/>
    <mergeCell ref="F53:G53"/>
    <mergeCell ref="F54:G54"/>
    <mergeCell ref="F55:G55"/>
    <mergeCell ref="D54:E54"/>
    <mergeCell ref="D55:E55"/>
    <mergeCell ref="A112:B112"/>
    <mergeCell ref="D112:E112"/>
    <mergeCell ref="F112:G112"/>
    <mergeCell ref="A113:B113"/>
    <mergeCell ref="A114:B114"/>
  </mergeCells>
  <phoneticPr fontId="2"/>
  <pageMargins left="0.7" right="0.7" top="0.75" bottom="0.75" header="0.3" footer="0.3"/>
  <pageSetup paperSize="9" scale="49" orientation="portrait" horizontalDpi="4294967294" r:id="rId1"/>
  <rowBreaks count="4" manualBreakCount="4">
    <brk id="32" max="15" man="1"/>
    <brk id="62" max="15" man="1"/>
    <brk id="91" max="15" man="1"/>
    <brk id="121" max="15" man="1"/>
  </rowBreaks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3"/>
  <sheetViews>
    <sheetView workbookViewId="0">
      <selection activeCell="Q18" sqref="Q18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99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5" t="s">
        <v>83</v>
      </c>
      <c r="D23" s="140" t="s">
        <v>84</v>
      </c>
      <c r="E23" s="150"/>
      <c r="F23" s="140" t="s">
        <v>85</v>
      </c>
      <c r="G23" s="141"/>
      <c r="J23" s="17" t="s">
        <v>157</v>
      </c>
      <c r="K23" s="18"/>
      <c r="L23" s="18"/>
      <c r="M23" s="19"/>
    </row>
    <row r="24" spans="1:13" x14ac:dyDescent="0.15">
      <c r="A24" s="162" t="s">
        <v>123</v>
      </c>
      <c r="B24" s="163"/>
      <c r="C24" s="12" t="s">
        <v>78</v>
      </c>
      <c r="D24" s="75"/>
      <c r="E24" s="45"/>
      <c r="F24" s="7"/>
      <c r="G24" s="21"/>
      <c r="J24" s="20" t="s">
        <v>185</v>
      </c>
      <c r="K24" s="7"/>
      <c r="L24" s="7"/>
      <c r="M24" s="21"/>
    </row>
    <row r="25" spans="1:13" x14ac:dyDescent="0.15">
      <c r="A25" s="136" t="s">
        <v>88</v>
      </c>
      <c r="B25" s="137"/>
      <c r="C25" s="54" t="s">
        <v>48</v>
      </c>
      <c r="D25" s="64"/>
      <c r="E25" s="53"/>
      <c r="F25" s="65"/>
      <c r="G25" s="49"/>
      <c r="J25" s="20" t="s">
        <v>186</v>
      </c>
      <c r="K25" s="7"/>
      <c r="L25" s="7"/>
      <c r="M25" s="21"/>
    </row>
    <row r="26" spans="1:13" x14ac:dyDescent="0.15">
      <c r="A26" s="20" t="s">
        <v>135</v>
      </c>
      <c r="B26" s="21"/>
      <c r="C26" s="12" t="s">
        <v>69</v>
      </c>
      <c r="D26" s="75"/>
      <c r="E26" s="45"/>
      <c r="F26" s="7"/>
      <c r="G26" s="21"/>
      <c r="J26" s="20" t="s">
        <v>192</v>
      </c>
      <c r="K26" s="7"/>
      <c r="L26" s="7"/>
      <c r="M26" s="21"/>
    </row>
    <row r="27" spans="1:13" x14ac:dyDescent="0.15">
      <c r="A27" s="136" t="s">
        <v>90</v>
      </c>
      <c r="B27" s="137"/>
      <c r="C27" s="96" t="s">
        <v>92</v>
      </c>
      <c r="D27" s="64"/>
      <c r="E27" s="53"/>
      <c r="F27" s="65"/>
      <c r="G27" s="49"/>
      <c r="J27" s="20"/>
      <c r="K27" s="7"/>
      <c r="L27" s="7"/>
      <c r="M27" s="21"/>
    </row>
    <row r="28" spans="1:13" ht="14.25" thickBot="1" x14ac:dyDescent="0.2">
      <c r="A28" s="22" t="s">
        <v>125</v>
      </c>
      <c r="B28" s="24"/>
      <c r="C28" s="28" t="s">
        <v>92</v>
      </c>
      <c r="D28" s="76"/>
      <c r="E28" s="47"/>
      <c r="F28" s="23"/>
      <c r="G28" s="24"/>
      <c r="J28" s="20" t="s">
        <v>158</v>
      </c>
      <c r="K28" s="7"/>
      <c r="L28" s="7"/>
      <c r="M28" s="21"/>
    </row>
    <row r="29" spans="1:13" x14ac:dyDescent="0.15">
      <c r="J29" s="20" t="s">
        <v>187</v>
      </c>
      <c r="K29" s="7"/>
      <c r="L29" s="7"/>
      <c r="M29" s="21"/>
    </row>
    <row r="30" spans="1:13" x14ac:dyDescent="0.15">
      <c r="J30" s="20" t="s">
        <v>172</v>
      </c>
      <c r="K30" s="7"/>
      <c r="L30" s="7"/>
      <c r="M30" s="21"/>
    </row>
    <row r="31" spans="1:13" x14ac:dyDescent="0.15">
      <c r="J31" s="20" t="s">
        <v>269</v>
      </c>
      <c r="K31" s="7"/>
      <c r="L31" s="7"/>
      <c r="M31" s="21"/>
    </row>
    <row r="32" spans="1:13" ht="14.25" thickBot="1" x14ac:dyDescent="0.2">
      <c r="J32" s="22" t="s">
        <v>188</v>
      </c>
      <c r="K32" s="23"/>
      <c r="L32" s="23"/>
      <c r="M32" s="24"/>
    </row>
    <row r="34" spans="1:9" ht="15" x14ac:dyDescent="0.15">
      <c r="A34" s="121" t="s">
        <v>268</v>
      </c>
      <c r="B34" s="122"/>
    </row>
    <row r="35" spans="1:9" ht="15" x14ac:dyDescent="0.15">
      <c r="A35" s="122"/>
      <c r="B35" s="122" t="s">
        <v>80</v>
      </c>
      <c r="I35" s="121" t="s">
        <v>81</v>
      </c>
    </row>
    <row r="36" spans="1:9" ht="5.25" customHeight="1" x14ac:dyDescent="0.15"/>
    <row r="53" spans="1:13" ht="14.25" thickBot="1" x14ac:dyDescent="0.2"/>
    <row r="54" spans="1:13" ht="14.25" thickBot="1" x14ac:dyDescent="0.2">
      <c r="A54" s="161" t="s">
        <v>82</v>
      </c>
      <c r="B54" s="141"/>
      <c r="C54" s="85" t="s">
        <v>83</v>
      </c>
      <c r="D54" s="140" t="s">
        <v>84</v>
      </c>
      <c r="E54" s="150"/>
      <c r="F54" s="140" t="s">
        <v>85</v>
      </c>
      <c r="G54" s="141"/>
      <c r="J54" s="17" t="s">
        <v>157</v>
      </c>
      <c r="K54" s="18"/>
      <c r="L54" s="18"/>
      <c r="M54" s="19"/>
    </row>
    <row r="55" spans="1:13" x14ac:dyDescent="0.15">
      <c r="A55" s="200" t="s">
        <v>86</v>
      </c>
      <c r="B55" s="201"/>
      <c r="C55" s="7" t="s">
        <v>139</v>
      </c>
      <c r="D55" s="204" t="s">
        <v>93</v>
      </c>
      <c r="E55" s="206"/>
      <c r="F55" s="204" t="s">
        <v>48</v>
      </c>
      <c r="G55" s="205"/>
      <c r="J55" s="20" t="s">
        <v>189</v>
      </c>
      <c r="K55" s="7"/>
      <c r="L55" s="12"/>
      <c r="M55" s="21"/>
    </row>
    <row r="56" spans="1:13" x14ac:dyDescent="0.15">
      <c r="A56" s="136" t="s">
        <v>123</v>
      </c>
      <c r="B56" s="137"/>
      <c r="C56" s="54" t="s">
        <v>78</v>
      </c>
      <c r="D56" s="64"/>
      <c r="E56" s="53"/>
      <c r="F56" s="65"/>
      <c r="G56" s="49"/>
      <c r="J56" s="20" t="s">
        <v>186</v>
      </c>
      <c r="K56" s="7"/>
      <c r="L56" s="11"/>
      <c r="M56" s="21"/>
    </row>
    <row r="57" spans="1:13" x14ac:dyDescent="0.15">
      <c r="A57" s="136" t="s">
        <v>88</v>
      </c>
      <c r="B57" s="137"/>
      <c r="C57" s="54" t="s">
        <v>48</v>
      </c>
      <c r="D57" s="64"/>
      <c r="E57" s="53"/>
      <c r="F57" s="65"/>
      <c r="G57" s="49"/>
      <c r="J57" s="20"/>
      <c r="K57" s="7"/>
      <c r="L57" s="13"/>
      <c r="M57" s="21"/>
    </row>
    <row r="58" spans="1:13" ht="14.25" thickBot="1" x14ac:dyDescent="0.2">
      <c r="A58" s="22" t="s">
        <v>135</v>
      </c>
      <c r="B58" s="24"/>
      <c r="C58" s="40" t="s">
        <v>69</v>
      </c>
      <c r="D58" s="76"/>
      <c r="E58" s="47"/>
      <c r="F58" s="23"/>
      <c r="G58" s="24"/>
      <c r="J58" s="20" t="s">
        <v>158</v>
      </c>
      <c r="K58" s="7"/>
      <c r="L58" s="14"/>
      <c r="M58" s="21"/>
    </row>
    <row r="59" spans="1:13" x14ac:dyDescent="0.15">
      <c r="J59" s="20" t="s">
        <v>187</v>
      </c>
      <c r="K59" s="7"/>
      <c r="L59" s="14"/>
      <c r="M59" s="21"/>
    </row>
    <row r="60" spans="1:13" ht="14.25" thickBot="1" x14ac:dyDescent="0.2">
      <c r="J60" s="22" t="s">
        <v>188</v>
      </c>
      <c r="K60" s="23"/>
      <c r="L60" s="28"/>
      <c r="M60" s="24"/>
    </row>
    <row r="61" spans="1:13" x14ac:dyDescent="0.15">
      <c r="G61" s="7"/>
      <c r="H61" s="14"/>
      <c r="I61" s="7"/>
      <c r="J61" s="7"/>
    </row>
    <row r="62" spans="1:13" ht="15" x14ac:dyDescent="0.15">
      <c r="A62" s="123" t="s">
        <v>56</v>
      </c>
    </row>
    <row r="63" spans="1:13" ht="15" x14ac:dyDescent="0.15">
      <c r="A63" s="122" t="s">
        <v>267</v>
      </c>
      <c r="B63" s="122"/>
    </row>
    <row r="64" spans="1:13" ht="15" x14ac:dyDescent="0.15">
      <c r="B64" s="122" t="s">
        <v>80</v>
      </c>
      <c r="I64" s="121" t="s">
        <v>81</v>
      </c>
    </row>
    <row r="65" ht="4.5" customHeight="1" x14ac:dyDescent="0.15"/>
    <row r="82" spans="1:13" ht="14.25" thickBot="1" x14ac:dyDescent="0.2"/>
    <row r="83" spans="1:13" ht="14.25" thickBot="1" x14ac:dyDescent="0.2">
      <c r="A83" s="161" t="s">
        <v>82</v>
      </c>
      <c r="B83" s="141"/>
      <c r="C83" s="85" t="s">
        <v>83</v>
      </c>
      <c r="D83" s="140" t="s">
        <v>84</v>
      </c>
      <c r="E83" s="150"/>
      <c r="F83" s="187" t="s">
        <v>85</v>
      </c>
      <c r="G83" s="141"/>
      <c r="J83" s="17" t="s">
        <v>157</v>
      </c>
      <c r="K83" s="18"/>
      <c r="L83" s="18"/>
      <c r="M83" s="19"/>
    </row>
    <row r="84" spans="1:13" x14ac:dyDescent="0.15">
      <c r="A84" s="162" t="s">
        <v>122</v>
      </c>
      <c r="B84" s="163"/>
      <c r="C84" s="7"/>
      <c r="D84" s="75"/>
      <c r="E84" s="45"/>
      <c r="F84" s="7"/>
      <c r="G84" s="21"/>
      <c r="J84" s="20" t="s">
        <v>176</v>
      </c>
      <c r="K84" s="7"/>
      <c r="L84" s="7"/>
      <c r="M84" s="21"/>
    </row>
    <row r="85" spans="1:13" x14ac:dyDescent="0.15">
      <c r="A85" s="69" t="s">
        <v>135</v>
      </c>
      <c r="B85" s="49"/>
      <c r="C85" s="98" t="s">
        <v>75</v>
      </c>
      <c r="D85" s="64"/>
      <c r="E85" s="53"/>
      <c r="F85" s="65"/>
      <c r="G85" s="49"/>
      <c r="J85" s="20" t="s">
        <v>194</v>
      </c>
      <c r="K85" s="7"/>
      <c r="L85" s="7"/>
      <c r="M85" s="21"/>
    </row>
    <row r="86" spans="1:13" x14ac:dyDescent="0.15">
      <c r="A86" s="136" t="s">
        <v>90</v>
      </c>
      <c r="B86" s="137"/>
      <c r="C86" s="65"/>
      <c r="D86" s="64"/>
      <c r="E86" s="53"/>
      <c r="F86" s="65"/>
      <c r="G86" s="49"/>
      <c r="J86" s="20"/>
      <c r="K86" s="7"/>
      <c r="L86" s="7"/>
      <c r="M86" s="21"/>
    </row>
    <row r="87" spans="1:13" ht="14.25" thickBot="1" x14ac:dyDescent="0.2">
      <c r="A87" s="22" t="s">
        <v>125</v>
      </c>
      <c r="B87" s="24"/>
      <c r="C87" s="40" t="s">
        <v>140</v>
      </c>
      <c r="D87" s="76"/>
      <c r="E87" s="47"/>
      <c r="F87" s="23"/>
      <c r="G87" s="24"/>
      <c r="J87" s="20" t="s">
        <v>158</v>
      </c>
      <c r="K87" s="7"/>
      <c r="L87" s="7"/>
      <c r="M87" s="21"/>
    </row>
    <row r="88" spans="1:13" x14ac:dyDescent="0.15">
      <c r="J88" s="20" t="s">
        <v>187</v>
      </c>
      <c r="K88" s="7"/>
      <c r="L88" s="7"/>
      <c r="M88" s="21"/>
    </row>
    <row r="89" spans="1:13" x14ac:dyDescent="0.15">
      <c r="J89" s="20" t="s">
        <v>171</v>
      </c>
      <c r="K89" s="7"/>
      <c r="L89" s="7"/>
      <c r="M89" s="21"/>
    </row>
    <row r="90" spans="1:13" x14ac:dyDescent="0.15">
      <c r="J90" s="20" t="s">
        <v>172</v>
      </c>
      <c r="K90" s="7"/>
      <c r="L90" s="7"/>
      <c r="M90" s="21"/>
    </row>
    <row r="91" spans="1:13" ht="14.25" thickBot="1" x14ac:dyDescent="0.2">
      <c r="J91" s="22" t="s">
        <v>188</v>
      </c>
      <c r="K91" s="23"/>
      <c r="L91" s="23"/>
      <c r="M91" s="24"/>
    </row>
    <row r="93" spans="1:13" ht="15" x14ac:dyDescent="0.15">
      <c r="A93" s="121" t="s">
        <v>268</v>
      </c>
      <c r="B93" s="122"/>
    </row>
    <row r="94" spans="1:13" ht="15" x14ac:dyDescent="0.15">
      <c r="A94" s="122"/>
      <c r="B94" s="122" t="s">
        <v>80</v>
      </c>
      <c r="I94" s="121" t="s">
        <v>81</v>
      </c>
    </row>
    <row r="95" spans="1:13" ht="4.5" customHeight="1" x14ac:dyDescent="0.15"/>
    <row r="113" spans="1:13" ht="14.25" thickBot="1" x14ac:dyDescent="0.2"/>
    <row r="114" spans="1:13" ht="14.25" thickBot="1" x14ac:dyDescent="0.2">
      <c r="A114" s="161" t="s">
        <v>82</v>
      </c>
      <c r="B114" s="141"/>
      <c r="C114" s="85" t="s">
        <v>83</v>
      </c>
      <c r="D114" s="140" t="s">
        <v>84</v>
      </c>
      <c r="E114" s="150"/>
      <c r="F114" s="187" t="s">
        <v>85</v>
      </c>
      <c r="G114" s="141"/>
      <c r="I114" s="7"/>
      <c r="J114" s="17" t="s">
        <v>157</v>
      </c>
      <c r="K114" s="18"/>
      <c r="L114" s="18"/>
      <c r="M114" s="19"/>
    </row>
    <row r="115" spans="1:13" x14ac:dyDescent="0.15">
      <c r="A115" s="200" t="s">
        <v>86</v>
      </c>
      <c r="B115" s="201"/>
      <c r="C115" s="7" t="s">
        <v>92</v>
      </c>
      <c r="D115" s="75" t="s">
        <v>139</v>
      </c>
      <c r="E115" s="45"/>
      <c r="F115" s="7"/>
      <c r="G115" s="21"/>
      <c r="I115" s="7"/>
      <c r="J115" s="20" t="s">
        <v>179</v>
      </c>
      <c r="K115" s="7"/>
      <c r="L115" s="7"/>
      <c r="M115" s="21"/>
    </row>
    <row r="116" spans="1:13" x14ac:dyDescent="0.15">
      <c r="A116" s="69" t="s">
        <v>136</v>
      </c>
      <c r="B116" s="49"/>
      <c r="C116" s="65"/>
      <c r="D116" s="64"/>
      <c r="E116" s="53"/>
      <c r="F116" s="65"/>
      <c r="G116" s="49"/>
      <c r="I116" s="7"/>
      <c r="J116" s="20" t="s">
        <v>266</v>
      </c>
      <c r="K116" s="15"/>
      <c r="L116" s="7"/>
      <c r="M116" s="21"/>
    </row>
    <row r="117" spans="1:13" x14ac:dyDescent="0.15">
      <c r="A117" s="69" t="s">
        <v>135</v>
      </c>
      <c r="B117" s="49"/>
      <c r="C117" s="98" t="s">
        <v>75</v>
      </c>
      <c r="D117" s="64"/>
      <c r="E117" s="53"/>
      <c r="F117" s="65"/>
      <c r="G117" s="49"/>
      <c r="I117" s="7"/>
      <c r="J117" s="26" t="s">
        <v>165</v>
      </c>
      <c r="K117" s="7"/>
      <c r="L117" s="7"/>
      <c r="M117" s="21"/>
    </row>
    <row r="118" spans="1:13" ht="14.25" thickBot="1" x14ac:dyDescent="0.2">
      <c r="A118" s="202" t="s">
        <v>90</v>
      </c>
      <c r="B118" s="203"/>
      <c r="C118" s="23"/>
      <c r="D118" s="76"/>
      <c r="E118" s="47"/>
      <c r="F118" s="23"/>
      <c r="G118" s="24"/>
      <c r="I118" s="7"/>
      <c r="J118" s="20"/>
      <c r="K118" s="12"/>
      <c r="L118" s="7"/>
      <c r="M118" s="21"/>
    </row>
    <row r="119" spans="1:13" x14ac:dyDescent="0.15">
      <c r="J119" s="26" t="s">
        <v>158</v>
      </c>
      <c r="K119" s="7"/>
      <c r="L119" s="7"/>
      <c r="M119" s="21"/>
    </row>
    <row r="120" spans="1:13" x14ac:dyDescent="0.15">
      <c r="J120" s="26" t="s">
        <v>187</v>
      </c>
      <c r="K120" s="7"/>
      <c r="L120" s="7"/>
      <c r="M120" s="21"/>
    </row>
    <row r="121" spans="1:13" x14ac:dyDescent="0.15">
      <c r="J121" s="26" t="s">
        <v>171</v>
      </c>
      <c r="K121" s="7"/>
      <c r="L121" s="7"/>
      <c r="M121" s="21"/>
    </row>
    <row r="122" spans="1:13" x14ac:dyDescent="0.15">
      <c r="J122" s="26" t="s">
        <v>172</v>
      </c>
      <c r="K122" s="7"/>
      <c r="L122" s="7"/>
      <c r="M122" s="21"/>
    </row>
    <row r="123" spans="1:13" ht="14.25" thickBot="1" x14ac:dyDescent="0.2">
      <c r="J123" s="27" t="s">
        <v>188</v>
      </c>
      <c r="K123" s="23"/>
      <c r="L123" s="23"/>
      <c r="M123" s="24"/>
    </row>
  </sheetData>
  <mergeCells count="24">
    <mergeCell ref="A27:B27"/>
    <mergeCell ref="F23:G23"/>
    <mergeCell ref="D23:E23"/>
    <mergeCell ref="A23:B23"/>
    <mergeCell ref="A24:B24"/>
    <mergeCell ref="A25:B25"/>
    <mergeCell ref="F54:G54"/>
    <mergeCell ref="F55:G55"/>
    <mergeCell ref="D54:E54"/>
    <mergeCell ref="D55:E55"/>
    <mergeCell ref="A54:B54"/>
    <mergeCell ref="A55:B55"/>
    <mergeCell ref="F114:G114"/>
    <mergeCell ref="A115:B115"/>
    <mergeCell ref="A118:B118"/>
    <mergeCell ref="A56:B56"/>
    <mergeCell ref="A57:B57"/>
    <mergeCell ref="A83:B83"/>
    <mergeCell ref="D83:E83"/>
    <mergeCell ref="A86:B86"/>
    <mergeCell ref="A114:B114"/>
    <mergeCell ref="D114:E114"/>
    <mergeCell ref="F83:G83"/>
    <mergeCell ref="A84:B84"/>
  </mergeCells>
  <phoneticPr fontId="2"/>
  <pageMargins left="0.7" right="0.7" top="0.75" bottom="0.75" header="0.3" footer="0.3"/>
  <pageSetup paperSize="9" scale="47" orientation="portrait" horizontalDpi="4294967294" r:id="rId1"/>
  <rowBreaks count="3" manualBreakCount="3">
    <brk id="33" max="15" man="1"/>
    <brk id="61" max="15" man="1"/>
    <brk id="92" max="15" man="1"/>
  </rowBreaks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opLeftCell="A106" workbookViewId="0">
      <selection activeCell="Q78" sqref="Q78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100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5" t="s">
        <v>83</v>
      </c>
      <c r="D23" s="140" t="s">
        <v>84</v>
      </c>
      <c r="E23" s="150"/>
      <c r="F23" s="140" t="s">
        <v>85</v>
      </c>
      <c r="G23" s="141"/>
      <c r="J23" s="17" t="s">
        <v>157</v>
      </c>
      <c r="K23" s="18"/>
      <c r="L23" s="18"/>
      <c r="M23" s="19"/>
    </row>
    <row r="24" spans="1:13" x14ac:dyDescent="0.15">
      <c r="A24" s="162" t="s">
        <v>122</v>
      </c>
      <c r="B24" s="163"/>
      <c r="C24" s="7"/>
      <c r="D24" s="75"/>
      <c r="E24" s="45"/>
      <c r="F24" s="7"/>
      <c r="G24" s="21"/>
      <c r="J24" s="20" t="s">
        <v>168</v>
      </c>
      <c r="K24" s="7"/>
      <c r="L24" s="7"/>
      <c r="M24" s="21"/>
    </row>
    <row r="25" spans="1:13" x14ac:dyDescent="0.15">
      <c r="A25" s="69" t="s">
        <v>138</v>
      </c>
      <c r="B25" s="49"/>
      <c r="C25" s="65" t="s">
        <v>69</v>
      </c>
      <c r="D25" s="64" t="s">
        <v>139</v>
      </c>
      <c r="E25" s="53"/>
      <c r="F25" s="65" t="s">
        <v>92</v>
      </c>
      <c r="G25" s="49"/>
      <c r="J25" s="20" t="s">
        <v>165</v>
      </c>
      <c r="K25" s="7"/>
      <c r="L25" s="7"/>
      <c r="M25" s="21"/>
    </row>
    <row r="26" spans="1:13" x14ac:dyDescent="0.15">
      <c r="A26" s="69" t="s">
        <v>124</v>
      </c>
      <c r="B26" s="49"/>
      <c r="C26" s="97"/>
      <c r="D26" s="64"/>
      <c r="E26" s="53"/>
      <c r="F26" s="65"/>
      <c r="G26" s="49"/>
      <c r="J26" s="20"/>
      <c r="K26" s="7"/>
      <c r="L26" s="7"/>
      <c r="M26" s="21"/>
    </row>
    <row r="27" spans="1:13" ht="14.25" thickBot="1" x14ac:dyDescent="0.2">
      <c r="A27" s="22" t="s">
        <v>135</v>
      </c>
      <c r="B27" s="24"/>
      <c r="C27" s="94" t="s">
        <v>75</v>
      </c>
      <c r="D27" s="76"/>
      <c r="E27" s="47"/>
      <c r="F27" s="23"/>
      <c r="G27" s="24"/>
      <c r="J27" s="20" t="s">
        <v>158</v>
      </c>
      <c r="K27" s="7"/>
      <c r="L27" s="7"/>
      <c r="M27" s="21"/>
    </row>
    <row r="28" spans="1:13" x14ac:dyDescent="0.15">
      <c r="J28" s="20" t="s">
        <v>171</v>
      </c>
      <c r="K28" s="7"/>
      <c r="L28" s="7"/>
      <c r="M28" s="21"/>
    </row>
    <row r="29" spans="1:13" x14ac:dyDescent="0.15">
      <c r="J29" s="20" t="s">
        <v>172</v>
      </c>
      <c r="K29" s="7"/>
      <c r="L29" s="7"/>
      <c r="M29" s="21"/>
    </row>
    <row r="30" spans="1:13" x14ac:dyDescent="0.15">
      <c r="J30" s="20" t="s">
        <v>169</v>
      </c>
      <c r="K30" s="7"/>
      <c r="L30" s="7"/>
      <c r="M30" s="21"/>
    </row>
    <row r="31" spans="1:13" ht="14.25" thickBot="1" x14ac:dyDescent="0.2">
      <c r="J31" s="22" t="s">
        <v>173</v>
      </c>
      <c r="K31" s="23"/>
      <c r="L31" s="23"/>
      <c r="M31" s="24"/>
    </row>
    <row r="33" spans="1:9" ht="15" x14ac:dyDescent="0.15">
      <c r="A33" s="121" t="s">
        <v>268</v>
      </c>
      <c r="B33" s="122"/>
    </row>
    <row r="34" spans="1:9" ht="15" x14ac:dyDescent="0.15">
      <c r="A34" s="122"/>
      <c r="B34" s="122" t="s">
        <v>80</v>
      </c>
      <c r="I34" s="121" t="s">
        <v>81</v>
      </c>
    </row>
    <row r="35" spans="1:9" ht="6" customHeight="1" x14ac:dyDescent="0.15"/>
    <row r="52" spans="1:13" ht="14.25" thickBot="1" x14ac:dyDescent="0.2"/>
    <row r="53" spans="1:13" ht="14.25" thickBot="1" x14ac:dyDescent="0.2">
      <c r="A53" s="161" t="s">
        <v>82</v>
      </c>
      <c r="B53" s="141"/>
      <c r="C53" s="85" t="s">
        <v>83</v>
      </c>
      <c r="D53" s="140" t="s">
        <v>84</v>
      </c>
      <c r="E53" s="150"/>
      <c r="F53" s="140" t="s">
        <v>85</v>
      </c>
      <c r="G53" s="141"/>
      <c r="J53" s="17" t="s">
        <v>157</v>
      </c>
      <c r="K53" s="18"/>
      <c r="L53" s="18"/>
      <c r="M53" s="19"/>
    </row>
    <row r="54" spans="1:13" x14ac:dyDescent="0.15">
      <c r="A54" s="162" t="s">
        <v>86</v>
      </c>
      <c r="B54" s="163"/>
      <c r="C54" s="7" t="s">
        <v>139</v>
      </c>
      <c r="D54" s="75" t="s">
        <v>92</v>
      </c>
      <c r="E54" s="45"/>
      <c r="F54" s="148" t="s">
        <v>141</v>
      </c>
      <c r="G54" s="149"/>
      <c r="J54" s="20" t="s">
        <v>168</v>
      </c>
      <c r="K54" s="7"/>
      <c r="L54" s="7"/>
      <c r="M54" s="21"/>
    </row>
    <row r="55" spans="1:13" x14ac:dyDescent="0.15">
      <c r="A55" s="69" t="s">
        <v>124</v>
      </c>
      <c r="B55" s="49"/>
      <c r="C55" s="65"/>
      <c r="D55" s="64"/>
      <c r="E55" s="53"/>
      <c r="F55" s="65"/>
      <c r="G55" s="49"/>
      <c r="J55" s="20" t="s">
        <v>165</v>
      </c>
      <c r="K55" s="7"/>
      <c r="L55" s="7"/>
      <c r="M55" s="21"/>
    </row>
    <row r="56" spans="1:13" x14ac:dyDescent="0.15">
      <c r="A56" s="20" t="s">
        <v>135</v>
      </c>
      <c r="B56" s="21"/>
      <c r="C56" s="30" t="s">
        <v>75</v>
      </c>
      <c r="D56" s="75"/>
      <c r="E56" s="45"/>
      <c r="F56" s="7"/>
      <c r="G56" s="21"/>
      <c r="J56" s="20" t="s">
        <v>166</v>
      </c>
      <c r="K56" s="15"/>
      <c r="L56" s="7"/>
      <c r="M56" s="21"/>
    </row>
    <row r="57" spans="1:13" x14ac:dyDescent="0.15">
      <c r="A57" s="136" t="s">
        <v>90</v>
      </c>
      <c r="B57" s="137"/>
      <c r="C57" s="54" t="s">
        <v>78</v>
      </c>
      <c r="D57" s="173" t="s">
        <v>48</v>
      </c>
      <c r="E57" s="139"/>
      <c r="F57" s="65"/>
      <c r="G57" s="49"/>
      <c r="J57" s="20" t="s">
        <v>195</v>
      </c>
      <c r="K57" s="15"/>
      <c r="L57" s="7"/>
      <c r="M57" s="21"/>
    </row>
    <row r="58" spans="1:13" ht="14.25" thickBot="1" x14ac:dyDescent="0.2">
      <c r="A58" s="22" t="s">
        <v>125</v>
      </c>
      <c r="B58" s="24"/>
      <c r="C58" s="23" t="s">
        <v>77</v>
      </c>
      <c r="D58" s="76"/>
      <c r="E58" s="47"/>
      <c r="F58" s="23"/>
      <c r="G58" s="24"/>
      <c r="J58" s="20"/>
      <c r="K58" s="7"/>
      <c r="L58" s="7"/>
      <c r="M58" s="21"/>
    </row>
    <row r="59" spans="1:13" x14ac:dyDescent="0.15">
      <c r="J59" s="20" t="s">
        <v>158</v>
      </c>
      <c r="K59" s="7"/>
      <c r="L59" s="7"/>
      <c r="M59" s="21"/>
    </row>
    <row r="60" spans="1:13" ht="14.25" thickBot="1" x14ac:dyDescent="0.2">
      <c r="J60" s="22" t="s">
        <v>191</v>
      </c>
      <c r="K60" s="23"/>
      <c r="L60" s="23"/>
      <c r="M60" s="24"/>
    </row>
    <row r="62" spans="1:13" ht="15" x14ac:dyDescent="0.15">
      <c r="A62" s="123" t="s">
        <v>56</v>
      </c>
    </row>
    <row r="63" spans="1:13" ht="15" x14ac:dyDescent="0.15">
      <c r="A63" s="122" t="s">
        <v>267</v>
      </c>
      <c r="B63" s="122"/>
    </row>
    <row r="64" spans="1:13" ht="15" x14ac:dyDescent="0.15">
      <c r="B64" s="122" t="s">
        <v>80</v>
      </c>
      <c r="I64" s="121" t="s">
        <v>81</v>
      </c>
    </row>
    <row r="65" ht="4.5" customHeight="1" x14ac:dyDescent="0.15"/>
    <row r="82" spans="1:13" ht="14.25" thickBot="1" x14ac:dyDescent="0.2"/>
    <row r="83" spans="1:13" ht="14.25" thickBot="1" x14ac:dyDescent="0.2">
      <c r="A83" s="161" t="s">
        <v>82</v>
      </c>
      <c r="B83" s="141"/>
      <c r="C83" s="85" t="s">
        <v>83</v>
      </c>
      <c r="D83" s="140" t="s">
        <v>84</v>
      </c>
      <c r="E83" s="150"/>
      <c r="F83" s="140" t="s">
        <v>85</v>
      </c>
      <c r="G83" s="141"/>
      <c r="J83" s="17" t="s">
        <v>157</v>
      </c>
      <c r="K83" s="18"/>
      <c r="L83" s="18"/>
      <c r="M83" s="19"/>
    </row>
    <row r="84" spans="1:13" x14ac:dyDescent="0.15">
      <c r="A84" s="162" t="s">
        <v>122</v>
      </c>
      <c r="B84" s="163"/>
      <c r="C84" s="7"/>
      <c r="D84" s="75"/>
      <c r="E84" s="45"/>
      <c r="F84" s="7"/>
      <c r="G84" s="21"/>
      <c r="J84" s="20" t="s">
        <v>176</v>
      </c>
      <c r="K84" s="7"/>
      <c r="L84" s="7"/>
      <c r="M84" s="21"/>
    </row>
    <row r="85" spans="1:13" x14ac:dyDescent="0.15">
      <c r="A85" s="136" t="s">
        <v>123</v>
      </c>
      <c r="B85" s="137"/>
      <c r="C85" s="65"/>
      <c r="D85" s="64"/>
      <c r="E85" s="53"/>
      <c r="F85" s="65"/>
      <c r="G85" s="49"/>
      <c r="J85" s="20" t="s">
        <v>164</v>
      </c>
      <c r="K85" s="7"/>
      <c r="L85" s="7"/>
      <c r="M85" s="21"/>
    </row>
    <row r="86" spans="1:13" x14ac:dyDescent="0.15">
      <c r="A86" s="136" t="s">
        <v>88</v>
      </c>
      <c r="B86" s="137"/>
      <c r="C86" s="7"/>
      <c r="D86" s="75"/>
      <c r="E86" s="45"/>
      <c r="F86" s="7"/>
      <c r="G86" s="21"/>
      <c r="J86" s="20" t="s">
        <v>165</v>
      </c>
      <c r="K86" s="7"/>
      <c r="L86" s="7"/>
      <c r="M86" s="21"/>
    </row>
    <row r="87" spans="1:13" x14ac:dyDescent="0.15">
      <c r="A87" s="69" t="s">
        <v>124</v>
      </c>
      <c r="B87" s="49"/>
      <c r="C87" s="65"/>
      <c r="D87" s="64"/>
      <c r="E87" s="53"/>
      <c r="F87" s="65"/>
      <c r="G87" s="49"/>
      <c r="J87" s="20" t="s">
        <v>194</v>
      </c>
      <c r="K87" s="7"/>
      <c r="L87" s="7"/>
      <c r="M87" s="21"/>
    </row>
    <row r="88" spans="1:13" x14ac:dyDescent="0.15">
      <c r="A88" s="20" t="s">
        <v>135</v>
      </c>
      <c r="B88" s="21"/>
      <c r="C88" s="7"/>
      <c r="D88" s="75"/>
      <c r="E88" s="45"/>
      <c r="F88" s="7"/>
      <c r="G88" s="21"/>
      <c r="J88" s="20"/>
      <c r="K88" s="7"/>
      <c r="L88" s="7"/>
      <c r="M88" s="21"/>
    </row>
    <row r="89" spans="1:13" x14ac:dyDescent="0.15">
      <c r="A89" s="136" t="s">
        <v>90</v>
      </c>
      <c r="B89" s="137"/>
      <c r="C89" s="65"/>
      <c r="D89" s="64"/>
      <c r="E89" s="53"/>
      <c r="F89" s="65"/>
      <c r="G89" s="49"/>
      <c r="J89" s="20" t="s">
        <v>158</v>
      </c>
      <c r="K89" s="7"/>
      <c r="L89" s="7"/>
      <c r="M89" s="21"/>
    </row>
    <row r="90" spans="1:13" ht="14.25" thickBot="1" x14ac:dyDescent="0.2">
      <c r="A90" s="22" t="s">
        <v>125</v>
      </c>
      <c r="B90" s="24"/>
      <c r="C90" s="23"/>
      <c r="D90" s="76"/>
      <c r="E90" s="47"/>
      <c r="F90" s="23"/>
      <c r="G90" s="24"/>
      <c r="J90" s="22" t="s">
        <v>173</v>
      </c>
      <c r="K90" s="23"/>
      <c r="L90" s="23"/>
      <c r="M90" s="24"/>
    </row>
    <row r="92" spans="1:13" ht="15" x14ac:dyDescent="0.15">
      <c r="A92" s="121" t="s">
        <v>268</v>
      </c>
      <c r="B92" s="122"/>
    </row>
    <row r="93" spans="1:13" ht="15" x14ac:dyDescent="0.15">
      <c r="A93" s="122"/>
      <c r="B93" s="122" t="s">
        <v>80</v>
      </c>
      <c r="I93" s="121" t="s">
        <v>81</v>
      </c>
    </row>
    <row r="94" spans="1:13" ht="5.25" customHeight="1" x14ac:dyDescent="0.15"/>
    <row r="111" spans="1:13" ht="14.25" thickBot="1" x14ac:dyDescent="0.2"/>
    <row r="112" spans="1:13" ht="14.25" thickBot="1" x14ac:dyDescent="0.2">
      <c r="A112" s="161" t="s">
        <v>82</v>
      </c>
      <c r="B112" s="141"/>
      <c r="C112" s="85" t="s">
        <v>83</v>
      </c>
      <c r="D112" s="140" t="s">
        <v>84</v>
      </c>
      <c r="E112" s="150"/>
      <c r="F112" s="140" t="s">
        <v>85</v>
      </c>
      <c r="G112" s="141"/>
      <c r="J112" s="17" t="s">
        <v>157</v>
      </c>
      <c r="K112" s="18"/>
      <c r="L112" s="18"/>
      <c r="M112" s="19"/>
    </row>
    <row r="113" spans="1:13" x14ac:dyDescent="0.15">
      <c r="A113" s="162" t="s">
        <v>122</v>
      </c>
      <c r="B113" s="163"/>
      <c r="C113" s="7"/>
      <c r="D113" s="75"/>
      <c r="E113" s="45"/>
      <c r="F113" s="7"/>
      <c r="G113" s="21"/>
      <c r="J113" s="20" t="s">
        <v>176</v>
      </c>
      <c r="K113" s="7"/>
      <c r="L113" s="7"/>
      <c r="M113" s="21"/>
    </row>
    <row r="114" spans="1:13" x14ac:dyDescent="0.15">
      <c r="A114" s="136" t="s">
        <v>123</v>
      </c>
      <c r="B114" s="137"/>
      <c r="C114" s="65"/>
      <c r="D114" s="64"/>
      <c r="E114" s="53"/>
      <c r="F114" s="65"/>
      <c r="G114" s="49"/>
      <c r="J114" s="20" t="s">
        <v>164</v>
      </c>
      <c r="K114" s="7"/>
      <c r="L114" s="7"/>
      <c r="M114" s="21"/>
    </row>
    <row r="115" spans="1:13" x14ac:dyDescent="0.15">
      <c r="A115" s="136" t="s">
        <v>88</v>
      </c>
      <c r="B115" s="137"/>
      <c r="C115" s="7"/>
      <c r="D115" s="75"/>
      <c r="E115" s="45"/>
      <c r="F115" s="7"/>
      <c r="G115" s="21"/>
      <c r="J115" s="20" t="s">
        <v>165</v>
      </c>
      <c r="K115" s="7"/>
      <c r="L115" s="7"/>
      <c r="M115" s="21"/>
    </row>
    <row r="116" spans="1:13" x14ac:dyDescent="0.15">
      <c r="A116" s="69" t="s">
        <v>124</v>
      </c>
      <c r="B116" s="49"/>
      <c r="C116" s="65"/>
      <c r="D116" s="64"/>
      <c r="E116" s="53"/>
      <c r="F116" s="65"/>
      <c r="G116" s="49"/>
      <c r="J116" s="20"/>
      <c r="K116" s="7"/>
      <c r="L116" s="7"/>
      <c r="M116" s="21"/>
    </row>
    <row r="117" spans="1:13" x14ac:dyDescent="0.15">
      <c r="A117" s="20" t="s">
        <v>135</v>
      </c>
      <c r="B117" s="21"/>
      <c r="C117" s="7"/>
      <c r="D117" s="75"/>
      <c r="E117" s="45"/>
      <c r="F117" s="7"/>
      <c r="G117" s="21"/>
      <c r="J117" s="20" t="s">
        <v>158</v>
      </c>
      <c r="K117" s="7"/>
      <c r="L117" s="7"/>
      <c r="M117" s="21"/>
    </row>
    <row r="118" spans="1:13" x14ac:dyDescent="0.15">
      <c r="A118" s="136" t="s">
        <v>90</v>
      </c>
      <c r="B118" s="137"/>
      <c r="C118" s="65"/>
      <c r="D118" s="64"/>
      <c r="E118" s="53"/>
      <c r="F118" s="65"/>
      <c r="G118" s="49"/>
      <c r="J118" s="20" t="s">
        <v>173</v>
      </c>
      <c r="K118" s="7"/>
      <c r="L118" s="7"/>
      <c r="M118" s="21"/>
    </row>
    <row r="119" spans="1:13" ht="14.25" thickBot="1" x14ac:dyDescent="0.2">
      <c r="A119" s="22" t="s">
        <v>125</v>
      </c>
      <c r="B119" s="24"/>
      <c r="C119" s="23"/>
      <c r="D119" s="76"/>
      <c r="E119" s="47"/>
      <c r="F119" s="23"/>
      <c r="G119" s="24"/>
      <c r="J119" s="22" t="s">
        <v>159</v>
      </c>
      <c r="K119" s="23"/>
      <c r="L119" s="23"/>
      <c r="M119" s="24"/>
    </row>
  </sheetData>
  <mergeCells count="25">
    <mergeCell ref="A23:B23"/>
    <mergeCell ref="D23:E23"/>
    <mergeCell ref="F23:G23"/>
    <mergeCell ref="A24:B24"/>
    <mergeCell ref="F53:G53"/>
    <mergeCell ref="D53:E53"/>
    <mergeCell ref="A53:B53"/>
    <mergeCell ref="A54:B54"/>
    <mergeCell ref="A57:B57"/>
    <mergeCell ref="D57:E57"/>
    <mergeCell ref="F54:G54"/>
    <mergeCell ref="F83:G83"/>
    <mergeCell ref="D83:E83"/>
    <mergeCell ref="A83:B83"/>
    <mergeCell ref="A84:B84"/>
    <mergeCell ref="A85:B85"/>
    <mergeCell ref="A86:B86"/>
    <mergeCell ref="A89:B89"/>
    <mergeCell ref="A112:B112"/>
    <mergeCell ref="F112:G112"/>
    <mergeCell ref="A113:B113"/>
    <mergeCell ref="A114:B114"/>
    <mergeCell ref="A115:B115"/>
    <mergeCell ref="A118:B118"/>
    <mergeCell ref="D112:E112"/>
  </mergeCells>
  <phoneticPr fontId="2"/>
  <pageMargins left="0.7" right="0.7" top="0.75" bottom="0.75" header="0.3" footer="0.3"/>
  <pageSetup paperSize="9" scale="49" orientation="portrait" horizontalDpi="4294967294" r:id="rId1"/>
  <rowBreaks count="3" manualBreakCount="3">
    <brk id="32" max="15" man="1"/>
    <brk id="61" max="15" man="1"/>
    <brk id="91" max="15" man="1"/>
  </rowBreaks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A19" workbookViewId="0">
      <selection activeCell="Q107" sqref="Q107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101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6" spans="1:9" ht="3" customHeight="1" x14ac:dyDescent="0.15"/>
    <row r="23" spans="1:13" ht="14.25" thickBot="1" x14ac:dyDescent="0.2"/>
    <row r="24" spans="1:13" ht="14.25" thickBot="1" x14ac:dyDescent="0.2">
      <c r="A24" s="161" t="s">
        <v>82</v>
      </c>
      <c r="B24" s="141"/>
      <c r="C24" s="85" t="s">
        <v>83</v>
      </c>
      <c r="D24" s="140" t="s">
        <v>84</v>
      </c>
      <c r="E24" s="150"/>
      <c r="F24" s="140" t="s">
        <v>85</v>
      </c>
      <c r="G24" s="141"/>
      <c r="J24" s="17" t="s">
        <v>157</v>
      </c>
      <c r="K24" s="18"/>
      <c r="L24" s="18"/>
      <c r="M24" s="19"/>
    </row>
    <row r="25" spans="1:13" x14ac:dyDescent="0.15">
      <c r="A25" s="20" t="s">
        <v>124</v>
      </c>
      <c r="B25" s="21"/>
      <c r="C25" s="7"/>
      <c r="D25" s="75"/>
      <c r="E25" s="45"/>
      <c r="F25" s="7"/>
      <c r="G25" s="21"/>
      <c r="J25" s="20" t="s">
        <v>165</v>
      </c>
      <c r="K25" s="7"/>
      <c r="L25" s="7"/>
      <c r="M25" s="21"/>
    </row>
    <row r="26" spans="1:13" x14ac:dyDescent="0.15">
      <c r="A26" s="69" t="s">
        <v>135</v>
      </c>
      <c r="B26" s="49"/>
      <c r="C26" s="65"/>
      <c r="D26" s="64"/>
      <c r="E26" s="53"/>
      <c r="F26" s="65"/>
      <c r="G26" s="49"/>
      <c r="J26" s="20" t="s">
        <v>166</v>
      </c>
      <c r="K26" s="7"/>
      <c r="L26" s="7"/>
      <c r="M26" s="21"/>
    </row>
    <row r="27" spans="1:13" x14ac:dyDescent="0.15">
      <c r="A27" s="136" t="s">
        <v>90</v>
      </c>
      <c r="B27" s="137"/>
      <c r="C27" s="65"/>
      <c r="D27" s="64"/>
      <c r="E27" s="53"/>
      <c r="F27" s="65"/>
      <c r="G27" s="49"/>
      <c r="J27" s="20" t="s">
        <v>194</v>
      </c>
      <c r="K27" s="7"/>
      <c r="L27" s="7"/>
      <c r="M27" s="21"/>
    </row>
    <row r="28" spans="1:13" ht="14.25" thickBot="1" x14ac:dyDescent="0.2">
      <c r="A28" s="22" t="s">
        <v>125</v>
      </c>
      <c r="B28" s="24"/>
      <c r="C28" s="23"/>
      <c r="D28" s="76"/>
      <c r="E28" s="47"/>
      <c r="F28" s="23"/>
      <c r="G28" s="24"/>
      <c r="J28" s="20"/>
      <c r="K28" s="7"/>
      <c r="L28" s="7"/>
      <c r="M28" s="21"/>
    </row>
    <row r="29" spans="1:13" x14ac:dyDescent="0.15">
      <c r="J29" s="20" t="s">
        <v>158</v>
      </c>
      <c r="K29" s="7"/>
      <c r="L29" s="7"/>
      <c r="M29" s="21"/>
    </row>
    <row r="30" spans="1:13" x14ac:dyDescent="0.15">
      <c r="J30" s="20" t="s">
        <v>178</v>
      </c>
      <c r="K30" s="7"/>
      <c r="L30" s="7"/>
      <c r="M30" s="21"/>
    </row>
    <row r="31" spans="1:13" x14ac:dyDescent="0.15">
      <c r="J31" s="20" t="s">
        <v>172</v>
      </c>
      <c r="K31" s="7"/>
      <c r="L31" s="7"/>
      <c r="M31" s="21"/>
    </row>
    <row r="32" spans="1:13" x14ac:dyDescent="0.15">
      <c r="J32" s="20" t="s">
        <v>181</v>
      </c>
      <c r="K32" s="7"/>
      <c r="L32" s="7"/>
      <c r="M32" s="21"/>
    </row>
    <row r="33" spans="1:13" ht="14.25" thickBot="1" x14ac:dyDescent="0.2">
      <c r="J33" s="22" t="s">
        <v>159</v>
      </c>
      <c r="K33" s="23"/>
      <c r="L33" s="23"/>
      <c r="M33" s="24"/>
    </row>
    <row r="35" spans="1:13" ht="15" x14ac:dyDescent="0.15">
      <c r="A35" s="121" t="s">
        <v>268</v>
      </c>
      <c r="B35" s="122"/>
    </row>
    <row r="36" spans="1:13" ht="15" x14ac:dyDescent="0.15">
      <c r="A36" s="122"/>
      <c r="B36" s="122" t="s">
        <v>80</v>
      </c>
      <c r="I36" s="121" t="s">
        <v>81</v>
      </c>
    </row>
    <row r="37" spans="1:13" ht="3" customHeight="1" x14ac:dyDescent="0.15"/>
    <row r="54" spans="1:13" ht="14.25" thickBot="1" x14ac:dyDescent="0.2"/>
    <row r="55" spans="1:13" ht="14.25" thickBot="1" x14ac:dyDescent="0.2">
      <c r="A55" s="161" t="s">
        <v>82</v>
      </c>
      <c r="B55" s="141"/>
      <c r="C55" s="85" t="s">
        <v>83</v>
      </c>
      <c r="D55" s="140" t="s">
        <v>84</v>
      </c>
      <c r="E55" s="150"/>
      <c r="F55" s="140" t="s">
        <v>85</v>
      </c>
      <c r="G55" s="141"/>
      <c r="J55" s="17" t="s">
        <v>157</v>
      </c>
      <c r="K55" s="18"/>
      <c r="L55" s="18"/>
      <c r="M55" s="19"/>
    </row>
    <row r="56" spans="1:13" x14ac:dyDescent="0.15">
      <c r="A56" s="67" t="s">
        <v>135</v>
      </c>
      <c r="B56" s="92"/>
      <c r="C56" s="68"/>
      <c r="D56" s="95"/>
      <c r="E56" s="93"/>
      <c r="F56" s="68"/>
      <c r="G56" s="92"/>
      <c r="J56" s="20" t="s">
        <v>165</v>
      </c>
      <c r="K56" s="7"/>
      <c r="L56" s="7"/>
      <c r="M56" s="21"/>
    </row>
    <row r="57" spans="1:13" ht="14.25" thickBot="1" x14ac:dyDescent="0.2">
      <c r="A57" s="22" t="s">
        <v>125</v>
      </c>
      <c r="B57" s="24"/>
      <c r="C57" s="23"/>
      <c r="D57" s="76"/>
      <c r="E57" s="47"/>
      <c r="F57" s="23"/>
      <c r="G57" s="24"/>
      <c r="J57" s="20" t="s">
        <v>194</v>
      </c>
      <c r="K57" s="7"/>
      <c r="L57" s="7"/>
      <c r="M57" s="21"/>
    </row>
    <row r="58" spans="1:13" x14ac:dyDescent="0.15">
      <c r="J58" s="20"/>
      <c r="K58" s="7"/>
      <c r="L58" s="7"/>
      <c r="M58" s="21"/>
    </row>
    <row r="59" spans="1:13" x14ac:dyDescent="0.15">
      <c r="J59" s="20" t="s">
        <v>158</v>
      </c>
      <c r="K59" s="7"/>
      <c r="L59" s="7"/>
      <c r="M59" s="21"/>
    </row>
    <row r="60" spans="1:13" x14ac:dyDescent="0.15">
      <c r="J60" s="20" t="s">
        <v>191</v>
      </c>
      <c r="K60" s="7"/>
      <c r="L60" s="7"/>
      <c r="M60" s="21"/>
    </row>
    <row r="61" spans="1:13" x14ac:dyDescent="0.15">
      <c r="J61" s="20" t="s">
        <v>169</v>
      </c>
      <c r="K61" s="7"/>
      <c r="L61" s="7"/>
      <c r="M61" s="21"/>
    </row>
    <row r="62" spans="1:13" ht="14.25" thickBot="1" x14ac:dyDescent="0.2">
      <c r="J62" s="22" t="s">
        <v>159</v>
      </c>
      <c r="K62" s="23"/>
      <c r="L62" s="23"/>
      <c r="M62" s="24"/>
    </row>
    <row r="64" spans="1:13" ht="15" x14ac:dyDescent="0.15">
      <c r="A64" s="123" t="s">
        <v>56</v>
      </c>
    </row>
    <row r="65" spans="1:9" ht="15" x14ac:dyDescent="0.15">
      <c r="A65" s="122" t="s">
        <v>267</v>
      </c>
      <c r="B65" s="122"/>
    </row>
    <row r="66" spans="1:9" ht="15" x14ac:dyDescent="0.15">
      <c r="B66" s="122" t="s">
        <v>80</v>
      </c>
      <c r="I66" s="121" t="s">
        <v>81</v>
      </c>
    </row>
    <row r="67" spans="1:9" ht="7.5" customHeight="1" x14ac:dyDescent="0.15"/>
    <row r="84" spans="1:13" ht="14.25" thickBot="1" x14ac:dyDescent="0.2"/>
    <row r="85" spans="1:13" ht="14.25" thickBot="1" x14ac:dyDescent="0.2">
      <c r="A85" s="82" t="s">
        <v>82</v>
      </c>
      <c r="B85" s="84"/>
      <c r="C85" s="85" t="s">
        <v>83</v>
      </c>
      <c r="D85" s="140" t="s">
        <v>84</v>
      </c>
      <c r="E85" s="150"/>
      <c r="F85" s="140" t="s">
        <v>85</v>
      </c>
      <c r="G85" s="141"/>
      <c r="J85" s="17" t="s">
        <v>157</v>
      </c>
      <c r="K85" s="18"/>
      <c r="L85" s="18"/>
      <c r="M85" s="19"/>
    </row>
    <row r="86" spans="1:13" x14ac:dyDescent="0.15">
      <c r="A86" s="162" t="s">
        <v>122</v>
      </c>
      <c r="B86" s="163"/>
      <c r="C86" s="99" t="s">
        <v>93</v>
      </c>
      <c r="D86" s="95"/>
      <c r="E86" s="93"/>
      <c r="F86" s="68"/>
      <c r="G86" s="92"/>
      <c r="J86" s="20" t="s">
        <v>176</v>
      </c>
      <c r="K86" s="7"/>
      <c r="L86" s="7"/>
      <c r="M86" s="21"/>
    </row>
    <row r="87" spans="1:13" ht="14.25" thickBot="1" x14ac:dyDescent="0.2">
      <c r="A87" s="22" t="s">
        <v>135</v>
      </c>
      <c r="B87" s="24"/>
      <c r="C87" s="23"/>
      <c r="D87" s="76"/>
      <c r="E87" s="47"/>
      <c r="F87" s="23"/>
      <c r="G87" s="24"/>
      <c r="J87" s="20" t="s">
        <v>165</v>
      </c>
      <c r="K87" s="7"/>
      <c r="L87" s="7"/>
      <c r="M87" s="21"/>
    </row>
    <row r="88" spans="1:13" x14ac:dyDescent="0.15">
      <c r="J88" s="20"/>
      <c r="K88" s="7"/>
      <c r="L88" s="7"/>
      <c r="M88" s="21"/>
    </row>
    <row r="89" spans="1:13" x14ac:dyDescent="0.15">
      <c r="J89" s="20" t="s">
        <v>158</v>
      </c>
      <c r="K89" s="7"/>
      <c r="L89" s="7"/>
      <c r="M89" s="21"/>
    </row>
    <row r="90" spans="1:13" x14ac:dyDescent="0.15">
      <c r="J90" s="20" t="s">
        <v>191</v>
      </c>
      <c r="K90" s="7"/>
      <c r="L90" s="7"/>
      <c r="M90" s="21"/>
    </row>
    <row r="91" spans="1:13" x14ac:dyDescent="0.15">
      <c r="J91" s="20" t="s">
        <v>171</v>
      </c>
      <c r="K91" s="7"/>
      <c r="L91" s="7"/>
      <c r="M91" s="21"/>
    </row>
    <row r="92" spans="1:13" ht="14.25" thickBot="1" x14ac:dyDescent="0.2">
      <c r="J92" s="22" t="s">
        <v>169</v>
      </c>
      <c r="K92" s="23"/>
      <c r="L92" s="23"/>
      <c r="M92" s="24"/>
    </row>
    <row r="94" spans="1:13" ht="15" x14ac:dyDescent="0.15">
      <c r="A94" s="121" t="s">
        <v>268</v>
      </c>
      <c r="B94" s="122"/>
    </row>
    <row r="95" spans="1:13" ht="15" x14ac:dyDescent="0.15">
      <c r="A95" s="122"/>
      <c r="B95" s="122" t="s">
        <v>80</v>
      </c>
      <c r="I95" s="121" t="s">
        <v>81</v>
      </c>
    </row>
    <row r="112" ht="14.25" thickBot="1" x14ac:dyDescent="0.2"/>
    <row r="113" spans="1:13" ht="14.25" thickBot="1" x14ac:dyDescent="0.2">
      <c r="A113" s="161" t="s">
        <v>82</v>
      </c>
      <c r="B113" s="141"/>
      <c r="C113" s="85" t="s">
        <v>83</v>
      </c>
      <c r="D113" s="140" t="s">
        <v>84</v>
      </c>
      <c r="E113" s="150"/>
      <c r="F113" s="140" t="s">
        <v>85</v>
      </c>
      <c r="G113" s="141"/>
      <c r="J113" s="17" t="s">
        <v>157</v>
      </c>
      <c r="K113" s="18"/>
      <c r="L113" s="18"/>
      <c r="M113" s="19"/>
    </row>
    <row r="114" spans="1:13" x14ac:dyDescent="0.15">
      <c r="A114" s="162" t="s">
        <v>122</v>
      </c>
      <c r="B114" s="163"/>
      <c r="C114" s="12" t="s">
        <v>93</v>
      </c>
      <c r="D114" s="75"/>
      <c r="E114" s="45"/>
      <c r="F114" s="7"/>
      <c r="G114" s="21"/>
      <c r="J114" s="20" t="s">
        <v>176</v>
      </c>
      <c r="K114" s="7"/>
      <c r="L114" s="7"/>
      <c r="M114" s="21"/>
    </row>
    <row r="115" spans="1:13" x14ac:dyDescent="0.15">
      <c r="A115" s="69" t="s">
        <v>138</v>
      </c>
      <c r="B115" s="49"/>
      <c r="C115" s="54" t="s">
        <v>94</v>
      </c>
      <c r="D115" s="64" t="s">
        <v>36</v>
      </c>
      <c r="E115" s="53"/>
      <c r="F115" s="65" t="s">
        <v>77</v>
      </c>
      <c r="G115" s="49"/>
      <c r="J115" s="20" t="s">
        <v>194</v>
      </c>
      <c r="K115" s="7"/>
      <c r="L115" s="7"/>
      <c r="M115" s="21"/>
    </row>
    <row r="116" spans="1:13" x14ac:dyDescent="0.15">
      <c r="A116" s="20" t="s">
        <v>135</v>
      </c>
      <c r="B116" s="21"/>
      <c r="C116" s="7"/>
      <c r="D116" s="75"/>
      <c r="E116" s="45"/>
      <c r="F116" s="7"/>
      <c r="G116" s="21"/>
      <c r="J116" s="20"/>
      <c r="K116" s="7"/>
      <c r="L116" s="7"/>
      <c r="M116" s="21"/>
    </row>
    <row r="117" spans="1:13" x14ac:dyDescent="0.15">
      <c r="A117" s="136" t="s">
        <v>90</v>
      </c>
      <c r="B117" s="137"/>
      <c r="C117" s="65"/>
      <c r="D117" s="64"/>
      <c r="E117" s="53"/>
      <c r="F117" s="65"/>
      <c r="G117" s="49"/>
      <c r="J117" s="20" t="s">
        <v>158</v>
      </c>
      <c r="K117" s="7"/>
      <c r="L117" s="7"/>
      <c r="M117" s="21"/>
    </row>
    <row r="118" spans="1:13" ht="14.25" thickBot="1" x14ac:dyDescent="0.2">
      <c r="A118" s="22" t="s">
        <v>125</v>
      </c>
      <c r="B118" s="24"/>
      <c r="C118" s="23"/>
      <c r="D118" s="76"/>
      <c r="E118" s="47"/>
      <c r="F118" s="23"/>
      <c r="G118" s="24"/>
      <c r="J118" s="20" t="s">
        <v>169</v>
      </c>
      <c r="K118" s="7"/>
      <c r="L118" s="7"/>
      <c r="M118" s="21"/>
    </row>
    <row r="119" spans="1:13" x14ac:dyDescent="0.15">
      <c r="J119" s="20" t="s">
        <v>181</v>
      </c>
      <c r="K119" s="7"/>
      <c r="L119" s="7"/>
      <c r="M119" s="21"/>
    </row>
    <row r="120" spans="1:13" ht="14.25" thickBot="1" x14ac:dyDescent="0.2">
      <c r="J120" s="22" t="s">
        <v>174</v>
      </c>
      <c r="K120" s="23"/>
      <c r="L120" s="23"/>
      <c r="M120" s="24"/>
    </row>
  </sheetData>
  <mergeCells count="15">
    <mergeCell ref="F24:G24"/>
    <mergeCell ref="D24:E24"/>
    <mergeCell ref="A24:B24"/>
    <mergeCell ref="A27:B27"/>
    <mergeCell ref="F55:G55"/>
    <mergeCell ref="D55:E55"/>
    <mergeCell ref="A55:B55"/>
    <mergeCell ref="A114:B114"/>
    <mergeCell ref="A117:B117"/>
    <mergeCell ref="F85:G85"/>
    <mergeCell ref="D85:E85"/>
    <mergeCell ref="A86:B86"/>
    <mergeCell ref="F113:G113"/>
    <mergeCell ref="D113:E113"/>
    <mergeCell ref="A113:B113"/>
  </mergeCells>
  <phoneticPr fontId="2"/>
  <pageMargins left="0.7" right="0.7" top="0.75" bottom="0.75" header="0.3" footer="0.3"/>
  <pageSetup paperSize="9" scale="49" orientation="portrait" horizontalDpi="4294967294" r:id="rId1"/>
  <rowBreaks count="3" manualBreakCount="3">
    <brk id="34" max="15" man="1"/>
    <brk id="63" max="15" man="1"/>
    <brk id="93" max="15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topLeftCell="A16" workbookViewId="0">
      <selection activeCell="Q106" sqref="Q106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102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6" spans="1:9" ht="6" customHeight="1" x14ac:dyDescent="0.15"/>
    <row r="23" spans="1:13" ht="14.25" thickBot="1" x14ac:dyDescent="0.2"/>
    <row r="24" spans="1:13" ht="14.25" thickBot="1" x14ac:dyDescent="0.2">
      <c r="A24" s="161" t="s">
        <v>82</v>
      </c>
      <c r="B24" s="141"/>
      <c r="C24" s="85" t="s">
        <v>83</v>
      </c>
      <c r="D24" s="140" t="s">
        <v>84</v>
      </c>
      <c r="E24" s="150"/>
      <c r="F24" s="140" t="s">
        <v>85</v>
      </c>
      <c r="G24" s="141"/>
      <c r="J24" s="17" t="s">
        <v>157</v>
      </c>
      <c r="K24" s="18"/>
      <c r="L24" s="18"/>
      <c r="M24" s="19"/>
    </row>
    <row r="25" spans="1:13" x14ac:dyDescent="0.15">
      <c r="A25" s="20" t="s">
        <v>138</v>
      </c>
      <c r="B25" s="21"/>
      <c r="C25" s="7" t="s">
        <v>92</v>
      </c>
      <c r="D25" s="44" t="s">
        <v>142</v>
      </c>
      <c r="E25" s="45"/>
      <c r="F25" s="7" t="s">
        <v>139</v>
      </c>
      <c r="G25" s="21"/>
      <c r="J25" s="20" t="s">
        <v>168</v>
      </c>
      <c r="K25" s="7"/>
      <c r="L25" s="7"/>
      <c r="M25" s="21"/>
    </row>
    <row r="26" spans="1:13" x14ac:dyDescent="0.15">
      <c r="A26" s="69" t="s">
        <v>130</v>
      </c>
      <c r="B26" s="49"/>
      <c r="C26" s="54" t="s">
        <v>78</v>
      </c>
      <c r="D26" s="64" t="s">
        <v>36</v>
      </c>
      <c r="E26" s="53"/>
      <c r="F26" s="65"/>
      <c r="G26" s="49"/>
      <c r="J26" s="20" t="s">
        <v>266</v>
      </c>
      <c r="K26" s="7"/>
      <c r="L26" s="7"/>
      <c r="M26" s="21"/>
    </row>
    <row r="27" spans="1:13" x14ac:dyDescent="0.15">
      <c r="A27" s="69" t="s">
        <v>136</v>
      </c>
      <c r="B27" s="49"/>
      <c r="C27" s="96" t="s">
        <v>92</v>
      </c>
      <c r="D27" s="64" t="s">
        <v>36</v>
      </c>
      <c r="E27" s="53"/>
      <c r="F27" s="65"/>
      <c r="G27" s="49"/>
      <c r="J27" s="20"/>
      <c r="K27" s="7"/>
      <c r="L27" s="7"/>
      <c r="M27" s="21"/>
    </row>
    <row r="28" spans="1:13" ht="14.25" thickBot="1" x14ac:dyDescent="0.2">
      <c r="A28" s="156" t="s">
        <v>133</v>
      </c>
      <c r="B28" s="143"/>
      <c r="C28" s="40" t="s">
        <v>143</v>
      </c>
      <c r="D28" s="76"/>
      <c r="E28" s="47"/>
      <c r="F28" s="23"/>
      <c r="G28" s="24"/>
      <c r="J28" s="20" t="s">
        <v>158</v>
      </c>
      <c r="K28" s="7"/>
      <c r="L28" s="7"/>
      <c r="M28" s="21"/>
    </row>
    <row r="29" spans="1:13" x14ac:dyDescent="0.15">
      <c r="J29" s="20" t="s">
        <v>169</v>
      </c>
      <c r="K29" s="7"/>
      <c r="L29" s="7"/>
      <c r="M29" s="21"/>
    </row>
    <row r="30" spans="1:13" x14ac:dyDescent="0.15">
      <c r="J30" s="20" t="s">
        <v>181</v>
      </c>
      <c r="K30" s="7"/>
      <c r="L30" s="7"/>
      <c r="M30" s="21"/>
    </row>
    <row r="31" spans="1:13" ht="14.25" thickBot="1" x14ac:dyDescent="0.2">
      <c r="J31" s="22" t="s">
        <v>160</v>
      </c>
      <c r="K31" s="23"/>
      <c r="L31" s="23"/>
      <c r="M31" s="24"/>
    </row>
    <row r="33" spans="1:9" ht="15" x14ac:dyDescent="0.15">
      <c r="A33" s="121" t="s">
        <v>268</v>
      </c>
      <c r="B33" s="122"/>
    </row>
    <row r="34" spans="1:9" ht="15" x14ac:dyDescent="0.15">
      <c r="A34" s="122"/>
      <c r="B34" s="122" t="s">
        <v>80</v>
      </c>
      <c r="I34" s="121" t="s">
        <v>81</v>
      </c>
    </row>
    <row r="35" spans="1:9" ht="6" customHeight="1" x14ac:dyDescent="0.15"/>
    <row r="52" spans="1:13" ht="14.25" thickBot="1" x14ac:dyDescent="0.2"/>
    <row r="53" spans="1:13" ht="14.25" thickBot="1" x14ac:dyDescent="0.2">
      <c r="A53" s="161" t="s">
        <v>82</v>
      </c>
      <c r="B53" s="141"/>
      <c r="C53" s="85" t="s">
        <v>83</v>
      </c>
      <c r="D53" s="140" t="s">
        <v>84</v>
      </c>
      <c r="E53" s="150"/>
      <c r="F53" s="140" t="s">
        <v>85</v>
      </c>
      <c r="G53" s="141"/>
      <c r="J53" s="17" t="s">
        <v>157</v>
      </c>
      <c r="K53" s="18"/>
      <c r="L53" s="18"/>
      <c r="M53" s="19"/>
    </row>
    <row r="54" spans="1:13" x14ac:dyDescent="0.15">
      <c r="A54" s="162" t="s">
        <v>122</v>
      </c>
      <c r="B54" s="163"/>
      <c r="C54" s="7" t="s">
        <v>36</v>
      </c>
      <c r="D54" s="75"/>
      <c r="E54" s="45"/>
      <c r="F54" s="7"/>
      <c r="G54" s="21"/>
      <c r="J54" s="20" t="s">
        <v>163</v>
      </c>
      <c r="K54" s="7"/>
      <c r="L54" s="12"/>
      <c r="M54" s="21"/>
    </row>
    <row r="55" spans="1:13" x14ac:dyDescent="0.15">
      <c r="A55" s="69" t="s">
        <v>138</v>
      </c>
      <c r="B55" s="49"/>
      <c r="C55" s="65" t="s">
        <v>92</v>
      </c>
      <c r="D55" s="52" t="s">
        <v>142</v>
      </c>
      <c r="E55" s="53"/>
      <c r="F55" s="65" t="s">
        <v>139</v>
      </c>
      <c r="G55" s="49"/>
      <c r="J55" s="20" t="s">
        <v>266</v>
      </c>
      <c r="K55" s="12"/>
      <c r="L55" s="7"/>
      <c r="M55" s="21"/>
    </row>
    <row r="56" spans="1:13" x14ac:dyDescent="0.15">
      <c r="A56" s="69" t="s">
        <v>136</v>
      </c>
      <c r="B56" s="49"/>
      <c r="C56" s="96" t="s">
        <v>92</v>
      </c>
      <c r="D56" s="64" t="s">
        <v>36</v>
      </c>
      <c r="E56" s="53"/>
      <c r="F56" s="65"/>
      <c r="G56" s="49"/>
      <c r="J56" s="20" t="s">
        <v>194</v>
      </c>
      <c r="K56" s="7"/>
      <c r="L56" s="7"/>
      <c r="M56" s="21"/>
    </row>
    <row r="57" spans="1:13" ht="14.25" thickBot="1" x14ac:dyDescent="0.2">
      <c r="A57" s="22" t="s">
        <v>125</v>
      </c>
      <c r="B57" s="24"/>
      <c r="C57" s="28"/>
      <c r="D57" s="76"/>
      <c r="E57" s="47"/>
      <c r="F57" s="23"/>
      <c r="G57" s="24"/>
      <c r="J57" s="20"/>
      <c r="K57" s="12"/>
      <c r="L57" s="7"/>
      <c r="M57" s="21"/>
    </row>
    <row r="58" spans="1:13" x14ac:dyDescent="0.15">
      <c r="J58" s="26" t="s">
        <v>158</v>
      </c>
      <c r="K58" s="7"/>
      <c r="L58" s="7"/>
      <c r="M58" s="21"/>
    </row>
    <row r="59" spans="1:13" x14ac:dyDescent="0.15">
      <c r="J59" s="26" t="s">
        <v>178</v>
      </c>
      <c r="K59" s="7"/>
      <c r="L59" s="7"/>
      <c r="M59" s="21"/>
    </row>
    <row r="60" spans="1:13" ht="14.25" thickBot="1" x14ac:dyDescent="0.2">
      <c r="J60" s="27" t="s">
        <v>181</v>
      </c>
      <c r="K60" s="23"/>
      <c r="L60" s="23"/>
      <c r="M60" s="24"/>
    </row>
    <row r="62" spans="1:13" ht="15" x14ac:dyDescent="0.15">
      <c r="A62" s="123" t="s">
        <v>56</v>
      </c>
    </row>
    <row r="63" spans="1:13" ht="15" x14ac:dyDescent="0.15">
      <c r="A63" s="122" t="s">
        <v>267</v>
      </c>
      <c r="B63" s="122"/>
    </row>
    <row r="64" spans="1:13" ht="15" x14ac:dyDescent="0.15">
      <c r="B64" s="122" t="s">
        <v>80</v>
      </c>
      <c r="I64" s="121" t="s">
        <v>81</v>
      </c>
    </row>
    <row r="65" ht="5.25" customHeight="1" x14ac:dyDescent="0.15"/>
    <row r="82" spans="1:13" ht="14.25" thickBot="1" x14ac:dyDescent="0.2"/>
    <row r="83" spans="1:13" ht="14.25" thickBot="1" x14ac:dyDescent="0.2">
      <c r="A83" s="161" t="s">
        <v>82</v>
      </c>
      <c r="B83" s="141"/>
      <c r="C83" s="85" t="s">
        <v>83</v>
      </c>
      <c r="D83" s="140" t="s">
        <v>84</v>
      </c>
      <c r="E83" s="150"/>
      <c r="F83" s="140" t="s">
        <v>85</v>
      </c>
      <c r="G83" s="141"/>
      <c r="J83" s="17" t="s">
        <v>157</v>
      </c>
      <c r="K83" s="18"/>
      <c r="L83" s="18"/>
      <c r="M83" s="19"/>
    </row>
    <row r="84" spans="1:13" x14ac:dyDescent="0.15">
      <c r="A84" s="162" t="s">
        <v>122</v>
      </c>
      <c r="B84" s="163"/>
      <c r="C84" s="7"/>
      <c r="D84" s="75"/>
      <c r="E84" s="45"/>
      <c r="F84" s="7"/>
      <c r="G84" s="21"/>
      <c r="J84" s="20" t="s">
        <v>179</v>
      </c>
      <c r="K84" s="7"/>
      <c r="L84" s="7"/>
      <c r="M84" s="21"/>
    </row>
    <row r="85" spans="1:13" x14ac:dyDescent="0.15">
      <c r="A85" s="136" t="s">
        <v>86</v>
      </c>
      <c r="B85" s="137"/>
      <c r="C85" s="54" t="s">
        <v>93</v>
      </c>
      <c r="D85" s="102" t="s">
        <v>139</v>
      </c>
      <c r="E85" s="103"/>
      <c r="F85" s="173" t="s">
        <v>141</v>
      </c>
      <c r="G85" s="170"/>
      <c r="J85" s="25" t="s">
        <v>163</v>
      </c>
      <c r="K85" s="30"/>
      <c r="L85" s="30"/>
      <c r="M85" s="21"/>
    </row>
    <row r="86" spans="1:13" x14ac:dyDescent="0.15">
      <c r="A86" s="20" t="s">
        <v>138</v>
      </c>
      <c r="B86" s="21"/>
      <c r="C86" s="30" t="s">
        <v>94</v>
      </c>
      <c r="D86" s="173" t="s">
        <v>45</v>
      </c>
      <c r="E86" s="139"/>
      <c r="F86" s="208" t="s">
        <v>69</v>
      </c>
      <c r="G86" s="209"/>
      <c r="J86" s="31" t="s">
        <v>164</v>
      </c>
      <c r="K86" s="30"/>
      <c r="L86" s="30"/>
      <c r="M86" s="21"/>
    </row>
    <row r="87" spans="1:13" x14ac:dyDescent="0.15">
      <c r="A87" s="136" t="s">
        <v>123</v>
      </c>
      <c r="B87" s="137"/>
      <c r="C87" s="104"/>
      <c r="D87" s="102"/>
      <c r="E87" s="103"/>
      <c r="F87" s="98"/>
      <c r="G87" s="105"/>
      <c r="J87" s="20" t="s">
        <v>194</v>
      </c>
      <c r="K87" s="7"/>
      <c r="L87" s="7"/>
      <c r="M87" s="21"/>
    </row>
    <row r="88" spans="1:13" x14ac:dyDescent="0.15">
      <c r="A88" s="136" t="s">
        <v>88</v>
      </c>
      <c r="B88" s="137"/>
      <c r="C88" s="30" t="s">
        <v>69</v>
      </c>
      <c r="D88" s="106"/>
      <c r="E88" s="107"/>
      <c r="F88" s="30"/>
      <c r="G88" s="108"/>
      <c r="J88" s="20"/>
      <c r="K88" s="7"/>
      <c r="L88" s="7"/>
      <c r="M88" s="21"/>
    </row>
    <row r="89" spans="1:13" x14ac:dyDescent="0.15">
      <c r="A89" s="136" t="s">
        <v>133</v>
      </c>
      <c r="B89" s="137"/>
      <c r="C89" s="98" t="s">
        <v>77</v>
      </c>
      <c r="D89" s="109" t="s">
        <v>92</v>
      </c>
      <c r="E89" s="103"/>
      <c r="F89" s="98"/>
      <c r="G89" s="105"/>
      <c r="J89" s="20" t="s">
        <v>158</v>
      </c>
      <c r="K89" s="7"/>
      <c r="L89" s="7"/>
      <c r="M89" s="21"/>
    </row>
    <row r="90" spans="1:13" ht="14.25" thickBot="1" x14ac:dyDescent="0.2">
      <c r="A90" s="22" t="s">
        <v>125</v>
      </c>
      <c r="B90" s="24"/>
      <c r="C90" s="94" t="s">
        <v>75</v>
      </c>
      <c r="D90" s="110" t="s">
        <v>92</v>
      </c>
      <c r="E90" s="111"/>
      <c r="F90" s="94" t="s">
        <v>77</v>
      </c>
      <c r="G90" s="112"/>
      <c r="J90" s="20" t="s">
        <v>191</v>
      </c>
      <c r="K90" s="7"/>
      <c r="L90" s="7"/>
      <c r="M90" s="21"/>
    </row>
    <row r="91" spans="1:13" x14ac:dyDescent="0.15">
      <c r="J91" s="20" t="s">
        <v>196</v>
      </c>
      <c r="K91" s="7"/>
      <c r="L91" s="7"/>
      <c r="M91" s="21"/>
    </row>
    <row r="92" spans="1:13" ht="14.25" thickBot="1" x14ac:dyDescent="0.2">
      <c r="J92" s="22" t="s">
        <v>160</v>
      </c>
      <c r="K92" s="23"/>
      <c r="L92" s="23"/>
      <c r="M92" s="24"/>
    </row>
    <row r="94" spans="1:13" ht="15" x14ac:dyDescent="0.15">
      <c r="A94" s="121" t="s">
        <v>268</v>
      </c>
      <c r="B94" s="122"/>
    </row>
    <row r="95" spans="1:13" ht="15" x14ac:dyDescent="0.15">
      <c r="A95" s="122"/>
      <c r="B95" s="122" t="s">
        <v>80</v>
      </c>
      <c r="I95" s="121" t="s">
        <v>81</v>
      </c>
    </row>
    <row r="112" ht="14.25" thickBot="1" x14ac:dyDescent="0.2"/>
    <row r="113" spans="1:13" ht="14.25" thickBot="1" x14ac:dyDescent="0.2">
      <c r="A113" s="161" t="s">
        <v>82</v>
      </c>
      <c r="B113" s="141"/>
      <c r="C113" s="85" t="s">
        <v>83</v>
      </c>
      <c r="D113" s="140" t="s">
        <v>84</v>
      </c>
      <c r="E113" s="150"/>
      <c r="F113" s="140" t="s">
        <v>85</v>
      </c>
      <c r="G113" s="141"/>
      <c r="J113" s="17" t="s">
        <v>157</v>
      </c>
      <c r="K113" s="18"/>
      <c r="L113" s="18"/>
      <c r="M113" s="19"/>
    </row>
    <row r="114" spans="1:13" x14ac:dyDescent="0.15">
      <c r="A114" s="162" t="s">
        <v>86</v>
      </c>
      <c r="B114" s="163"/>
      <c r="C114" s="113" t="s">
        <v>93</v>
      </c>
      <c r="D114" s="106" t="s">
        <v>139</v>
      </c>
      <c r="E114" s="107"/>
      <c r="F114" s="207" t="s">
        <v>141</v>
      </c>
      <c r="G114" s="149"/>
      <c r="J114" s="25" t="s">
        <v>179</v>
      </c>
      <c r="K114" s="30"/>
      <c r="L114" s="7"/>
      <c r="M114" s="21"/>
    </row>
    <row r="115" spans="1:13" ht="14.25" x14ac:dyDescent="0.15">
      <c r="A115" s="69" t="s">
        <v>138</v>
      </c>
      <c r="B115" s="49"/>
      <c r="C115" s="98" t="s">
        <v>94</v>
      </c>
      <c r="D115" s="173" t="s">
        <v>45</v>
      </c>
      <c r="E115" s="139"/>
      <c r="F115" s="173" t="s">
        <v>69</v>
      </c>
      <c r="G115" s="170"/>
      <c r="J115" s="31" t="s">
        <v>163</v>
      </c>
      <c r="K115" s="32"/>
      <c r="L115" s="7"/>
      <c r="M115" s="33"/>
    </row>
    <row r="116" spans="1:13" x14ac:dyDescent="0.15">
      <c r="A116" s="136" t="s">
        <v>123</v>
      </c>
      <c r="B116" s="137"/>
      <c r="C116" s="7"/>
      <c r="D116" s="75"/>
      <c r="E116" s="45"/>
      <c r="F116" s="7"/>
      <c r="G116" s="21"/>
      <c r="J116" s="31" t="s">
        <v>266</v>
      </c>
      <c r="K116" s="13"/>
      <c r="L116" s="15"/>
      <c r="M116" s="34"/>
    </row>
    <row r="117" spans="1:13" x14ac:dyDescent="0.15">
      <c r="A117" s="69" t="s">
        <v>124</v>
      </c>
      <c r="B117" s="49"/>
      <c r="C117" s="65"/>
      <c r="D117" s="64"/>
      <c r="E117" s="53"/>
      <c r="F117" s="65"/>
      <c r="G117" s="49"/>
      <c r="J117" s="20"/>
      <c r="K117" s="14"/>
      <c r="L117" s="7"/>
      <c r="M117" s="21"/>
    </row>
    <row r="118" spans="1:13" ht="14.25" thickBot="1" x14ac:dyDescent="0.2">
      <c r="A118" s="22" t="s">
        <v>144</v>
      </c>
      <c r="B118" s="24"/>
      <c r="C118" s="23"/>
      <c r="D118" s="76"/>
      <c r="E118" s="47"/>
      <c r="F118" s="23"/>
      <c r="G118" s="24"/>
      <c r="J118" s="26" t="s">
        <v>158</v>
      </c>
      <c r="K118" s="13"/>
      <c r="L118" s="7"/>
      <c r="M118" s="21"/>
    </row>
    <row r="119" spans="1:13" x14ac:dyDescent="0.15">
      <c r="J119" s="26" t="s">
        <v>191</v>
      </c>
      <c r="K119" s="7"/>
      <c r="L119" s="14"/>
      <c r="M119" s="21"/>
    </row>
    <row r="120" spans="1:13" x14ac:dyDescent="0.15">
      <c r="J120" s="26" t="s">
        <v>171</v>
      </c>
      <c r="K120" s="13"/>
      <c r="L120" s="14"/>
      <c r="M120" s="21"/>
    </row>
    <row r="121" spans="1:13" x14ac:dyDescent="0.15">
      <c r="J121" s="26" t="s">
        <v>181</v>
      </c>
      <c r="K121" s="7"/>
      <c r="L121" s="7"/>
      <c r="M121" s="21"/>
    </row>
    <row r="122" spans="1:13" ht="14.25" thickBot="1" x14ac:dyDescent="0.2">
      <c r="J122" s="27" t="s">
        <v>188</v>
      </c>
      <c r="K122" s="23"/>
      <c r="L122" s="23"/>
      <c r="M122" s="24"/>
    </row>
  </sheetData>
  <mergeCells count="27">
    <mergeCell ref="F24:G24"/>
    <mergeCell ref="D24:E24"/>
    <mergeCell ref="A24:B24"/>
    <mergeCell ref="A28:B28"/>
    <mergeCell ref="F53:G53"/>
    <mergeCell ref="D53:E53"/>
    <mergeCell ref="A53:B53"/>
    <mergeCell ref="A54:B54"/>
    <mergeCell ref="F83:G83"/>
    <mergeCell ref="D83:E83"/>
    <mergeCell ref="A83:B83"/>
    <mergeCell ref="A84:B84"/>
    <mergeCell ref="A87:B87"/>
    <mergeCell ref="A88:B88"/>
    <mergeCell ref="A89:B89"/>
    <mergeCell ref="F85:G85"/>
    <mergeCell ref="F86:G86"/>
    <mergeCell ref="D86:E86"/>
    <mergeCell ref="A85:B85"/>
    <mergeCell ref="A116:B116"/>
    <mergeCell ref="A113:B113"/>
    <mergeCell ref="F113:G113"/>
    <mergeCell ref="F114:G114"/>
    <mergeCell ref="F115:G115"/>
    <mergeCell ref="D115:E115"/>
    <mergeCell ref="D113:E113"/>
    <mergeCell ref="A114:B114"/>
  </mergeCells>
  <phoneticPr fontId="2"/>
  <pageMargins left="0.7" right="0.7" top="0.75" bottom="0.75" header="0.3" footer="0.3"/>
  <pageSetup paperSize="9" scale="47" orientation="portrait" horizontalDpi="4294967294" r:id="rId1"/>
  <rowBreaks count="3" manualBreakCount="3">
    <brk id="32" max="15" man="1"/>
    <brk id="61" max="15" man="1"/>
    <brk id="93" max="1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workbookViewId="0">
      <selection activeCell="Q77" sqref="Q77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103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5" t="s">
        <v>83</v>
      </c>
      <c r="D23" s="140" t="s">
        <v>84</v>
      </c>
      <c r="E23" s="150"/>
      <c r="F23" s="140" t="s">
        <v>85</v>
      </c>
      <c r="G23" s="141"/>
      <c r="J23" s="17" t="s">
        <v>157</v>
      </c>
      <c r="K23" s="18"/>
      <c r="L23" s="18"/>
      <c r="M23" s="19"/>
    </row>
    <row r="24" spans="1:13" x14ac:dyDescent="0.15">
      <c r="A24" s="162" t="s">
        <v>122</v>
      </c>
      <c r="B24" s="163"/>
      <c r="C24" s="7"/>
      <c r="D24" s="75"/>
      <c r="E24" s="45"/>
      <c r="F24" s="7"/>
      <c r="G24" s="21"/>
      <c r="J24" s="20" t="s">
        <v>168</v>
      </c>
      <c r="K24" s="7"/>
      <c r="L24" s="7"/>
      <c r="M24" s="21"/>
    </row>
    <row r="25" spans="1:13" x14ac:dyDescent="0.15">
      <c r="A25" s="136" t="s">
        <v>86</v>
      </c>
      <c r="B25" s="137"/>
      <c r="C25" s="65" t="s">
        <v>92</v>
      </c>
      <c r="D25" s="64"/>
      <c r="E25" s="53"/>
      <c r="F25" s="89"/>
      <c r="G25" s="49"/>
      <c r="J25" s="20" t="s">
        <v>194</v>
      </c>
      <c r="K25" s="7"/>
      <c r="L25" s="7"/>
      <c r="M25" s="21"/>
    </row>
    <row r="26" spans="1:13" x14ac:dyDescent="0.15">
      <c r="A26" s="20" t="s">
        <v>138</v>
      </c>
      <c r="B26" s="21"/>
      <c r="C26" s="12" t="s">
        <v>69</v>
      </c>
      <c r="D26" s="75" t="s">
        <v>92</v>
      </c>
      <c r="E26" s="45"/>
      <c r="F26" s="138" t="s">
        <v>127</v>
      </c>
      <c r="G26" s="170"/>
      <c r="J26" s="20"/>
      <c r="K26" s="7"/>
      <c r="L26" s="7"/>
      <c r="M26" s="21"/>
    </row>
    <row r="27" spans="1:13" x14ac:dyDescent="0.15">
      <c r="A27" s="69" t="s">
        <v>124</v>
      </c>
      <c r="B27" s="49"/>
      <c r="C27" s="96" t="s">
        <v>92</v>
      </c>
      <c r="D27" s="64" t="s">
        <v>77</v>
      </c>
      <c r="E27" s="53"/>
      <c r="F27" s="65"/>
      <c r="G27" s="49"/>
      <c r="J27" s="20" t="s">
        <v>158</v>
      </c>
      <c r="K27" s="7"/>
      <c r="L27" s="7"/>
      <c r="M27" s="21"/>
    </row>
    <row r="28" spans="1:13" x14ac:dyDescent="0.15">
      <c r="A28" s="20" t="s">
        <v>144</v>
      </c>
      <c r="B28" s="21"/>
      <c r="C28" s="13"/>
      <c r="D28" s="75"/>
      <c r="E28" s="45"/>
      <c r="F28" s="7"/>
      <c r="G28" s="21"/>
      <c r="J28" s="20" t="s">
        <v>178</v>
      </c>
      <c r="K28" s="7"/>
      <c r="L28" s="7"/>
      <c r="M28" s="21"/>
    </row>
    <row r="29" spans="1:13" x14ac:dyDescent="0.15">
      <c r="A29" s="136" t="s">
        <v>133</v>
      </c>
      <c r="B29" s="137"/>
      <c r="C29" s="65"/>
      <c r="D29" s="100"/>
      <c r="E29" s="53"/>
      <c r="F29" s="65"/>
      <c r="G29" s="49"/>
      <c r="J29" s="20" t="s">
        <v>193</v>
      </c>
      <c r="K29" s="7"/>
      <c r="L29" s="7"/>
      <c r="M29" s="21"/>
    </row>
    <row r="30" spans="1:13" ht="14.25" thickBot="1" x14ac:dyDescent="0.2">
      <c r="A30" s="22" t="s">
        <v>125</v>
      </c>
      <c r="B30" s="24"/>
      <c r="C30" s="40" t="s">
        <v>74</v>
      </c>
      <c r="D30" s="101" t="s">
        <v>92</v>
      </c>
      <c r="E30" s="47"/>
      <c r="F30" s="23"/>
      <c r="G30" s="24"/>
      <c r="J30" s="20" t="s">
        <v>181</v>
      </c>
      <c r="K30" s="7"/>
      <c r="L30" s="7"/>
      <c r="M30" s="21"/>
    </row>
    <row r="31" spans="1:13" ht="14.25" thickBot="1" x14ac:dyDescent="0.2">
      <c r="A31" s="7"/>
      <c r="B31" s="13"/>
      <c r="C31" s="14"/>
      <c r="D31" s="7"/>
      <c r="J31" s="22" t="s">
        <v>173</v>
      </c>
      <c r="K31" s="23"/>
      <c r="L31" s="23"/>
      <c r="M31" s="24"/>
    </row>
    <row r="33" spans="1:9" ht="15" x14ac:dyDescent="0.15">
      <c r="A33" s="121" t="s">
        <v>268</v>
      </c>
      <c r="B33" s="122"/>
    </row>
    <row r="34" spans="1:9" ht="15" x14ac:dyDescent="0.15">
      <c r="A34" s="122"/>
      <c r="B34" s="122" t="s">
        <v>80</v>
      </c>
      <c r="I34" s="121" t="s">
        <v>81</v>
      </c>
    </row>
    <row r="51" spans="1:13" ht="14.25" thickBot="1" x14ac:dyDescent="0.2"/>
    <row r="52" spans="1:13" ht="14.25" thickBot="1" x14ac:dyDescent="0.2">
      <c r="A52" s="161" t="s">
        <v>82</v>
      </c>
      <c r="B52" s="141"/>
      <c r="C52" s="85" t="s">
        <v>83</v>
      </c>
      <c r="D52" s="140" t="s">
        <v>84</v>
      </c>
      <c r="E52" s="150"/>
      <c r="F52" s="140" t="s">
        <v>85</v>
      </c>
      <c r="G52" s="141"/>
      <c r="J52" s="17" t="s">
        <v>157</v>
      </c>
      <c r="K52" s="18"/>
      <c r="L52" s="18"/>
      <c r="M52" s="19"/>
    </row>
    <row r="53" spans="1:13" x14ac:dyDescent="0.15">
      <c r="A53" s="20" t="s">
        <v>138</v>
      </c>
      <c r="B53" s="21"/>
      <c r="C53" s="12" t="s">
        <v>69</v>
      </c>
      <c r="D53" s="75" t="s">
        <v>92</v>
      </c>
      <c r="E53" s="45"/>
      <c r="F53" s="148" t="s">
        <v>127</v>
      </c>
      <c r="G53" s="149"/>
      <c r="J53" s="20" t="s">
        <v>168</v>
      </c>
      <c r="K53" s="7"/>
      <c r="L53" s="7"/>
      <c r="M53" s="21"/>
    </row>
    <row r="54" spans="1:13" x14ac:dyDescent="0.15">
      <c r="A54" s="69" t="s">
        <v>124</v>
      </c>
      <c r="B54" s="49"/>
      <c r="C54" s="96" t="s">
        <v>92</v>
      </c>
      <c r="D54" s="64" t="s">
        <v>77</v>
      </c>
      <c r="E54" s="53"/>
      <c r="F54" s="65"/>
      <c r="G54" s="49"/>
      <c r="J54" s="20" t="s">
        <v>266</v>
      </c>
      <c r="K54" s="7"/>
      <c r="L54" s="7"/>
      <c r="M54" s="21"/>
    </row>
    <row r="55" spans="1:13" x14ac:dyDescent="0.15">
      <c r="A55" s="69" t="s">
        <v>144</v>
      </c>
      <c r="B55" s="49"/>
      <c r="C55" s="89"/>
      <c r="D55" s="64"/>
      <c r="E55" s="53"/>
      <c r="F55" s="65"/>
      <c r="G55" s="49"/>
      <c r="J55" s="20"/>
      <c r="K55" s="7"/>
      <c r="L55" s="7"/>
      <c r="M55" s="21"/>
    </row>
    <row r="56" spans="1:13" ht="14.25" thickBot="1" x14ac:dyDescent="0.2">
      <c r="A56" s="156" t="s">
        <v>133</v>
      </c>
      <c r="B56" s="143"/>
      <c r="C56" s="23"/>
      <c r="D56" s="101"/>
      <c r="E56" s="47"/>
      <c r="F56" s="23"/>
      <c r="G56" s="24"/>
      <c r="J56" s="20" t="s">
        <v>158</v>
      </c>
      <c r="K56" s="7"/>
      <c r="L56" s="7"/>
      <c r="M56" s="21"/>
    </row>
    <row r="57" spans="1:13" x14ac:dyDescent="0.15">
      <c r="J57" s="20" t="s">
        <v>178</v>
      </c>
      <c r="K57" s="7"/>
      <c r="L57" s="7"/>
      <c r="M57" s="21"/>
    </row>
    <row r="58" spans="1:13" ht="14.25" thickBot="1" x14ac:dyDescent="0.2">
      <c r="J58" s="22" t="s">
        <v>181</v>
      </c>
      <c r="K58" s="23"/>
      <c r="L58" s="23"/>
      <c r="M58" s="24"/>
    </row>
    <row r="60" spans="1:13" ht="15" x14ac:dyDescent="0.15">
      <c r="A60" s="123" t="s">
        <v>56</v>
      </c>
    </row>
    <row r="61" spans="1:13" ht="15" x14ac:dyDescent="0.15">
      <c r="A61" s="122" t="s">
        <v>267</v>
      </c>
      <c r="B61" s="122"/>
    </row>
    <row r="62" spans="1:13" ht="15" x14ac:dyDescent="0.15">
      <c r="B62" s="122" t="s">
        <v>80</v>
      </c>
      <c r="I62" s="121" t="s">
        <v>81</v>
      </c>
    </row>
    <row r="63" spans="1:13" ht="6" customHeight="1" x14ac:dyDescent="0.15"/>
    <row r="80" ht="14.25" thickBot="1" x14ac:dyDescent="0.2"/>
    <row r="81" spans="1:13" ht="14.25" thickBot="1" x14ac:dyDescent="0.2">
      <c r="A81" s="192" t="s">
        <v>82</v>
      </c>
      <c r="B81" s="193"/>
      <c r="C81" s="85" t="s">
        <v>83</v>
      </c>
      <c r="D81" s="140" t="s">
        <v>84</v>
      </c>
      <c r="E81" s="150"/>
      <c r="F81" s="140" t="s">
        <v>85</v>
      </c>
      <c r="G81" s="141"/>
      <c r="J81" s="17" t="s">
        <v>157</v>
      </c>
      <c r="K81" s="18"/>
      <c r="L81" s="18"/>
      <c r="M81" s="19"/>
    </row>
    <row r="82" spans="1:13" x14ac:dyDescent="0.15">
      <c r="A82" s="162" t="s">
        <v>86</v>
      </c>
      <c r="B82" s="163"/>
      <c r="C82" s="12" t="s">
        <v>141</v>
      </c>
      <c r="D82" s="148" t="s">
        <v>94</v>
      </c>
      <c r="E82" s="196"/>
      <c r="F82" s="7" t="s">
        <v>139</v>
      </c>
      <c r="G82" s="21"/>
      <c r="J82" s="20" t="s">
        <v>163</v>
      </c>
      <c r="K82" s="7"/>
      <c r="L82" s="7"/>
      <c r="M82" s="21"/>
    </row>
    <row r="83" spans="1:13" x14ac:dyDescent="0.15">
      <c r="A83" s="69" t="s">
        <v>138</v>
      </c>
      <c r="B83" s="49"/>
      <c r="C83" s="65" t="s">
        <v>92</v>
      </c>
      <c r="D83" s="138" t="s">
        <v>69</v>
      </c>
      <c r="E83" s="139"/>
      <c r="F83" s="90"/>
      <c r="G83" s="49"/>
      <c r="J83" s="20" t="s">
        <v>168</v>
      </c>
      <c r="K83" s="7"/>
      <c r="L83" s="7"/>
      <c r="M83" s="21"/>
    </row>
    <row r="84" spans="1:13" x14ac:dyDescent="0.15">
      <c r="A84" s="136" t="s">
        <v>123</v>
      </c>
      <c r="B84" s="137"/>
      <c r="C84" s="12" t="s">
        <v>78</v>
      </c>
      <c r="D84" s="75"/>
      <c r="E84" s="45"/>
      <c r="F84" s="7"/>
      <c r="G84" s="21"/>
      <c r="J84" s="20"/>
      <c r="K84" s="7"/>
      <c r="L84" s="7"/>
      <c r="M84" s="21"/>
    </row>
    <row r="85" spans="1:13" x14ac:dyDescent="0.15">
      <c r="A85" s="69" t="s">
        <v>130</v>
      </c>
      <c r="B85" s="49"/>
      <c r="C85" s="65" t="s">
        <v>77</v>
      </c>
      <c r="D85" s="64"/>
      <c r="E85" s="53"/>
      <c r="F85" s="65"/>
      <c r="G85" s="49"/>
      <c r="J85" s="20" t="s">
        <v>158</v>
      </c>
      <c r="K85" s="7"/>
      <c r="L85" s="7"/>
      <c r="M85" s="21"/>
    </row>
    <row r="86" spans="1:13" x14ac:dyDescent="0.15">
      <c r="A86" s="20" t="s">
        <v>135</v>
      </c>
      <c r="B86" s="21"/>
      <c r="C86" s="7"/>
      <c r="D86" s="114"/>
      <c r="E86" s="45"/>
      <c r="F86" s="7"/>
      <c r="G86" s="21"/>
      <c r="J86" s="20" t="s">
        <v>181</v>
      </c>
      <c r="K86" s="7"/>
      <c r="L86" s="7"/>
      <c r="M86" s="21"/>
    </row>
    <row r="87" spans="1:13" ht="14.25" thickBot="1" x14ac:dyDescent="0.2">
      <c r="A87" s="136" t="s">
        <v>133</v>
      </c>
      <c r="B87" s="137"/>
      <c r="C87" s="65" t="s">
        <v>77</v>
      </c>
      <c r="D87" s="100"/>
      <c r="E87" s="53"/>
      <c r="F87" s="65"/>
      <c r="G87" s="49"/>
      <c r="J87" s="22" t="s">
        <v>174</v>
      </c>
      <c r="K87" s="23"/>
      <c r="L87" s="23"/>
      <c r="M87" s="24"/>
    </row>
    <row r="88" spans="1:13" ht="14.25" thickBot="1" x14ac:dyDescent="0.2">
      <c r="A88" s="22" t="s">
        <v>125</v>
      </c>
      <c r="B88" s="24"/>
      <c r="C88" s="23" t="s">
        <v>70</v>
      </c>
      <c r="D88" s="101"/>
      <c r="E88" s="47"/>
      <c r="F88" s="23"/>
      <c r="G88" s="24"/>
    </row>
    <row r="90" spans="1:13" ht="15" x14ac:dyDescent="0.15">
      <c r="A90" s="121" t="s">
        <v>268</v>
      </c>
      <c r="B90" s="122"/>
    </row>
    <row r="91" spans="1:13" ht="15" x14ac:dyDescent="0.15">
      <c r="A91" s="122"/>
      <c r="B91" s="122" t="s">
        <v>80</v>
      </c>
      <c r="I91" s="121" t="s">
        <v>81</v>
      </c>
    </row>
    <row r="108" spans="1:13" ht="14.25" thickBot="1" x14ac:dyDescent="0.2"/>
    <row r="109" spans="1:13" ht="14.25" thickBot="1" x14ac:dyDescent="0.2">
      <c r="A109" s="161" t="s">
        <v>82</v>
      </c>
      <c r="B109" s="141"/>
      <c r="C109" s="85" t="s">
        <v>83</v>
      </c>
      <c r="D109" s="140" t="s">
        <v>84</v>
      </c>
      <c r="E109" s="150"/>
      <c r="F109" s="140" t="s">
        <v>85</v>
      </c>
      <c r="G109" s="141"/>
      <c r="J109" s="17" t="s">
        <v>157</v>
      </c>
      <c r="K109" s="18"/>
      <c r="L109" s="18"/>
      <c r="M109" s="19"/>
    </row>
    <row r="110" spans="1:13" x14ac:dyDescent="0.15">
      <c r="A110" s="162" t="s">
        <v>86</v>
      </c>
      <c r="B110" s="163"/>
      <c r="C110" s="12" t="s">
        <v>141</v>
      </c>
      <c r="D110" s="148" t="s">
        <v>94</v>
      </c>
      <c r="E110" s="196"/>
      <c r="F110" s="7" t="s">
        <v>139</v>
      </c>
      <c r="G110" s="21"/>
      <c r="J110" s="20" t="s">
        <v>179</v>
      </c>
      <c r="K110" s="13"/>
      <c r="L110" s="16"/>
      <c r="M110" s="21"/>
    </row>
    <row r="111" spans="1:13" x14ac:dyDescent="0.15">
      <c r="A111" s="69" t="s">
        <v>138</v>
      </c>
      <c r="B111" s="49"/>
      <c r="C111" s="65" t="s">
        <v>92</v>
      </c>
      <c r="D111" s="138" t="s">
        <v>69</v>
      </c>
      <c r="E111" s="139"/>
      <c r="F111" s="90"/>
      <c r="G111" s="49"/>
      <c r="J111" s="20" t="s">
        <v>168</v>
      </c>
      <c r="K111" s="7"/>
      <c r="L111" s="13"/>
      <c r="M111" s="35"/>
    </row>
    <row r="112" spans="1:13" x14ac:dyDescent="0.15">
      <c r="A112" s="136" t="s">
        <v>88</v>
      </c>
      <c r="B112" s="137"/>
      <c r="C112" s="12"/>
      <c r="D112" s="75"/>
      <c r="E112" s="45"/>
      <c r="F112" s="7"/>
      <c r="G112" s="21"/>
      <c r="J112" s="20" t="s">
        <v>195</v>
      </c>
      <c r="K112" s="12"/>
      <c r="L112" s="7"/>
      <c r="M112" s="21"/>
    </row>
    <row r="113" spans="1:13" x14ac:dyDescent="0.15">
      <c r="A113" s="69" t="s">
        <v>130</v>
      </c>
      <c r="B113" s="49"/>
      <c r="C113" s="65" t="s">
        <v>77</v>
      </c>
      <c r="D113" s="64"/>
      <c r="E113" s="53"/>
      <c r="F113" s="65"/>
      <c r="G113" s="49"/>
      <c r="J113" s="20"/>
      <c r="K113" s="7"/>
      <c r="L113" s="7"/>
      <c r="M113" s="21"/>
    </row>
    <row r="114" spans="1:13" ht="14.25" thickBot="1" x14ac:dyDescent="0.2">
      <c r="A114" s="22" t="s">
        <v>125</v>
      </c>
      <c r="B114" s="24"/>
      <c r="C114" s="23" t="s">
        <v>70</v>
      </c>
      <c r="D114" s="101"/>
      <c r="E114" s="47"/>
      <c r="F114" s="23"/>
      <c r="G114" s="24"/>
      <c r="J114" s="26" t="s">
        <v>158</v>
      </c>
      <c r="K114" s="7"/>
      <c r="L114" s="14"/>
      <c r="M114" s="21"/>
    </row>
    <row r="115" spans="1:13" x14ac:dyDescent="0.15">
      <c r="J115" s="26" t="s">
        <v>197</v>
      </c>
      <c r="K115" s="7"/>
      <c r="L115" s="14"/>
      <c r="M115" s="21"/>
    </row>
    <row r="116" spans="1:13" x14ac:dyDescent="0.15">
      <c r="J116" s="26" t="s">
        <v>159</v>
      </c>
      <c r="K116" s="7"/>
      <c r="L116" s="14"/>
      <c r="M116" s="21"/>
    </row>
    <row r="117" spans="1:13" ht="14.25" thickBot="1" x14ac:dyDescent="0.2">
      <c r="J117" s="27" t="s">
        <v>174</v>
      </c>
      <c r="K117" s="23"/>
      <c r="L117" s="23"/>
      <c r="M117" s="24"/>
    </row>
  </sheetData>
  <mergeCells count="27">
    <mergeCell ref="A29:B29"/>
    <mergeCell ref="F26:G26"/>
    <mergeCell ref="F23:G23"/>
    <mergeCell ref="D23:E23"/>
    <mergeCell ref="A23:B23"/>
    <mergeCell ref="A24:B24"/>
    <mergeCell ref="A25:B25"/>
    <mergeCell ref="F109:G109"/>
    <mergeCell ref="D109:E109"/>
    <mergeCell ref="A109:B109"/>
    <mergeCell ref="D52:E52"/>
    <mergeCell ref="F52:G52"/>
    <mergeCell ref="F53:G53"/>
    <mergeCell ref="A56:B56"/>
    <mergeCell ref="A52:B52"/>
    <mergeCell ref="A81:B81"/>
    <mergeCell ref="D81:E81"/>
    <mergeCell ref="F81:G81"/>
    <mergeCell ref="D110:E110"/>
    <mergeCell ref="D111:E111"/>
    <mergeCell ref="A110:B110"/>
    <mergeCell ref="A112:B112"/>
    <mergeCell ref="D82:E82"/>
    <mergeCell ref="D83:E83"/>
    <mergeCell ref="A82:B82"/>
    <mergeCell ref="A84:B84"/>
    <mergeCell ref="A87:B87"/>
  </mergeCells>
  <phoneticPr fontId="2"/>
  <pageMargins left="0.7" right="0.7" top="0.75" bottom="0.75" header="0.3" footer="0.3"/>
  <pageSetup paperSize="9" scale="49" orientation="portrait" horizontalDpi="4294967294" r:id="rId1"/>
  <rowBreaks count="3" manualBreakCount="3">
    <brk id="32" max="15" man="1"/>
    <brk id="59" max="15" man="1"/>
    <brk id="89" max="15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3"/>
  <sheetViews>
    <sheetView workbookViewId="0">
      <selection sqref="A1:P114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105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5" t="s">
        <v>83</v>
      </c>
      <c r="D23" s="140" t="s">
        <v>84</v>
      </c>
      <c r="E23" s="150"/>
      <c r="F23" s="140" t="s">
        <v>85</v>
      </c>
      <c r="G23" s="141"/>
      <c r="J23" s="17" t="s">
        <v>157</v>
      </c>
      <c r="K23" s="18"/>
      <c r="L23" s="18"/>
      <c r="M23" s="19"/>
    </row>
    <row r="24" spans="1:13" x14ac:dyDescent="0.15">
      <c r="A24" s="162" t="s">
        <v>122</v>
      </c>
      <c r="B24" s="163"/>
      <c r="C24" s="7" t="s">
        <v>46</v>
      </c>
      <c r="D24" s="44" t="s">
        <v>126</v>
      </c>
      <c r="E24" s="45"/>
      <c r="F24" s="7"/>
      <c r="G24" s="21"/>
      <c r="J24" s="20" t="s">
        <v>164</v>
      </c>
      <c r="K24" s="7"/>
      <c r="L24" s="7"/>
      <c r="M24" s="21"/>
    </row>
    <row r="25" spans="1:13" x14ac:dyDescent="0.15">
      <c r="A25" s="136" t="s">
        <v>128</v>
      </c>
      <c r="B25" s="137"/>
      <c r="C25" s="54" t="s">
        <v>78</v>
      </c>
      <c r="D25" s="64" t="s">
        <v>77</v>
      </c>
      <c r="E25" s="53"/>
      <c r="F25" s="65"/>
      <c r="G25" s="49"/>
      <c r="J25" s="20"/>
      <c r="K25" s="7"/>
      <c r="L25" s="7"/>
      <c r="M25" s="21"/>
    </row>
    <row r="26" spans="1:13" x14ac:dyDescent="0.15">
      <c r="A26" s="136" t="s">
        <v>129</v>
      </c>
      <c r="B26" s="137"/>
      <c r="C26" s="54" t="s">
        <v>78</v>
      </c>
      <c r="D26" s="64"/>
      <c r="E26" s="53"/>
      <c r="F26" s="65"/>
      <c r="G26" s="49"/>
      <c r="J26" s="20" t="s">
        <v>158</v>
      </c>
      <c r="K26" s="7"/>
      <c r="L26" s="7"/>
      <c r="M26" s="21"/>
    </row>
    <row r="27" spans="1:13" ht="14.25" thickBot="1" x14ac:dyDescent="0.2">
      <c r="A27" s="22" t="s">
        <v>130</v>
      </c>
      <c r="B27" s="24"/>
      <c r="C27" s="40" t="s">
        <v>48</v>
      </c>
      <c r="D27" s="76" t="s">
        <v>36</v>
      </c>
      <c r="E27" s="47"/>
      <c r="F27" s="23"/>
      <c r="G27" s="24"/>
      <c r="J27" s="22" t="s">
        <v>159</v>
      </c>
      <c r="K27" s="23"/>
      <c r="L27" s="23"/>
      <c r="M27" s="24"/>
    </row>
    <row r="28" spans="1:13" x14ac:dyDescent="0.15">
      <c r="A28" s="7"/>
      <c r="B28" s="11"/>
      <c r="C28" s="7"/>
      <c r="D28" s="7"/>
    </row>
    <row r="29" spans="1:13" ht="15" x14ac:dyDescent="0.15">
      <c r="A29" s="121" t="s">
        <v>268</v>
      </c>
      <c r="B29" s="122"/>
    </row>
    <row r="30" spans="1:13" ht="15" x14ac:dyDescent="0.15">
      <c r="A30" s="122"/>
      <c r="B30" s="122" t="s">
        <v>80</v>
      </c>
      <c r="I30" s="121" t="s">
        <v>81</v>
      </c>
    </row>
    <row r="47" spans="1:13" ht="14.25" thickBot="1" x14ac:dyDescent="0.2"/>
    <row r="48" spans="1:13" ht="14.25" thickBot="1" x14ac:dyDescent="0.2">
      <c r="A48" s="161" t="s">
        <v>82</v>
      </c>
      <c r="B48" s="141"/>
      <c r="C48" s="85" t="s">
        <v>83</v>
      </c>
      <c r="D48" s="140" t="s">
        <v>84</v>
      </c>
      <c r="E48" s="150"/>
      <c r="F48" s="140" t="s">
        <v>85</v>
      </c>
      <c r="G48" s="141"/>
      <c r="I48" s="7"/>
      <c r="J48" s="17" t="s">
        <v>157</v>
      </c>
      <c r="K48" s="18"/>
      <c r="L48" s="18"/>
      <c r="M48" s="19"/>
    </row>
    <row r="49" spans="1:13" x14ac:dyDescent="0.15">
      <c r="A49" s="162" t="s">
        <v>122</v>
      </c>
      <c r="B49" s="163"/>
      <c r="C49" s="7" t="s">
        <v>46</v>
      </c>
      <c r="D49" s="44" t="s">
        <v>126</v>
      </c>
      <c r="E49" s="45"/>
      <c r="F49" s="7"/>
      <c r="G49" s="21"/>
      <c r="I49" s="7"/>
      <c r="J49" s="20" t="s">
        <v>163</v>
      </c>
      <c r="K49" s="7"/>
      <c r="L49" s="12"/>
      <c r="M49" s="21"/>
    </row>
    <row r="50" spans="1:13" x14ac:dyDescent="0.15">
      <c r="A50" s="136" t="s">
        <v>86</v>
      </c>
      <c r="B50" s="137"/>
      <c r="C50" s="65" t="s">
        <v>145</v>
      </c>
      <c r="D50" s="64"/>
      <c r="E50" s="53"/>
      <c r="F50" s="65"/>
      <c r="G50" s="49"/>
      <c r="I50" s="7"/>
      <c r="J50" s="20"/>
      <c r="K50" s="12"/>
      <c r="L50" s="7"/>
      <c r="M50" s="21"/>
    </row>
    <row r="51" spans="1:13" x14ac:dyDescent="0.15">
      <c r="A51" s="20" t="s">
        <v>138</v>
      </c>
      <c r="B51" s="21"/>
      <c r="C51" s="7" t="s">
        <v>77</v>
      </c>
      <c r="D51" s="138" t="s">
        <v>69</v>
      </c>
      <c r="E51" s="139"/>
      <c r="F51" s="7"/>
      <c r="G51" s="21"/>
      <c r="I51" s="7"/>
      <c r="J51" s="20" t="s">
        <v>158</v>
      </c>
      <c r="K51" s="12"/>
      <c r="L51" s="7"/>
      <c r="M51" s="21"/>
    </row>
    <row r="52" spans="1:13" x14ac:dyDescent="0.15">
      <c r="A52" s="136" t="s">
        <v>128</v>
      </c>
      <c r="B52" s="137"/>
      <c r="C52" s="54" t="s">
        <v>78</v>
      </c>
      <c r="D52" s="64" t="s">
        <v>77</v>
      </c>
      <c r="E52" s="53"/>
      <c r="F52" s="65"/>
      <c r="G52" s="49"/>
      <c r="I52" s="7"/>
      <c r="J52" s="26" t="s">
        <v>181</v>
      </c>
      <c r="K52" s="11"/>
      <c r="L52" s="7"/>
      <c r="M52" s="21"/>
    </row>
    <row r="53" spans="1:13" x14ac:dyDescent="0.15">
      <c r="A53" s="136" t="s">
        <v>129</v>
      </c>
      <c r="B53" s="137"/>
      <c r="C53" s="12" t="s">
        <v>78</v>
      </c>
      <c r="D53" s="75"/>
      <c r="E53" s="45"/>
      <c r="F53" s="7"/>
      <c r="G53" s="21"/>
      <c r="J53" s="26" t="s">
        <v>159</v>
      </c>
      <c r="K53" s="7"/>
      <c r="L53" s="7"/>
      <c r="M53" s="21"/>
    </row>
    <row r="54" spans="1:13" ht="14.25" thickBot="1" x14ac:dyDescent="0.2">
      <c r="A54" s="69" t="s">
        <v>130</v>
      </c>
      <c r="B54" s="49"/>
      <c r="C54" s="54" t="s">
        <v>48</v>
      </c>
      <c r="D54" s="64" t="s">
        <v>36</v>
      </c>
      <c r="E54" s="53"/>
      <c r="F54" s="65"/>
      <c r="G54" s="49"/>
      <c r="J54" s="27" t="s">
        <v>160</v>
      </c>
      <c r="K54" s="23"/>
      <c r="L54" s="23"/>
      <c r="M54" s="24"/>
    </row>
    <row r="55" spans="1:13" ht="14.25" thickBot="1" x14ac:dyDescent="0.2">
      <c r="A55" s="156" t="s">
        <v>133</v>
      </c>
      <c r="B55" s="143"/>
      <c r="C55" s="23" t="s">
        <v>36</v>
      </c>
      <c r="D55" s="101" t="s">
        <v>92</v>
      </c>
      <c r="E55" s="47"/>
      <c r="F55" s="23"/>
      <c r="G55" s="24"/>
    </row>
    <row r="57" spans="1:13" ht="15" x14ac:dyDescent="0.15">
      <c r="A57" s="123" t="s">
        <v>56</v>
      </c>
    </row>
    <row r="58" spans="1:13" ht="15" x14ac:dyDescent="0.15">
      <c r="A58" s="122" t="s">
        <v>267</v>
      </c>
      <c r="B58" s="122"/>
    </row>
    <row r="59" spans="1:13" ht="15" x14ac:dyDescent="0.15">
      <c r="B59" s="122" t="s">
        <v>80</v>
      </c>
      <c r="I59" s="121" t="s">
        <v>81</v>
      </c>
    </row>
    <row r="60" spans="1:13" ht="6" customHeight="1" x14ac:dyDescent="0.15"/>
    <row r="77" spans="1:13" ht="14.25" thickBot="1" x14ac:dyDescent="0.2"/>
    <row r="78" spans="1:13" ht="14.25" thickBot="1" x14ac:dyDescent="0.2">
      <c r="A78" s="161" t="s">
        <v>82</v>
      </c>
      <c r="B78" s="141"/>
      <c r="C78" s="85" t="s">
        <v>83</v>
      </c>
      <c r="D78" s="140" t="s">
        <v>84</v>
      </c>
      <c r="E78" s="150"/>
      <c r="F78" s="140" t="s">
        <v>85</v>
      </c>
      <c r="G78" s="141"/>
      <c r="J78" s="17" t="s">
        <v>157</v>
      </c>
      <c r="K78" s="18"/>
      <c r="L78" s="18"/>
      <c r="M78" s="19"/>
    </row>
    <row r="79" spans="1:13" x14ac:dyDescent="0.15">
      <c r="A79" s="162" t="s">
        <v>122</v>
      </c>
      <c r="B79" s="163"/>
      <c r="C79" s="12" t="s">
        <v>126</v>
      </c>
      <c r="D79" s="44"/>
      <c r="E79" s="45"/>
      <c r="F79" s="7"/>
      <c r="G79" s="21"/>
      <c r="J79" s="20" t="s">
        <v>176</v>
      </c>
      <c r="K79" s="7"/>
      <c r="L79" s="7"/>
      <c r="M79" s="21"/>
    </row>
    <row r="80" spans="1:13" x14ac:dyDescent="0.15">
      <c r="A80" s="136" t="s">
        <v>86</v>
      </c>
      <c r="B80" s="137"/>
      <c r="C80" s="65" t="s">
        <v>145</v>
      </c>
      <c r="D80" s="64"/>
      <c r="E80" s="53"/>
      <c r="F80" s="65"/>
      <c r="G80" s="49"/>
      <c r="J80" s="20" t="s">
        <v>266</v>
      </c>
      <c r="K80" s="7"/>
      <c r="L80" s="7"/>
      <c r="M80" s="21"/>
    </row>
    <row r="81" spans="1:13" x14ac:dyDescent="0.15">
      <c r="A81" s="20" t="s">
        <v>138</v>
      </c>
      <c r="B81" s="21"/>
      <c r="C81" s="7" t="s">
        <v>77</v>
      </c>
      <c r="D81" s="75" t="s">
        <v>92</v>
      </c>
      <c r="E81" s="45"/>
      <c r="F81" s="7"/>
      <c r="G81" s="21"/>
      <c r="J81" s="20"/>
      <c r="K81" s="7"/>
      <c r="L81" s="7"/>
      <c r="M81" s="21"/>
    </row>
    <row r="82" spans="1:13" x14ac:dyDescent="0.15">
      <c r="A82" s="69" t="s">
        <v>130</v>
      </c>
      <c r="B82" s="49"/>
      <c r="C82" s="65"/>
      <c r="D82" s="64"/>
      <c r="E82" s="53"/>
      <c r="F82" s="65"/>
      <c r="G82" s="49"/>
      <c r="J82" s="20" t="s">
        <v>158</v>
      </c>
      <c r="K82" s="7"/>
      <c r="L82" s="7"/>
      <c r="M82" s="21"/>
    </row>
    <row r="83" spans="1:13" ht="14.25" thickBot="1" x14ac:dyDescent="0.2">
      <c r="A83" s="27" t="s">
        <v>136</v>
      </c>
      <c r="B83" s="24"/>
      <c r="C83" s="23"/>
      <c r="D83" s="76"/>
      <c r="E83" s="47"/>
      <c r="F83" s="23"/>
      <c r="G83" s="24"/>
      <c r="J83" s="22" t="s">
        <v>172</v>
      </c>
      <c r="K83" s="23"/>
      <c r="L83" s="23"/>
      <c r="M83" s="24"/>
    </row>
    <row r="84" spans="1:13" x14ac:dyDescent="0.15">
      <c r="A84" s="14"/>
    </row>
    <row r="85" spans="1:13" ht="15" x14ac:dyDescent="0.15">
      <c r="A85" s="121" t="s">
        <v>268</v>
      </c>
      <c r="B85" s="122"/>
    </row>
    <row r="86" spans="1:13" ht="15" x14ac:dyDescent="0.15">
      <c r="A86" s="122"/>
      <c r="B86" s="122" t="s">
        <v>80</v>
      </c>
      <c r="I86" s="121" t="s">
        <v>81</v>
      </c>
    </row>
    <row r="103" spans="1:13" ht="14.25" thickBot="1" x14ac:dyDescent="0.2"/>
    <row r="104" spans="1:13" ht="14.25" thickBot="1" x14ac:dyDescent="0.2">
      <c r="A104" s="161" t="s">
        <v>82</v>
      </c>
      <c r="B104" s="141"/>
      <c r="C104" s="85" t="s">
        <v>83</v>
      </c>
      <c r="D104" s="140" t="s">
        <v>84</v>
      </c>
      <c r="E104" s="150"/>
      <c r="F104" s="140" t="s">
        <v>85</v>
      </c>
      <c r="G104" s="141"/>
      <c r="J104" s="17" t="s">
        <v>157</v>
      </c>
      <c r="K104" s="18"/>
      <c r="L104" s="18"/>
      <c r="M104" s="19"/>
    </row>
    <row r="105" spans="1:13" x14ac:dyDescent="0.15">
      <c r="A105" s="162" t="s">
        <v>86</v>
      </c>
      <c r="B105" s="163"/>
      <c r="C105" s="7" t="s">
        <v>145</v>
      </c>
      <c r="D105" s="75"/>
      <c r="E105" s="45"/>
      <c r="F105" s="7"/>
      <c r="G105" s="21"/>
      <c r="J105" s="20" t="s">
        <v>179</v>
      </c>
      <c r="K105" s="7"/>
      <c r="L105" s="7"/>
      <c r="M105" s="21"/>
    </row>
    <row r="106" spans="1:13" x14ac:dyDescent="0.15">
      <c r="A106" s="69" t="s">
        <v>138</v>
      </c>
      <c r="B106" s="49"/>
      <c r="C106" s="65" t="s">
        <v>77</v>
      </c>
      <c r="D106" s="64" t="s">
        <v>92</v>
      </c>
      <c r="E106" s="53"/>
      <c r="F106" s="65"/>
      <c r="G106" s="49"/>
      <c r="J106" s="20" t="s">
        <v>163</v>
      </c>
      <c r="K106" s="7"/>
      <c r="L106" s="7"/>
      <c r="M106" s="21"/>
    </row>
    <row r="107" spans="1:13" x14ac:dyDescent="0.15">
      <c r="A107" s="136" t="s">
        <v>128</v>
      </c>
      <c r="B107" s="137"/>
      <c r="C107" s="30" t="s">
        <v>78</v>
      </c>
      <c r="D107" s="75"/>
      <c r="E107" s="45"/>
      <c r="F107" s="7"/>
      <c r="G107" s="21"/>
      <c r="J107" s="20" t="s">
        <v>266</v>
      </c>
      <c r="K107" s="7"/>
      <c r="L107" s="7"/>
      <c r="M107" s="21"/>
    </row>
    <row r="108" spans="1:13" x14ac:dyDescent="0.15">
      <c r="A108" s="136" t="s">
        <v>129</v>
      </c>
      <c r="B108" s="137"/>
      <c r="C108" s="65" t="s">
        <v>36</v>
      </c>
      <c r="D108" s="138" t="s">
        <v>69</v>
      </c>
      <c r="E108" s="139"/>
      <c r="F108" s="173" t="s">
        <v>75</v>
      </c>
      <c r="G108" s="170"/>
      <c r="J108" s="20"/>
      <c r="K108" s="7"/>
      <c r="L108" s="7"/>
      <c r="M108" s="21"/>
    </row>
    <row r="109" spans="1:13" x14ac:dyDescent="0.15">
      <c r="A109" s="20" t="s">
        <v>130</v>
      </c>
      <c r="B109" s="21"/>
      <c r="C109" s="7"/>
      <c r="D109" s="75"/>
      <c r="E109" s="45"/>
      <c r="F109" s="7"/>
      <c r="G109" s="21"/>
      <c r="J109" s="20" t="s">
        <v>158</v>
      </c>
      <c r="K109" s="7"/>
      <c r="L109" s="7"/>
      <c r="M109" s="21"/>
    </row>
    <row r="110" spans="1:13" x14ac:dyDescent="0.15">
      <c r="A110" s="115" t="s">
        <v>136</v>
      </c>
      <c r="B110" s="49"/>
      <c r="C110" s="65"/>
      <c r="D110" s="64"/>
      <c r="E110" s="53"/>
      <c r="F110" s="65"/>
      <c r="G110" s="49"/>
      <c r="J110" s="20" t="s">
        <v>187</v>
      </c>
      <c r="K110" s="7"/>
      <c r="L110" s="7"/>
      <c r="M110" s="21"/>
    </row>
    <row r="111" spans="1:13" ht="14.25" thickBot="1" x14ac:dyDescent="0.2">
      <c r="A111" s="26" t="s">
        <v>135</v>
      </c>
      <c r="B111" s="21"/>
      <c r="C111" s="7"/>
      <c r="D111" s="75"/>
      <c r="E111" s="45"/>
      <c r="F111" s="7"/>
      <c r="G111" s="21"/>
      <c r="J111" s="22" t="s">
        <v>188</v>
      </c>
      <c r="K111" s="23"/>
      <c r="L111" s="23"/>
      <c r="M111" s="24"/>
    </row>
    <row r="112" spans="1:13" x14ac:dyDescent="0.15">
      <c r="A112" s="210" t="s">
        <v>133</v>
      </c>
      <c r="B112" s="211"/>
      <c r="C112" s="54" t="s">
        <v>75</v>
      </c>
      <c r="D112" s="64"/>
      <c r="E112" s="53"/>
      <c r="F112" s="65"/>
      <c r="G112" s="49"/>
    </row>
    <row r="113" spans="1:7" ht="14.25" thickBot="1" x14ac:dyDescent="0.2">
      <c r="A113" s="22" t="s">
        <v>125</v>
      </c>
      <c r="B113" s="24"/>
      <c r="C113" s="23"/>
      <c r="D113" s="76"/>
      <c r="E113" s="47"/>
      <c r="F113" s="23"/>
      <c r="G113" s="24"/>
    </row>
  </sheetData>
  <mergeCells count="29">
    <mergeCell ref="A26:B26"/>
    <mergeCell ref="F23:G23"/>
    <mergeCell ref="D23:E23"/>
    <mergeCell ref="A23:B23"/>
    <mergeCell ref="A24:B24"/>
    <mergeCell ref="A25:B25"/>
    <mergeCell ref="F48:G48"/>
    <mergeCell ref="D48:E48"/>
    <mergeCell ref="A48:B48"/>
    <mergeCell ref="A49:B49"/>
    <mergeCell ref="A50:B50"/>
    <mergeCell ref="A105:B105"/>
    <mergeCell ref="A53:B53"/>
    <mergeCell ref="A55:B55"/>
    <mergeCell ref="D51:E51"/>
    <mergeCell ref="F78:G78"/>
    <mergeCell ref="D78:E78"/>
    <mergeCell ref="A78:B78"/>
    <mergeCell ref="A52:B52"/>
    <mergeCell ref="A79:B79"/>
    <mergeCell ref="A80:B80"/>
    <mergeCell ref="F104:G104"/>
    <mergeCell ref="D104:E104"/>
    <mergeCell ref="A104:B104"/>
    <mergeCell ref="A107:B107"/>
    <mergeCell ref="A108:B108"/>
    <mergeCell ref="A112:B112"/>
    <mergeCell ref="D108:E108"/>
    <mergeCell ref="F108:G108"/>
  </mergeCells>
  <phoneticPr fontId="2"/>
  <pageMargins left="0.7" right="0.7" top="0.75" bottom="0.75" header="0.3" footer="0.3"/>
  <pageSetup paperSize="9" scale="50" orientation="portrait" horizontalDpi="4294967294" r:id="rId1"/>
  <rowBreaks count="5" manualBreakCount="5">
    <brk id="28" max="15" man="1"/>
    <brk id="56" max="15" man="1"/>
    <brk id="84" max="15" man="1"/>
    <brk id="114" max="15" man="1"/>
    <brk id="201" max="15" man="1"/>
  </row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workbookViewId="0">
      <selection sqref="A1:P117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106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6" spans="1:9" ht="6.75" customHeight="1" x14ac:dyDescent="0.15"/>
    <row r="23" spans="1:13" ht="14.25" thickBot="1" x14ac:dyDescent="0.2"/>
    <row r="24" spans="1:13" ht="14.25" thickBot="1" x14ac:dyDescent="0.2">
      <c r="A24" s="161" t="s">
        <v>82</v>
      </c>
      <c r="B24" s="141"/>
      <c r="C24" s="85" t="s">
        <v>83</v>
      </c>
      <c r="D24" s="140" t="s">
        <v>84</v>
      </c>
      <c r="E24" s="150"/>
      <c r="F24" s="140" t="s">
        <v>85</v>
      </c>
      <c r="G24" s="141"/>
      <c r="J24" s="17" t="s">
        <v>157</v>
      </c>
      <c r="K24" s="18"/>
      <c r="L24" s="18"/>
      <c r="M24" s="19"/>
    </row>
    <row r="25" spans="1:13" x14ac:dyDescent="0.15">
      <c r="A25" s="162" t="s">
        <v>128</v>
      </c>
      <c r="B25" s="163"/>
      <c r="C25" s="99"/>
      <c r="D25" s="95"/>
      <c r="E25" s="93"/>
      <c r="F25" s="68"/>
      <c r="G25" s="92"/>
      <c r="J25" s="20" t="s">
        <v>170</v>
      </c>
      <c r="K25" s="7"/>
      <c r="L25" s="7"/>
      <c r="M25" s="21"/>
    </row>
    <row r="26" spans="1:13" ht="14.25" thickBot="1" x14ac:dyDescent="0.2">
      <c r="A26" s="156" t="s">
        <v>129</v>
      </c>
      <c r="B26" s="143"/>
      <c r="C26" s="40"/>
      <c r="D26" s="76"/>
      <c r="E26" s="47"/>
      <c r="F26" s="23"/>
      <c r="G26" s="24"/>
      <c r="J26" s="20" t="s">
        <v>164</v>
      </c>
      <c r="K26" s="7"/>
      <c r="L26" s="7"/>
      <c r="M26" s="21"/>
    </row>
    <row r="27" spans="1:13" x14ac:dyDescent="0.15">
      <c r="J27" s="20"/>
      <c r="K27" s="7"/>
      <c r="L27" s="7"/>
      <c r="M27" s="21"/>
    </row>
    <row r="28" spans="1:13" x14ac:dyDescent="0.15">
      <c r="J28" s="20" t="s">
        <v>158</v>
      </c>
      <c r="K28" s="7"/>
      <c r="L28" s="7"/>
      <c r="M28" s="21"/>
    </row>
    <row r="29" spans="1:13" x14ac:dyDescent="0.15">
      <c r="J29" s="20" t="s">
        <v>159</v>
      </c>
      <c r="K29" s="7"/>
      <c r="L29" s="7"/>
      <c r="M29" s="21"/>
    </row>
    <row r="30" spans="1:13" ht="14.25" thickBot="1" x14ac:dyDescent="0.2">
      <c r="J30" s="22" t="s">
        <v>162</v>
      </c>
      <c r="K30" s="23"/>
      <c r="L30" s="23"/>
      <c r="M30" s="24"/>
    </row>
    <row r="32" spans="1:13" ht="15" x14ac:dyDescent="0.15">
      <c r="A32" s="121" t="s">
        <v>268</v>
      </c>
      <c r="B32" s="122"/>
    </row>
    <row r="33" spans="1:9" ht="15" x14ac:dyDescent="0.15">
      <c r="A33" s="122"/>
      <c r="B33" s="122" t="s">
        <v>80</v>
      </c>
      <c r="I33" s="121" t="s">
        <v>81</v>
      </c>
    </row>
    <row r="34" spans="1:9" ht="5.25" customHeight="1" x14ac:dyDescent="0.15"/>
    <row r="51" spans="1:13" ht="14.25" thickBot="1" x14ac:dyDescent="0.2"/>
    <row r="52" spans="1:13" ht="14.25" thickBot="1" x14ac:dyDescent="0.2">
      <c r="A52" s="161" t="s">
        <v>82</v>
      </c>
      <c r="B52" s="141"/>
      <c r="C52" s="85" t="s">
        <v>83</v>
      </c>
      <c r="D52" s="140" t="s">
        <v>84</v>
      </c>
      <c r="E52" s="150"/>
      <c r="F52" s="140" t="s">
        <v>85</v>
      </c>
      <c r="G52" s="141"/>
      <c r="J52" s="17" t="s">
        <v>157</v>
      </c>
      <c r="K52" s="18"/>
      <c r="L52" s="18"/>
      <c r="M52" s="19"/>
    </row>
    <row r="53" spans="1:13" x14ac:dyDescent="0.15">
      <c r="A53" s="162" t="s">
        <v>86</v>
      </c>
      <c r="B53" s="163"/>
      <c r="C53" s="7" t="s">
        <v>139</v>
      </c>
      <c r="D53" s="148" t="s">
        <v>127</v>
      </c>
      <c r="E53" s="196"/>
      <c r="F53" s="7"/>
      <c r="G53" s="21"/>
      <c r="J53" s="20" t="s">
        <v>179</v>
      </c>
      <c r="K53" s="7"/>
      <c r="L53" s="7"/>
      <c r="M53" s="21"/>
    </row>
    <row r="54" spans="1:13" x14ac:dyDescent="0.15">
      <c r="A54" s="136" t="s">
        <v>128</v>
      </c>
      <c r="B54" s="137"/>
      <c r="C54" s="54"/>
      <c r="D54" s="64"/>
      <c r="E54" s="53"/>
      <c r="F54" s="65"/>
      <c r="G54" s="49"/>
      <c r="J54" s="20" t="s">
        <v>266</v>
      </c>
      <c r="K54" s="7"/>
      <c r="L54" s="7"/>
      <c r="M54" s="21"/>
    </row>
    <row r="55" spans="1:13" x14ac:dyDescent="0.15">
      <c r="A55" s="136" t="s">
        <v>129</v>
      </c>
      <c r="B55" s="137"/>
      <c r="C55" s="12"/>
      <c r="D55" s="75"/>
      <c r="E55" s="45"/>
      <c r="F55" s="7"/>
      <c r="G55" s="21"/>
      <c r="J55" s="20"/>
      <c r="K55" s="7"/>
      <c r="L55" s="7"/>
      <c r="M55" s="21"/>
    </row>
    <row r="56" spans="1:13" x14ac:dyDescent="0.15">
      <c r="A56" s="69" t="s">
        <v>136</v>
      </c>
      <c r="B56" s="49"/>
      <c r="C56" s="54" t="s">
        <v>75</v>
      </c>
      <c r="D56" s="64"/>
      <c r="E56" s="53"/>
      <c r="F56" s="65"/>
      <c r="G56" s="49"/>
      <c r="J56" s="20" t="s">
        <v>158</v>
      </c>
      <c r="K56" s="7"/>
      <c r="L56" s="7"/>
      <c r="M56" s="21"/>
    </row>
    <row r="57" spans="1:13" ht="14.25" thickBot="1" x14ac:dyDescent="0.2">
      <c r="A57" s="156" t="s">
        <v>133</v>
      </c>
      <c r="B57" s="143"/>
      <c r="C57" s="23" t="s">
        <v>36</v>
      </c>
      <c r="D57" s="76"/>
      <c r="E57" s="47"/>
      <c r="F57" s="23"/>
      <c r="G57" s="24"/>
      <c r="J57" s="20" t="s">
        <v>187</v>
      </c>
      <c r="K57" s="7"/>
      <c r="L57" s="7"/>
      <c r="M57" s="21"/>
    </row>
    <row r="58" spans="1:13" x14ac:dyDescent="0.15">
      <c r="J58" s="20" t="s">
        <v>188</v>
      </c>
      <c r="K58" s="7"/>
      <c r="L58" s="7"/>
      <c r="M58" s="21"/>
    </row>
    <row r="59" spans="1:13" ht="14.25" thickBot="1" x14ac:dyDescent="0.2">
      <c r="J59" s="22" t="s">
        <v>173</v>
      </c>
      <c r="K59" s="23"/>
      <c r="L59" s="23"/>
      <c r="M59" s="24"/>
    </row>
    <row r="61" spans="1:13" ht="15" x14ac:dyDescent="0.15">
      <c r="A61" s="123" t="s">
        <v>56</v>
      </c>
    </row>
    <row r="62" spans="1:13" ht="15" x14ac:dyDescent="0.15">
      <c r="A62" s="122" t="s">
        <v>267</v>
      </c>
      <c r="B62" s="122"/>
    </row>
    <row r="63" spans="1:13" ht="15" x14ac:dyDescent="0.15">
      <c r="B63" s="122" t="s">
        <v>80</v>
      </c>
      <c r="I63" s="121" t="s">
        <v>81</v>
      </c>
    </row>
    <row r="64" spans="1:13" ht="2.25" customHeight="1" x14ac:dyDescent="0.15"/>
    <row r="81" spans="1:13" ht="14.25" thickBot="1" x14ac:dyDescent="0.2"/>
    <row r="82" spans="1:13" ht="14.25" thickBot="1" x14ac:dyDescent="0.2">
      <c r="A82" s="161" t="s">
        <v>82</v>
      </c>
      <c r="B82" s="141"/>
      <c r="C82" s="85" t="s">
        <v>83</v>
      </c>
      <c r="D82" s="140" t="s">
        <v>84</v>
      </c>
      <c r="E82" s="150"/>
      <c r="F82" s="140" t="s">
        <v>85</v>
      </c>
      <c r="G82" s="141"/>
      <c r="J82" s="17" t="s">
        <v>157</v>
      </c>
      <c r="K82" s="18"/>
      <c r="L82" s="18"/>
      <c r="M82" s="19"/>
    </row>
    <row r="83" spans="1:13" x14ac:dyDescent="0.15">
      <c r="A83" s="162" t="s">
        <v>122</v>
      </c>
      <c r="B83" s="163"/>
      <c r="C83" s="7"/>
      <c r="D83" s="75"/>
      <c r="E83" s="45"/>
      <c r="F83" s="7"/>
      <c r="G83" s="21"/>
      <c r="J83" s="20" t="s">
        <v>176</v>
      </c>
      <c r="K83" s="7"/>
      <c r="L83" s="7"/>
      <c r="M83" s="21"/>
    </row>
    <row r="84" spans="1:13" x14ac:dyDescent="0.15">
      <c r="A84" s="136" t="s">
        <v>128</v>
      </c>
      <c r="B84" s="137"/>
      <c r="C84" s="65"/>
      <c r="D84" s="64"/>
      <c r="E84" s="53"/>
      <c r="F84" s="65"/>
      <c r="G84" s="49"/>
      <c r="J84" s="20" t="s">
        <v>166</v>
      </c>
      <c r="K84" s="7"/>
      <c r="L84" s="7"/>
      <c r="M84" s="21"/>
    </row>
    <row r="85" spans="1:13" x14ac:dyDescent="0.15">
      <c r="A85" s="136" t="s">
        <v>129</v>
      </c>
      <c r="B85" s="137"/>
      <c r="C85" s="12" t="s">
        <v>51</v>
      </c>
      <c r="D85" s="173" t="s">
        <v>75</v>
      </c>
      <c r="E85" s="139"/>
      <c r="F85" s="7"/>
      <c r="G85" s="21"/>
      <c r="J85" s="20"/>
      <c r="K85" s="7"/>
      <c r="L85" s="7"/>
      <c r="M85" s="21"/>
    </row>
    <row r="86" spans="1:13" x14ac:dyDescent="0.15">
      <c r="A86" s="69" t="s">
        <v>135</v>
      </c>
      <c r="B86" s="49"/>
      <c r="C86" s="98"/>
      <c r="D86" s="102"/>
      <c r="E86" s="103"/>
      <c r="F86" s="65"/>
      <c r="G86" s="49"/>
      <c r="J86" s="20" t="s">
        <v>158</v>
      </c>
      <c r="K86" s="7"/>
      <c r="L86" s="7"/>
      <c r="M86" s="21"/>
    </row>
    <row r="87" spans="1:13" ht="14.25" thickBot="1" x14ac:dyDescent="0.2">
      <c r="A87" s="136" t="s">
        <v>133</v>
      </c>
      <c r="B87" s="137"/>
      <c r="C87" s="98" t="s">
        <v>69</v>
      </c>
      <c r="D87" s="102"/>
      <c r="E87" s="103"/>
      <c r="F87" s="65"/>
      <c r="G87" s="49"/>
      <c r="J87" s="22" t="s">
        <v>187</v>
      </c>
      <c r="K87" s="23"/>
      <c r="L87" s="23"/>
      <c r="M87" s="24"/>
    </row>
    <row r="88" spans="1:13" ht="14.25" thickBot="1" x14ac:dyDescent="0.2">
      <c r="A88" s="22" t="s">
        <v>125</v>
      </c>
      <c r="B88" s="24"/>
      <c r="C88" s="94" t="s">
        <v>69</v>
      </c>
      <c r="D88" s="116"/>
      <c r="E88" s="111"/>
      <c r="F88" s="23"/>
      <c r="G88" s="24"/>
    </row>
    <row r="90" spans="1:13" ht="15" x14ac:dyDescent="0.15">
      <c r="A90" s="121" t="s">
        <v>268</v>
      </c>
      <c r="B90" s="122"/>
    </row>
    <row r="91" spans="1:13" ht="18" customHeight="1" x14ac:dyDescent="0.15">
      <c r="A91" s="122"/>
      <c r="B91" s="125" t="s">
        <v>80</v>
      </c>
      <c r="I91" s="124" t="s">
        <v>81</v>
      </c>
    </row>
    <row r="108" spans="1:13" ht="14.25" thickBot="1" x14ac:dyDescent="0.2"/>
    <row r="109" spans="1:13" ht="14.25" thickBot="1" x14ac:dyDescent="0.2">
      <c r="A109" s="161" t="s">
        <v>82</v>
      </c>
      <c r="B109" s="141"/>
      <c r="C109" s="85" t="s">
        <v>83</v>
      </c>
      <c r="D109" s="140" t="s">
        <v>84</v>
      </c>
      <c r="E109" s="150"/>
      <c r="F109" s="140" t="s">
        <v>85</v>
      </c>
      <c r="G109" s="141"/>
      <c r="J109" s="17" t="s">
        <v>157</v>
      </c>
      <c r="K109" s="18"/>
      <c r="L109" s="18"/>
      <c r="M109" s="19"/>
    </row>
    <row r="110" spans="1:13" x14ac:dyDescent="0.15">
      <c r="A110" s="162" t="s">
        <v>86</v>
      </c>
      <c r="B110" s="163"/>
      <c r="C110" s="7" t="s">
        <v>92</v>
      </c>
      <c r="D110" s="75" t="s">
        <v>139</v>
      </c>
      <c r="E110" s="45"/>
      <c r="F110" s="148" t="s">
        <v>94</v>
      </c>
      <c r="G110" s="149"/>
      <c r="J110" s="20" t="s">
        <v>190</v>
      </c>
      <c r="K110" s="7"/>
      <c r="L110" s="7"/>
      <c r="M110" s="21"/>
    </row>
    <row r="111" spans="1:13" x14ac:dyDescent="0.15">
      <c r="A111" s="69" t="s">
        <v>136</v>
      </c>
      <c r="B111" s="49"/>
      <c r="C111" s="65"/>
      <c r="D111" s="64"/>
      <c r="E111" s="53"/>
      <c r="F111" s="65"/>
      <c r="G111" s="49"/>
      <c r="J111" s="20" t="s">
        <v>266</v>
      </c>
      <c r="K111" s="7"/>
      <c r="L111" s="7"/>
      <c r="M111" s="21"/>
    </row>
    <row r="112" spans="1:13" ht="14.25" thickBot="1" x14ac:dyDescent="0.2">
      <c r="A112" s="156" t="s">
        <v>133</v>
      </c>
      <c r="B112" s="143"/>
      <c r="C112" s="94" t="s">
        <v>69</v>
      </c>
      <c r="D112" s="76"/>
      <c r="E112" s="47"/>
      <c r="F112" s="23"/>
      <c r="G112" s="24"/>
      <c r="J112" s="26" t="s">
        <v>166</v>
      </c>
      <c r="K112" s="7"/>
      <c r="L112" s="7"/>
      <c r="M112" s="21"/>
    </row>
    <row r="113" spans="6:13" x14ac:dyDescent="0.15">
      <c r="J113" s="20"/>
      <c r="K113" s="11"/>
      <c r="L113" s="15"/>
      <c r="M113" s="21"/>
    </row>
    <row r="114" spans="6:13" x14ac:dyDescent="0.15">
      <c r="J114" s="26" t="s">
        <v>158</v>
      </c>
      <c r="K114" s="7"/>
      <c r="L114" s="7"/>
      <c r="M114" s="21"/>
    </row>
    <row r="115" spans="6:13" ht="14.25" thickBot="1" x14ac:dyDescent="0.2">
      <c r="J115" s="27" t="s">
        <v>187</v>
      </c>
      <c r="K115" s="36"/>
      <c r="L115" s="23"/>
      <c r="M115" s="24"/>
    </row>
    <row r="116" spans="6:13" x14ac:dyDescent="0.15">
      <c r="F116" s="7"/>
      <c r="G116" s="13"/>
      <c r="H116" s="7"/>
      <c r="I116" s="7"/>
    </row>
  </sheetData>
  <mergeCells count="27">
    <mergeCell ref="F82:G82"/>
    <mergeCell ref="D82:E82"/>
    <mergeCell ref="A82:B82"/>
    <mergeCell ref="F24:G24"/>
    <mergeCell ref="D24:E24"/>
    <mergeCell ref="A24:B24"/>
    <mergeCell ref="A25:B25"/>
    <mergeCell ref="A26:B26"/>
    <mergeCell ref="F52:G52"/>
    <mergeCell ref="D52:E52"/>
    <mergeCell ref="A52:B52"/>
    <mergeCell ref="A53:B53"/>
    <mergeCell ref="A54:B54"/>
    <mergeCell ref="A55:B55"/>
    <mergeCell ref="A57:B57"/>
    <mergeCell ref="D53:E53"/>
    <mergeCell ref="F110:G110"/>
    <mergeCell ref="A110:B110"/>
    <mergeCell ref="A112:B112"/>
    <mergeCell ref="A83:B83"/>
    <mergeCell ref="A84:B84"/>
    <mergeCell ref="A85:B85"/>
    <mergeCell ref="A87:B87"/>
    <mergeCell ref="D85:E85"/>
    <mergeCell ref="F109:G109"/>
    <mergeCell ref="D109:E109"/>
    <mergeCell ref="A109:B109"/>
  </mergeCells>
  <phoneticPr fontId="2"/>
  <pageMargins left="0.7" right="0.7" top="0.75" bottom="0.75" header="0.3" footer="0.3"/>
  <pageSetup paperSize="9" scale="50" orientation="portrait" horizontalDpi="4294967294" r:id="rId1"/>
  <rowBreaks count="3" manualBreakCount="3">
    <brk id="31" max="15" man="1"/>
    <brk id="60" max="15" man="1"/>
    <brk id="89" max="15" man="1"/>
  </rowBreaks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workbookViewId="0">
      <selection sqref="A1:P118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107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3" spans="1:13" ht="14.25" thickBot="1" x14ac:dyDescent="0.2"/>
    <row r="24" spans="1:13" ht="14.25" thickBot="1" x14ac:dyDescent="0.2">
      <c r="A24" s="161" t="s">
        <v>82</v>
      </c>
      <c r="B24" s="141"/>
      <c r="C24" s="86" t="s">
        <v>83</v>
      </c>
      <c r="D24" s="140" t="s">
        <v>84</v>
      </c>
      <c r="E24" s="150"/>
      <c r="F24" s="140" t="s">
        <v>85</v>
      </c>
      <c r="G24" s="141"/>
      <c r="J24" s="17" t="s">
        <v>157</v>
      </c>
      <c r="K24" s="18"/>
      <c r="L24" s="18"/>
      <c r="M24" s="19"/>
    </row>
    <row r="25" spans="1:13" x14ac:dyDescent="0.15">
      <c r="A25" s="162" t="s">
        <v>122</v>
      </c>
      <c r="B25" s="163"/>
      <c r="C25" s="7" t="s">
        <v>46</v>
      </c>
      <c r="D25" s="75"/>
      <c r="E25" s="45"/>
      <c r="F25" s="7"/>
      <c r="G25" s="21"/>
      <c r="J25" s="20" t="s">
        <v>176</v>
      </c>
      <c r="K25" s="7"/>
      <c r="L25" s="7"/>
      <c r="M25" s="21"/>
    </row>
    <row r="26" spans="1:13" x14ac:dyDescent="0.15">
      <c r="A26" s="69" t="s">
        <v>130</v>
      </c>
      <c r="B26" s="49"/>
      <c r="C26" s="65"/>
      <c r="D26" s="64"/>
      <c r="E26" s="53"/>
      <c r="F26" s="65"/>
      <c r="G26" s="49"/>
      <c r="J26" s="20"/>
      <c r="K26" s="7"/>
      <c r="L26" s="7"/>
      <c r="M26" s="21"/>
    </row>
    <row r="27" spans="1:13" x14ac:dyDescent="0.15">
      <c r="A27" s="20" t="s">
        <v>136</v>
      </c>
      <c r="B27" s="21"/>
      <c r="C27" s="7"/>
      <c r="D27" s="75"/>
      <c r="E27" s="45"/>
      <c r="F27" s="7"/>
      <c r="G27" s="21"/>
      <c r="J27" s="20" t="s">
        <v>158</v>
      </c>
      <c r="K27" s="7"/>
      <c r="L27" s="7"/>
      <c r="M27" s="21"/>
    </row>
    <row r="28" spans="1:13" x14ac:dyDescent="0.15">
      <c r="A28" s="69" t="s">
        <v>135</v>
      </c>
      <c r="B28" s="49"/>
      <c r="C28" s="65"/>
      <c r="D28" s="64"/>
      <c r="E28" s="53"/>
      <c r="F28" s="65"/>
      <c r="G28" s="49"/>
      <c r="J28" s="20" t="s">
        <v>187</v>
      </c>
      <c r="K28" s="7"/>
      <c r="L28" s="7"/>
      <c r="M28" s="21"/>
    </row>
    <row r="29" spans="1:13" x14ac:dyDescent="0.15">
      <c r="A29" s="136" t="s">
        <v>133</v>
      </c>
      <c r="B29" s="137"/>
      <c r="C29" s="65" t="s">
        <v>77</v>
      </c>
      <c r="D29" s="64" t="s">
        <v>46</v>
      </c>
      <c r="E29" s="53"/>
      <c r="F29" s="65"/>
      <c r="G29" s="49"/>
      <c r="J29" s="20" t="s">
        <v>172</v>
      </c>
      <c r="K29" s="7"/>
      <c r="L29" s="7"/>
      <c r="M29" s="21"/>
    </row>
    <row r="30" spans="1:13" ht="14.25" thickBot="1" x14ac:dyDescent="0.2">
      <c r="A30" s="22" t="s">
        <v>125</v>
      </c>
      <c r="B30" s="24"/>
      <c r="C30" s="23" t="s">
        <v>77</v>
      </c>
      <c r="D30" s="76"/>
      <c r="E30" s="47"/>
      <c r="F30" s="23"/>
      <c r="G30" s="24"/>
      <c r="J30" s="22" t="s">
        <v>160</v>
      </c>
      <c r="K30" s="23"/>
      <c r="L30" s="23"/>
      <c r="M30" s="24"/>
    </row>
    <row r="32" spans="1:13" ht="15" x14ac:dyDescent="0.15">
      <c r="A32" s="121" t="s">
        <v>268</v>
      </c>
      <c r="B32" s="122"/>
    </row>
    <row r="33" spans="1:9" ht="15" x14ac:dyDescent="0.15">
      <c r="A33" s="122"/>
      <c r="B33" s="122" t="s">
        <v>80</v>
      </c>
      <c r="I33" s="121" t="s">
        <v>81</v>
      </c>
    </row>
    <row r="34" spans="1:9" ht="4.5" customHeight="1" x14ac:dyDescent="0.15"/>
    <row r="51" spans="1:13" ht="14.25" thickBot="1" x14ac:dyDescent="0.2"/>
    <row r="52" spans="1:13" ht="14.25" thickBot="1" x14ac:dyDescent="0.2">
      <c r="A52" s="161" t="s">
        <v>82</v>
      </c>
      <c r="B52" s="141"/>
      <c r="C52" s="86" t="s">
        <v>83</v>
      </c>
      <c r="D52" s="140" t="s">
        <v>84</v>
      </c>
      <c r="E52" s="150"/>
      <c r="F52" s="140" t="s">
        <v>85</v>
      </c>
      <c r="G52" s="141"/>
      <c r="J52" s="17" t="s">
        <v>157</v>
      </c>
      <c r="K52" s="18"/>
      <c r="L52" s="18"/>
      <c r="M52" s="19"/>
    </row>
    <row r="53" spans="1:13" x14ac:dyDescent="0.15">
      <c r="A53" s="162" t="s">
        <v>122</v>
      </c>
      <c r="B53" s="163"/>
      <c r="C53" s="68" t="s">
        <v>46</v>
      </c>
      <c r="D53" s="95"/>
      <c r="E53" s="93"/>
      <c r="F53" s="68"/>
      <c r="G53" s="92"/>
      <c r="J53" s="20" t="s">
        <v>176</v>
      </c>
      <c r="K53" s="7"/>
      <c r="L53" s="7"/>
      <c r="M53" s="21"/>
    </row>
    <row r="54" spans="1:13" ht="14.25" thickBot="1" x14ac:dyDescent="0.2">
      <c r="A54" s="22" t="s">
        <v>136</v>
      </c>
      <c r="B54" s="24"/>
      <c r="C54" s="23"/>
      <c r="D54" s="76"/>
      <c r="E54" s="47"/>
      <c r="F54" s="23"/>
      <c r="G54" s="24"/>
      <c r="J54" s="20" t="s">
        <v>266</v>
      </c>
      <c r="K54" s="7"/>
      <c r="L54" s="7"/>
      <c r="M54" s="21"/>
    </row>
    <row r="55" spans="1:13" x14ac:dyDescent="0.15">
      <c r="J55" s="20"/>
      <c r="K55" s="7"/>
      <c r="L55" s="7"/>
      <c r="M55" s="21"/>
    </row>
    <row r="56" spans="1:13" x14ac:dyDescent="0.15">
      <c r="J56" s="20" t="s">
        <v>158</v>
      </c>
      <c r="K56" s="7"/>
      <c r="L56" s="7"/>
      <c r="M56" s="21"/>
    </row>
    <row r="57" spans="1:13" x14ac:dyDescent="0.15">
      <c r="J57" s="20" t="s">
        <v>187</v>
      </c>
      <c r="K57" s="7"/>
      <c r="L57" s="7"/>
      <c r="M57" s="21"/>
    </row>
    <row r="58" spans="1:13" ht="14.25" thickBot="1" x14ac:dyDescent="0.2">
      <c r="J58" s="22" t="s">
        <v>172</v>
      </c>
      <c r="K58" s="23"/>
      <c r="L58" s="23"/>
      <c r="M58" s="24"/>
    </row>
    <row r="59" spans="1:13" ht="9" customHeight="1" x14ac:dyDescent="0.15"/>
    <row r="60" spans="1:13" ht="15" x14ac:dyDescent="0.15">
      <c r="A60" s="123" t="s">
        <v>56</v>
      </c>
    </row>
    <row r="61" spans="1:13" ht="15" x14ac:dyDescent="0.15">
      <c r="A61" s="122" t="s">
        <v>267</v>
      </c>
      <c r="B61" s="122"/>
    </row>
    <row r="62" spans="1:13" ht="15" x14ac:dyDescent="0.15">
      <c r="B62" s="122" t="s">
        <v>80</v>
      </c>
      <c r="I62" s="121" t="s">
        <v>81</v>
      </c>
    </row>
    <row r="79" spans="1:13" ht="14.25" thickBot="1" x14ac:dyDescent="0.2"/>
    <row r="80" spans="1:13" ht="14.25" thickBot="1" x14ac:dyDescent="0.2">
      <c r="A80" s="161" t="s">
        <v>82</v>
      </c>
      <c r="B80" s="141"/>
      <c r="C80" s="86" t="s">
        <v>83</v>
      </c>
      <c r="D80" s="140" t="s">
        <v>84</v>
      </c>
      <c r="E80" s="150"/>
      <c r="F80" s="140" t="s">
        <v>85</v>
      </c>
      <c r="G80" s="141"/>
      <c r="J80" s="17" t="s">
        <v>157</v>
      </c>
      <c r="K80" s="18"/>
      <c r="L80" s="18"/>
      <c r="M80" s="19"/>
    </row>
    <row r="81" spans="1:13" x14ac:dyDescent="0.15">
      <c r="A81" s="162" t="s">
        <v>86</v>
      </c>
      <c r="B81" s="163"/>
      <c r="C81" s="7" t="s">
        <v>139</v>
      </c>
      <c r="D81" s="75" t="s">
        <v>92</v>
      </c>
      <c r="E81" s="45"/>
      <c r="F81" s="13"/>
      <c r="G81" s="21"/>
      <c r="J81" s="20" t="s">
        <v>168</v>
      </c>
      <c r="K81" s="7"/>
      <c r="L81" s="7"/>
      <c r="M81" s="21"/>
    </row>
    <row r="82" spans="1:13" x14ac:dyDescent="0.15">
      <c r="A82" s="69" t="s">
        <v>138</v>
      </c>
      <c r="B82" s="49"/>
      <c r="C82" s="65" t="s">
        <v>77</v>
      </c>
      <c r="D82" s="64"/>
      <c r="E82" s="53"/>
      <c r="F82" s="65"/>
      <c r="G82" s="49"/>
      <c r="J82" s="20" t="s">
        <v>266</v>
      </c>
      <c r="K82" s="7"/>
      <c r="L82" s="7"/>
      <c r="M82" s="21"/>
    </row>
    <row r="83" spans="1:13" x14ac:dyDescent="0.15">
      <c r="A83" s="20" t="s">
        <v>130</v>
      </c>
      <c r="B83" s="21"/>
      <c r="C83" s="7" t="s">
        <v>36</v>
      </c>
      <c r="D83" s="75"/>
      <c r="E83" s="45"/>
      <c r="F83" s="7"/>
      <c r="G83" s="21"/>
      <c r="J83" s="20"/>
      <c r="K83" s="7"/>
      <c r="L83" s="7"/>
      <c r="M83" s="21"/>
    </row>
    <row r="84" spans="1:13" x14ac:dyDescent="0.15">
      <c r="A84" s="69" t="s">
        <v>136</v>
      </c>
      <c r="B84" s="49"/>
      <c r="C84" s="65"/>
      <c r="D84" s="64"/>
      <c r="E84" s="53"/>
      <c r="F84" s="65"/>
      <c r="G84" s="49"/>
      <c r="J84" s="20" t="s">
        <v>158</v>
      </c>
      <c r="K84" s="7"/>
      <c r="L84" s="7"/>
      <c r="M84" s="21"/>
    </row>
    <row r="85" spans="1:13" x14ac:dyDescent="0.15">
      <c r="A85" s="69" t="s">
        <v>135</v>
      </c>
      <c r="B85" s="49"/>
      <c r="C85" s="65"/>
      <c r="D85" s="64"/>
      <c r="E85" s="53"/>
      <c r="F85" s="65"/>
      <c r="G85" s="49"/>
      <c r="J85" s="20" t="s">
        <v>187</v>
      </c>
      <c r="K85" s="7"/>
      <c r="L85" s="7"/>
      <c r="M85" s="21"/>
    </row>
    <row r="86" spans="1:13" ht="14.25" thickBot="1" x14ac:dyDescent="0.2">
      <c r="A86" s="22" t="s">
        <v>125</v>
      </c>
      <c r="B86" s="24"/>
      <c r="C86" s="23"/>
      <c r="D86" s="76"/>
      <c r="E86" s="47"/>
      <c r="F86" s="23"/>
      <c r="G86" s="24"/>
      <c r="J86" s="22" t="s">
        <v>171</v>
      </c>
      <c r="K86" s="23"/>
      <c r="L86" s="23"/>
      <c r="M86" s="24"/>
    </row>
    <row r="88" spans="1:13" ht="15" x14ac:dyDescent="0.15">
      <c r="A88" s="121" t="s">
        <v>268</v>
      </c>
      <c r="B88" s="122"/>
    </row>
    <row r="89" spans="1:13" ht="15" x14ac:dyDescent="0.15">
      <c r="A89" s="122"/>
      <c r="B89" s="122" t="s">
        <v>80</v>
      </c>
      <c r="I89" s="121" t="s">
        <v>81</v>
      </c>
    </row>
    <row r="90" spans="1:13" ht="6.75" customHeight="1" x14ac:dyDescent="0.15"/>
    <row r="107" spans="1:13" ht="14.25" thickBot="1" x14ac:dyDescent="0.2"/>
    <row r="108" spans="1:13" ht="14.25" thickBot="1" x14ac:dyDescent="0.2">
      <c r="A108" s="161" t="s">
        <v>82</v>
      </c>
      <c r="B108" s="141"/>
      <c r="C108" s="86" t="s">
        <v>83</v>
      </c>
      <c r="D108" s="140" t="s">
        <v>84</v>
      </c>
      <c r="E108" s="150"/>
      <c r="F108" s="140" t="s">
        <v>85</v>
      </c>
      <c r="G108" s="141"/>
      <c r="J108" s="17" t="s">
        <v>157</v>
      </c>
      <c r="K108" s="18"/>
      <c r="L108" s="18"/>
      <c r="M108" s="19"/>
    </row>
    <row r="109" spans="1:13" x14ac:dyDescent="0.15">
      <c r="A109" s="162" t="s">
        <v>122</v>
      </c>
      <c r="B109" s="163"/>
      <c r="C109" s="7"/>
      <c r="D109" s="75"/>
      <c r="E109" s="45"/>
      <c r="F109" s="7"/>
      <c r="G109" s="21"/>
      <c r="J109" s="20" t="s">
        <v>176</v>
      </c>
      <c r="K109" s="7"/>
      <c r="L109" s="7"/>
      <c r="M109" s="33"/>
    </row>
    <row r="110" spans="1:13" x14ac:dyDescent="0.15">
      <c r="A110" s="136" t="s">
        <v>198</v>
      </c>
      <c r="B110" s="137"/>
      <c r="C110" s="65" t="s">
        <v>203</v>
      </c>
      <c r="D110" s="64" t="s">
        <v>92</v>
      </c>
      <c r="E110" s="53"/>
      <c r="F110" s="65"/>
      <c r="G110" s="49"/>
      <c r="J110" s="20" t="s">
        <v>179</v>
      </c>
      <c r="K110" s="7"/>
      <c r="L110" s="7"/>
      <c r="M110" s="21"/>
    </row>
    <row r="111" spans="1:13" x14ac:dyDescent="0.15">
      <c r="A111" s="20" t="s">
        <v>204</v>
      </c>
      <c r="B111" s="21"/>
      <c r="C111" s="7" t="s">
        <v>77</v>
      </c>
      <c r="D111" s="75"/>
      <c r="E111" s="45"/>
      <c r="F111" s="7"/>
      <c r="G111" s="21"/>
      <c r="J111" s="26" t="s">
        <v>266</v>
      </c>
      <c r="K111" s="7"/>
      <c r="L111" s="7"/>
      <c r="M111" s="21"/>
    </row>
    <row r="112" spans="1:13" x14ac:dyDescent="0.15">
      <c r="A112" s="136" t="s">
        <v>199</v>
      </c>
      <c r="B112" s="137"/>
      <c r="C112" s="54" t="s">
        <v>78</v>
      </c>
      <c r="D112" s="64"/>
      <c r="E112" s="53"/>
      <c r="F112" s="65"/>
      <c r="G112" s="49"/>
      <c r="J112" s="20"/>
      <c r="K112" s="7"/>
      <c r="L112" s="7"/>
      <c r="M112" s="21"/>
    </row>
    <row r="113" spans="1:13" x14ac:dyDescent="0.15">
      <c r="A113" s="20" t="s">
        <v>200</v>
      </c>
      <c r="B113" s="21"/>
      <c r="C113" s="7" t="s">
        <v>36</v>
      </c>
      <c r="D113" s="75"/>
      <c r="E113" s="45"/>
      <c r="F113" s="7"/>
      <c r="G113" s="21"/>
      <c r="J113" s="26" t="s">
        <v>158</v>
      </c>
      <c r="K113" s="7"/>
      <c r="L113" s="7"/>
      <c r="M113" s="21"/>
    </row>
    <row r="114" spans="1:13" x14ac:dyDescent="0.15">
      <c r="A114" s="69" t="s">
        <v>201</v>
      </c>
      <c r="B114" s="49"/>
      <c r="C114" s="65"/>
      <c r="D114" s="64"/>
      <c r="E114" s="53"/>
      <c r="F114" s="65"/>
      <c r="G114" s="49"/>
      <c r="J114" s="26" t="s">
        <v>187</v>
      </c>
      <c r="K114" s="7"/>
      <c r="L114" s="7"/>
      <c r="M114" s="21"/>
    </row>
    <row r="115" spans="1:13" ht="14.25" thickBot="1" x14ac:dyDescent="0.2">
      <c r="A115" s="22" t="s">
        <v>202</v>
      </c>
      <c r="B115" s="24"/>
      <c r="C115" s="23"/>
      <c r="D115" s="76"/>
      <c r="E115" s="47"/>
      <c r="F115" s="23"/>
      <c r="G115" s="24"/>
      <c r="J115" s="26" t="s">
        <v>171</v>
      </c>
      <c r="K115" s="7"/>
      <c r="L115" s="7"/>
      <c r="M115" s="21"/>
    </row>
    <row r="116" spans="1:13" x14ac:dyDescent="0.15">
      <c r="J116" s="26" t="s">
        <v>172</v>
      </c>
      <c r="K116" s="7"/>
      <c r="L116" s="7"/>
      <c r="M116" s="21"/>
    </row>
    <row r="117" spans="1:13" ht="14.25" thickBot="1" x14ac:dyDescent="0.2">
      <c r="J117" s="27" t="s">
        <v>160</v>
      </c>
      <c r="K117" s="23"/>
      <c r="L117" s="23"/>
      <c r="M117" s="24"/>
    </row>
  </sheetData>
  <mergeCells count="19">
    <mergeCell ref="A112:B112"/>
    <mergeCell ref="A53:B53"/>
    <mergeCell ref="F80:G80"/>
    <mergeCell ref="D80:E80"/>
    <mergeCell ref="A80:B80"/>
    <mergeCell ref="A81:B81"/>
    <mergeCell ref="F108:G108"/>
    <mergeCell ref="D108:E108"/>
    <mergeCell ref="A108:B108"/>
    <mergeCell ref="A109:B109"/>
    <mergeCell ref="A110:B110"/>
    <mergeCell ref="F52:G52"/>
    <mergeCell ref="D52:E52"/>
    <mergeCell ref="A52:B52"/>
    <mergeCell ref="F24:G24"/>
    <mergeCell ref="D24:E24"/>
    <mergeCell ref="A24:B24"/>
    <mergeCell ref="A25:B25"/>
    <mergeCell ref="A29:B29"/>
  </mergeCells>
  <phoneticPr fontId="2"/>
  <pageMargins left="0.7" right="0.7" top="0.75" bottom="0.75" header="0.3" footer="0.3"/>
  <pageSetup paperSize="9" scale="49" orientation="portrait" horizontalDpi="4294967294" r:id="rId1"/>
  <rowBreaks count="3" manualBreakCount="3">
    <brk id="31" max="15" man="1"/>
    <brk id="59" max="15" man="1"/>
    <brk id="87" max="15" man="1"/>
  </rowBreaks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0"/>
  <sheetViews>
    <sheetView topLeftCell="A13" workbookViewId="0">
      <selection activeCell="R30" sqref="R30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108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6" t="s">
        <v>83</v>
      </c>
      <c r="D23" s="140" t="s">
        <v>84</v>
      </c>
      <c r="E23" s="150"/>
      <c r="F23" s="140" t="s">
        <v>85</v>
      </c>
      <c r="G23" s="141"/>
      <c r="J23" s="17" t="s">
        <v>205</v>
      </c>
      <c r="K23" s="18"/>
      <c r="L23" s="18"/>
      <c r="M23" s="19"/>
    </row>
    <row r="24" spans="1:13" x14ac:dyDescent="0.15">
      <c r="A24" s="162" t="s">
        <v>122</v>
      </c>
      <c r="B24" s="163"/>
      <c r="C24" s="7"/>
      <c r="D24" s="75"/>
      <c r="E24" s="45"/>
      <c r="F24" s="7"/>
      <c r="G24" s="21"/>
      <c r="J24" s="20" t="s">
        <v>206</v>
      </c>
      <c r="K24" s="7"/>
      <c r="L24" s="7"/>
      <c r="M24" s="21"/>
    </row>
    <row r="25" spans="1:13" x14ac:dyDescent="0.15">
      <c r="A25" s="136" t="s">
        <v>86</v>
      </c>
      <c r="B25" s="137"/>
      <c r="C25" s="54" t="s">
        <v>139</v>
      </c>
      <c r="D25" s="102" t="s">
        <v>93</v>
      </c>
      <c r="E25" s="103"/>
      <c r="F25" s="65" t="s">
        <v>92</v>
      </c>
      <c r="G25" s="49"/>
      <c r="J25" s="20" t="s">
        <v>207</v>
      </c>
      <c r="K25" s="7"/>
      <c r="L25" s="7"/>
      <c r="M25" s="21"/>
    </row>
    <row r="26" spans="1:13" x14ac:dyDescent="0.15">
      <c r="A26" s="26" t="s">
        <v>146</v>
      </c>
      <c r="B26" s="21"/>
      <c r="C26" s="30" t="s">
        <v>45</v>
      </c>
      <c r="D26" s="106" t="s">
        <v>77</v>
      </c>
      <c r="E26" s="107"/>
      <c r="F26" s="7" t="s">
        <v>92</v>
      </c>
      <c r="G26" s="21"/>
      <c r="J26" s="20" t="s">
        <v>208</v>
      </c>
      <c r="K26" s="7"/>
      <c r="L26" s="7"/>
      <c r="M26" s="21"/>
    </row>
    <row r="27" spans="1:13" x14ac:dyDescent="0.15">
      <c r="A27" s="115" t="s">
        <v>147</v>
      </c>
      <c r="B27" s="49"/>
      <c r="C27" s="98" t="s">
        <v>48</v>
      </c>
      <c r="D27" s="102"/>
      <c r="E27" s="103"/>
      <c r="F27" s="65"/>
      <c r="G27" s="49"/>
      <c r="J27" s="20"/>
      <c r="K27" s="7"/>
      <c r="L27" s="7"/>
      <c r="M27" s="21"/>
    </row>
    <row r="28" spans="1:13" x14ac:dyDescent="0.15">
      <c r="A28" s="26" t="s">
        <v>148</v>
      </c>
      <c r="B28" s="21"/>
      <c r="C28" s="7"/>
      <c r="D28" s="75"/>
      <c r="E28" s="45"/>
      <c r="F28" s="7"/>
      <c r="G28" s="21"/>
      <c r="J28" s="20" t="s">
        <v>209</v>
      </c>
      <c r="K28" s="7"/>
      <c r="L28" s="7"/>
      <c r="M28" s="21"/>
    </row>
    <row r="29" spans="1:13" x14ac:dyDescent="0.15">
      <c r="A29" s="115" t="s">
        <v>149</v>
      </c>
      <c r="B29" s="49"/>
      <c r="C29" s="65" t="s">
        <v>46</v>
      </c>
      <c r="D29" s="64"/>
      <c r="E29" s="53"/>
      <c r="F29" s="65"/>
      <c r="G29" s="49"/>
      <c r="J29" s="20" t="s">
        <v>210</v>
      </c>
      <c r="K29" s="7"/>
      <c r="L29" s="7"/>
      <c r="M29" s="21"/>
    </row>
    <row r="30" spans="1:13" x14ac:dyDescent="0.15">
      <c r="A30" s="210" t="s">
        <v>150</v>
      </c>
      <c r="B30" s="211"/>
      <c r="C30" s="65" t="s">
        <v>36</v>
      </c>
      <c r="D30" s="64"/>
      <c r="E30" s="53"/>
      <c r="F30" s="65"/>
      <c r="G30" s="49"/>
      <c r="J30" s="20" t="s">
        <v>193</v>
      </c>
      <c r="K30" s="7"/>
      <c r="L30" s="7"/>
      <c r="M30" s="21"/>
    </row>
    <row r="31" spans="1:13" ht="14.25" thickBot="1" x14ac:dyDescent="0.2">
      <c r="A31" s="22" t="s">
        <v>125</v>
      </c>
      <c r="B31" s="24"/>
      <c r="C31" s="23" t="s">
        <v>36</v>
      </c>
      <c r="D31" s="76"/>
      <c r="E31" s="47"/>
      <c r="F31" s="23"/>
      <c r="G31" s="24"/>
      <c r="J31" s="26" t="s">
        <v>211</v>
      </c>
      <c r="K31" s="7"/>
      <c r="L31" s="7"/>
      <c r="M31" s="21"/>
    </row>
    <row r="32" spans="1:13" x14ac:dyDescent="0.15">
      <c r="J32" s="26" t="s">
        <v>212</v>
      </c>
      <c r="K32" s="7"/>
      <c r="L32" s="7"/>
      <c r="M32" s="21"/>
    </row>
    <row r="33" spans="1:13" ht="14.25" thickBot="1" x14ac:dyDescent="0.2">
      <c r="J33" s="27" t="s">
        <v>213</v>
      </c>
      <c r="K33" s="23"/>
      <c r="L33" s="23"/>
      <c r="M33" s="24"/>
    </row>
    <row r="36" spans="1:13" ht="15" x14ac:dyDescent="0.15">
      <c r="A36" s="121" t="s">
        <v>268</v>
      </c>
      <c r="B36" s="122"/>
    </row>
    <row r="37" spans="1:13" ht="15" x14ac:dyDescent="0.15">
      <c r="A37" s="122"/>
      <c r="B37" s="122" t="s">
        <v>80</v>
      </c>
      <c r="I37" s="121" t="s">
        <v>81</v>
      </c>
    </row>
    <row r="54" spans="1:13" ht="14.25" thickBot="1" x14ac:dyDescent="0.2"/>
    <row r="55" spans="1:13" ht="14.25" thickBot="1" x14ac:dyDescent="0.2">
      <c r="A55" s="161" t="s">
        <v>82</v>
      </c>
      <c r="B55" s="141"/>
      <c r="C55" s="86" t="s">
        <v>83</v>
      </c>
      <c r="D55" s="140" t="s">
        <v>84</v>
      </c>
      <c r="E55" s="150"/>
      <c r="F55" s="140" t="s">
        <v>85</v>
      </c>
      <c r="G55" s="141"/>
      <c r="J55" s="17" t="s">
        <v>205</v>
      </c>
      <c r="K55" s="18"/>
      <c r="L55" s="18"/>
      <c r="M55" s="19"/>
    </row>
    <row r="56" spans="1:13" x14ac:dyDescent="0.15">
      <c r="A56" s="162" t="s">
        <v>122</v>
      </c>
      <c r="B56" s="163"/>
      <c r="C56" s="7"/>
      <c r="D56" s="75"/>
      <c r="E56" s="45"/>
      <c r="F56" s="7"/>
      <c r="G56" s="21"/>
      <c r="J56" s="20" t="s">
        <v>214</v>
      </c>
      <c r="K56" s="7"/>
      <c r="L56" s="7"/>
      <c r="M56" s="21"/>
    </row>
    <row r="57" spans="1:13" x14ac:dyDescent="0.15">
      <c r="A57" s="69" t="s">
        <v>146</v>
      </c>
      <c r="B57" s="49"/>
      <c r="C57" s="54" t="s">
        <v>45</v>
      </c>
      <c r="D57" s="64" t="s">
        <v>77</v>
      </c>
      <c r="E57" s="53"/>
      <c r="F57" s="65" t="s">
        <v>92</v>
      </c>
      <c r="G57" s="49"/>
      <c r="J57" s="20" t="s">
        <v>215</v>
      </c>
      <c r="K57" s="7"/>
      <c r="L57" s="7"/>
      <c r="M57" s="21"/>
    </row>
    <row r="58" spans="1:13" x14ac:dyDescent="0.15">
      <c r="A58" s="136" t="s">
        <v>151</v>
      </c>
      <c r="B58" s="137"/>
      <c r="C58" s="30"/>
      <c r="D58" s="75"/>
      <c r="E58" s="45"/>
      <c r="F58" s="7"/>
      <c r="G58" s="21"/>
      <c r="J58" s="20" t="s">
        <v>266</v>
      </c>
      <c r="K58" s="7"/>
      <c r="L58" s="7"/>
      <c r="M58" s="21"/>
    </row>
    <row r="59" spans="1:13" x14ac:dyDescent="0.15">
      <c r="A59" s="69" t="s">
        <v>147</v>
      </c>
      <c r="B59" s="49"/>
      <c r="C59" s="98" t="s">
        <v>48</v>
      </c>
      <c r="D59" s="64"/>
      <c r="E59" s="53"/>
      <c r="F59" s="65"/>
      <c r="G59" s="49"/>
      <c r="J59" s="20"/>
      <c r="K59" s="7"/>
      <c r="L59" s="7"/>
      <c r="M59" s="21"/>
    </row>
    <row r="60" spans="1:13" x14ac:dyDescent="0.15">
      <c r="A60" s="69" t="s">
        <v>148</v>
      </c>
      <c r="B60" s="49"/>
      <c r="C60" s="65"/>
      <c r="D60" s="64"/>
      <c r="E60" s="53"/>
      <c r="F60" s="65"/>
      <c r="G60" s="49"/>
      <c r="J60" s="20" t="s">
        <v>209</v>
      </c>
      <c r="K60" s="7"/>
      <c r="L60" s="7"/>
      <c r="M60" s="21"/>
    </row>
    <row r="61" spans="1:13" ht="14.25" thickBot="1" x14ac:dyDescent="0.2">
      <c r="A61" s="156" t="s">
        <v>150</v>
      </c>
      <c r="B61" s="143"/>
      <c r="C61" s="23" t="s">
        <v>36</v>
      </c>
      <c r="D61" s="76"/>
      <c r="E61" s="47"/>
      <c r="F61" s="23"/>
      <c r="G61" s="24"/>
      <c r="J61" s="20" t="s">
        <v>210</v>
      </c>
      <c r="K61" s="7"/>
      <c r="L61" s="7"/>
      <c r="M61" s="21"/>
    </row>
    <row r="62" spans="1:13" x14ac:dyDescent="0.15">
      <c r="J62" s="20" t="s">
        <v>213</v>
      </c>
      <c r="K62" s="7"/>
      <c r="L62" s="7"/>
      <c r="M62" s="21"/>
    </row>
    <row r="63" spans="1:13" ht="14.25" thickBot="1" x14ac:dyDescent="0.2">
      <c r="J63" s="22" t="s">
        <v>216</v>
      </c>
      <c r="K63" s="23"/>
      <c r="L63" s="23"/>
      <c r="M63" s="24"/>
    </row>
    <row r="65" spans="1:9" ht="15" x14ac:dyDescent="0.15">
      <c r="A65" s="123" t="s">
        <v>56</v>
      </c>
    </row>
    <row r="66" spans="1:9" ht="15" x14ac:dyDescent="0.15">
      <c r="A66" s="122" t="s">
        <v>267</v>
      </c>
      <c r="B66" s="122"/>
    </row>
    <row r="67" spans="1:9" ht="15" x14ac:dyDescent="0.15">
      <c r="B67" s="122" t="s">
        <v>80</v>
      </c>
      <c r="I67" s="121" t="s">
        <v>81</v>
      </c>
    </row>
    <row r="84" spans="1:13" ht="14.25" thickBot="1" x14ac:dyDescent="0.2"/>
    <row r="85" spans="1:13" ht="14.25" thickBot="1" x14ac:dyDescent="0.2">
      <c r="A85" s="161" t="s">
        <v>82</v>
      </c>
      <c r="B85" s="141"/>
      <c r="C85" s="86" t="s">
        <v>83</v>
      </c>
      <c r="D85" s="140" t="s">
        <v>84</v>
      </c>
      <c r="E85" s="150"/>
      <c r="F85" s="140" t="s">
        <v>85</v>
      </c>
      <c r="G85" s="141"/>
      <c r="J85" s="17" t="s">
        <v>205</v>
      </c>
      <c r="K85" s="18"/>
      <c r="L85" s="18"/>
      <c r="M85" s="19"/>
    </row>
    <row r="86" spans="1:13" x14ac:dyDescent="0.15">
      <c r="A86" s="162" t="s">
        <v>86</v>
      </c>
      <c r="B86" s="163"/>
      <c r="C86" s="7" t="s">
        <v>92</v>
      </c>
      <c r="D86" s="75" t="s">
        <v>139</v>
      </c>
      <c r="E86" s="45"/>
      <c r="F86" s="13"/>
      <c r="G86" s="21"/>
      <c r="J86" s="20" t="s">
        <v>206</v>
      </c>
      <c r="K86" s="7"/>
      <c r="L86" s="7"/>
      <c r="M86" s="21"/>
    </row>
    <row r="87" spans="1:13" x14ac:dyDescent="0.15">
      <c r="A87" s="69" t="s">
        <v>146</v>
      </c>
      <c r="B87" s="49"/>
      <c r="C87" s="65" t="s">
        <v>92</v>
      </c>
      <c r="D87" s="64" t="s">
        <v>77</v>
      </c>
      <c r="E87" s="53"/>
      <c r="F87" s="65"/>
      <c r="G87" s="49"/>
      <c r="J87" s="20" t="s">
        <v>215</v>
      </c>
      <c r="K87" s="7"/>
      <c r="L87" s="7"/>
      <c r="M87" s="21"/>
    </row>
    <row r="88" spans="1:13" x14ac:dyDescent="0.15">
      <c r="A88" s="136" t="s">
        <v>151</v>
      </c>
      <c r="B88" s="137"/>
      <c r="C88" s="119" t="s">
        <v>127</v>
      </c>
      <c r="D88" s="44" t="s">
        <v>153</v>
      </c>
      <c r="E88" s="45"/>
      <c r="F88" s="7"/>
      <c r="G88" s="21"/>
      <c r="J88" s="20" t="s">
        <v>217</v>
      </c>
      <c r="K88" s="7"/>
      <c r="L88" s="7"/>
      <c r="M88" s="21"/>
    </row>
    <row r="89" spans="1:13" x14ac:dyDescent="0.15">
      <c r="A89" s="136" t="s">
        <v>152</v>
      </c>
      <c r="B89" s="137"/>
      <c r="C89" s="65"/>
      <c r="D89" s="64"/>
      <c r="E89" s="53"/>
      <c r="F89" s="65"/>
      <c r="G89" s="49"/>
      <c r="J89" s="20"/>
      <c r="K89" s="7"/>
      <c r="L89" s="7"/>
      <c r="M89" s="21"/>
    </row>
    <row r="90" spans="1:13" x14ac:dyDescent="0.15">
      <c r="A90" s="69" t="s">
        <v>147</v>
      </c>
      <c r="B90" s="49"/>
      <c r="C90" s="65"/>
      <c r="D90" s="64"/>
      <c r="E90" s="53"/>
      <c r="F90" s="65"/>
      <c r="G90" s="49"/>
      <c r="J90" s="20" t="s">
        <v>209</v>
      </c>
      <c r="K90" s="7"/>
      <c r="L90" s="7"/>
      <c r="M90" s="21"/>
    </row>
    <row r="91" spans="1:13" ht="14.25" thickBot="1" x14ac:dyDescent="0.2">
      <c r="A91" s="22" t="s">
        <v>149</v>
      </c>
      <c r="B91" s="24"/>
      <c r="C91" s="23"/>
      <c r="D91" s="76"/>
      <c r="E91" s="47"/>
      <c r="F91" s="23"/>
      <c r="G91" s="24"/>
      <c r="J91" s="20" t="s">
        <v>193</v>
      </c>
      <c r="K91" s="7"/>
      <c r="L91" s="7"/>
      <c r="M91" s="21"/>
    </row>
    <row r="92" spans="1:13" ht="14.25" thickBot="1" x14ac:dyDescent="0.2">
      <c r="J92" s="27" t="s">
        <v>218</v>
      </c>
      <c r="K92" s="23"/>
      <c r="L92" s="23"/>
      <c r="M92" s="24"/>
    </row>
    <row r="93" spans="1:13" x14ac:dyDescent="0.15">
      <c r="F93" s="14"/>
      <c r="G93" s="7"/>
      <c r="H93" s="7"/>
      <c r="I93" s="7"/>
    </row>
    <row r="94" spans="1:13" ht="15" x14ac:dyDescent="0.15">
      <c r="A94" s="121" t="s">
        <v>268</v>
      </c>
      <c r="B94" s="122"/>
    </row>
    <row r="95" spans="1:13" ht="15" x14ac:dyDescent="0.15">
      <c r="A95" s="122"/>
      <c r="B95" s="122" t="s">
        <v>80</v>
      </c>
      <c r="I95" s="121" t="s">
        <v>81</v>
      </c>
    </row>
    <row r="96" spans="1:13" ht="4.5" customHeight="1" x14ac:dyDescent="0.15"/>
    <row r="113" spans="1:13" ht="14.25" thickBot="1" x14ac:dyDescent="0.2"/>
    <row r="114" spans="1:13" ht="14.25" thickBot="1" x14ac:dyDescent="0.2">
      <c r="A114" s="161" t="s">
        <v>82</v>
      </c>
      <c r="B114" s="141"/>
      <c r="C114" s="86" t="s">
        <v>83</v>
      </c>
      <c r="D114" s="140" t="s">
        <v>84</v>
      </c>
      <c r="E114" s="150"/>
      <c r="F114" s="140" t="s">
        <v>85</v>
      </c>
      <c r="G114" s="141"/>
      <c r="J114" s="17" t="s">
        <v>205</v>
      </c>
      <c r="K114" s="18"/>
      <c r="L114" s="18"/>
      <c r="M114" s="19"/>
    </row>
    <row r="115" spans="1:13" x14ac:dyDescent="0.15">
      <c r="A115" s="162" t="s">
        <v>86</v>
      </c>
      <c r="B115" s="163"/>
      <c r="C115" s="7" t="s">
        <v>92</v>
      </c>
      <c r="D115" s="75" t="s">
        <v>139</v>
      </c>
      <c r="E115" s="45"/>
      <c r="F115" s="13"/>
      <c r="G115" s="21"/>
      <c r="J115" s="20" t="s">
        <v>206</v>
      </c>
      <c r="K115" s="7"/>
      <c r="L115" s="7"/>
      <c r="M115" s="33"/>
    </row>
    <row r="116" spans="1:13" x14ac:dyDescent="0.15">
      <c r="A116" s="69" t="s">
        <v>146</v>
      </c>
      <c r="B116" s="49"/>
      <c r="C116" s="65" t="s">
        <v>92</v>
      </c>
      <c r="D116" s="64" t="s">
        <v>77</v>
      </c>
      <c r="E116" s="53"/>
      <c r="F116" s="65"/>
      <c r="G116" s="49"/>
      <c r="J116" s="20" t="s">
        <v>215</v>
      </c>
      <c r="K116" s="7"/>
      <c r="L116" s="7"/>
      <c r="M116" s="21"/>
    </row>
    <row r="117" spans="1:13" x14ac:dyDescent="0.15">
      <c r="A117" s="136" t="s">
        <v>151</v>
      </c>
      <c r="B117" s="137"/>
      <c r="C117" s="119" t="s">
        <v>127</v>
      </c>
      <c r="D117" s="44" t="s">
        <v>153</v>
      </c>
      <c r="E117" s="45"/>
      <c r="F117" s="7"/>
      <c r="G117" s="21"/>
      <c r="J117" s="20"/>
      <c r="K117" s="11"/>
      <c r="L117" s="12"/>
      <c r="M117" s="21"/>
    </row>
    <row r="118" spans="1:13" x14ac:dyDescent="0.15">
      <c r="A118" s="115" t="s">
        <v>148</v>
      </c>
      <c r="B118" s="49"/>
      <c r="C118" s="65"/>
      <c r="D118" s="64"/>
      <c r="E118" s="53"/>
      <c r="F118" s="65"/>
      <c r="G118" s="49"/>
      <c r="J118" s="26" t="s">
        <v>209</v>
      </c>
      <c r="K118" s="7"/>
      <c r="L118" s="7"/>
      <c r="M118" s="21"/>
    </row>
    <row r="119" spans="1:13" ht="14.25" thickBot="1" x14ac:dyDescent="0.2">
      <c r="A119" s="27" t="s">
        <v>149</v>
      </c>
      <c r="B119" s="24"/>
      <c r="C119" s="23"/>
      <c r="D119" s="76"/>
      <c r="E119" s="47"/>
      <c r="F119" s="23"/>
      <c r="G119" s="24"/>
      <c r="J119" s="26" t="s">
        <v>216</v>
      </c>
      <c r="K119" s="7"/>
      <c r="L119" s="7"/>
      <c r="M119" s="21"/>
    </row>
    <row r="120" spans="1:13" ht="14.25" thickBot="1" x14ac:dyDescent="0.2">
      <c r="J120" s="27" t="s">
        <v>219</v>
      </c>
      <c r="K120" s="23"/>
      <c r="L120" s="23"/>
      <c r="M120" s="24"/>
    </row>
  </sheetData>
  <mergeCells count="23">
    <mergeCell ref="F114:G114"/>
    <mergeCell ref="D114:E114"/>
    <mergeCell ref="A114:B114"/>
    <mergeCell ref="A115:B115"/>
    <mergeCell ref="A117:B117"/>
    <mergeCell ref="F85:G85"/>
    <mergeCell ref="D85:E85"/>
    <mergeCell ref="A86:B86"/>
    <mergeCell ref="A88:B88"/>
    <mergeCell ref="A89:B89"/>
    <mergeCell ref="A85:B85"/>
    <mergeCell ref="A61:B61"/>
    <mergeCell ref="F23:G23"/>
    <mergeCell ref="D23:E23"/>
    <mergeCell ref="A23:B23"/>
    <mergeCell ref="A24:B24"/>
    <mergeCell ref="A25:B25"/>
    <mergeCell ref="A30:B30"/>
    <mergeCell ref="F55:G55"/>
    <mergeCell ref="D55:E55"/>
    <mergeCell ref="A55:B55"/>
    <mergeCell ref="A56:B56"/>
    <mergeCell ref="A58:B58"/>
  </mergeCells>
  <phoneticPr fontId="2"/>
  <pageMargins left="0.7" right="0.7" top="0.75" bottom="0.75" header="0.3" footer="0.3"/>
  <pageSetup paperSize="9" scale="49" orientation="portrait" horizontalDpi="4294967294" verticalDpi="0" r:id="rId1"/>
  <rowBreaks count="3" manualBreakCount="3">
    <brk id="34" max="15" man="1"/>
    <brk id="64" max="15" man="1"/>
    <brk id="93" max="1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R431"/>
  <sheetViews>
    <sheetView workbookViewId="0"/>
  </sheetViews>
  <sheetFormatPr defaultRowHeight="13.5" x14ac:dyDescent="0.15"/>
  <sheetData>
    <row r="1" spans="1:44" x14ac:dyDescent="0.15">
      <c r="A1" s="1" t="s">
        <v>24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6" t="str">
        <f t="shared" ref="W1:X56" si="0">A1</f>
        <v>女　性</v>
      </c>
      <c r="X1" s="2" t="str">
        <f t="shared" si="0"/>
        <v>BMI18.5kg_m2未満</v>
      </c>
      <c r="Y1" t="s">
        <v>2</v>
      </c>
      <c r="Z1" t="s">
        <v>3</v>
      </c>
      <c r="AA1" t="s">
        <v>4</v>
      </c>
      <c r="AB1" t="s">
        <v>5</v>
      </c>
      <c r="AC1" t="s">
        <v>6</v>
      </c>
      <c r="AD1" t="s">
        <v>7</v>
      </c>
      <c r="AE1" t="s">
        <v>8</v>
      </c>
      <c r="AF1" t="s">
        <v>9</v>
      </c>
      <c r="AG1" t="s">
        <v>10</v>
      </c>
      <c r="AH1" t="s">
        <v>11</v>
      </c>
      <c r="AI1" t="s">
        <v>12</v>
      </c>
      <c r="AJ1" t="s">
        <v>13</v>
      </c>
      <c r="AK1" t="s">
        <v>14</v>
      </c>
      <c r="AL1" t="s">
        <v>15</v>
      </c>
      <c r="AM1" t="s">
        <v>16</v>
      </c>
      <c r="AN1" t="s">
        <v>17</v>
      </c>
      <c r="AO1" t="s">
        <v>18</v>
      </c>
      <c r="AP1" t="s">
        <v>19</v>
      </c>
      <c r="AQ1" t="s">
        <v>20</v>
      </c>
      <c r="AR1" t="s">
        <v>25</v>
      </c>
    </row>
    <row r="2" spans="1:44" x14ac:dyDescent="0.15">
      <c r="A2" s="3"/>
      <c r="B2" s="2" t="s">
        <v>22</v>
      </c>
      <c r="C2" s="5">
        <v>0.119469026548673</v>
      </c>
      <c r="D2" s="5">
        <v>0.12762237762237799</v>
      </c>
      <c r="E2" s="5">
        <v>9.5238095238095205E-2</v>
      </c>
      <c r="F2" s="5">
        <v>0.11986301369863001</v>
      </c>
      <c r="G2" s="5">
        <v>0.12757201646090499</v>
      </c>
      <c r="H2" s="5">
        <v>0.12559923298178299</v>
      </c>
      <c r="I2" s="5">
        <v>0.126139817629179</v>
      </c>
      <c r="J2" s="5">
        <v>0.12310286677908901</v>
      </c>
      <c r="K2" s="5">
        <v>0.111702127659574</v>
      </c>
      <c r="L2" s="5">
        <v>0.12716174974567701</v>
      </c>
      <c r="M2" s="5">
        <v>0.13531353135313501</v>
      </c>
      <c r="N2" s="5">
        <v>0.105263157894737</v>
      </c>
      <c r="O2" s="5">
        <v>0.118126272912424</v>
      </c>
      <c r="P2" s="5">
        <v>0.123505976095618</v>
      </c>
      <c r="Q2" s="5">
        <v>0.135135135135135</v>
      </c>
      <c r="R2" s="5">
        <v>0.11070110701107</v>
      </c>
      <c r="S2" s="5">
        <v>0.10784313725490199</v>
      </c>
      <c r="T2" s="5">
        <v>9.85915492957746E-2</v>
      </c>
      <c r="U2" s="5">
        <v>0.121621621621622</v>
      </c>
      <c r="V2" s="5">
        <v>0.119994514536478</v>
      </c>
      <c r="W2" s="6">
        <f t="shared" si="0"/>
        <v>0</v>
      </c>
      <c r="X2" s="2" t="str">
        <f t="shared" si="0"/>
        <v>働き盛り世代</v>
      </c>
      <c r="Y2">
        <f>(C2-$V2)/$AR2*10+50</f>
        <v>49.534874377588615</v>
      </c>
      <c r="Z2">
        <f t="shared" ref="Z2:AQ12" si="1">(D2-$V2)/$AR2*10+50</f>
        <v>56.751656836758535</v>
      </c>
      <c r="AA2">
        <f t="shared" si="1"/>
        <v>28.087329868498042</v>
      </c>
      <c r="AB2">
        <f t="shared" si="1"/>
        <v>49.883604553346395</v>
      </c>
      <c r="AC2">
        <f t="shared" si="1"/>
        <v>56.707080619758159</v>
      </c>
      <c r="AD2">
        <f t="shared" si="1"/>
        <v>54.960909127918015</v>
      </c>
      <c r="AE2">
        <f t="shared" si="1"/>
        <v>55.439397269267147</v>
      </c>
      <c r="AF2">
        <f t="shared" si="1"/>
        <v>52.75129842179151</v>
      </c>
      <c r="AG2">
        <f t="shared" si="1"/>
        <v>42.660152663989535</v>
      </c>
      <c r="AH2">
        <f t="shared" si="1"/>
        <v>56.343940898768182</v>
      </c>
      <c r="AI2">
        <f t="shared" si="1"/>
        <v>63.559334174965464</v>
      </c>
      <c r="AJ2">
        <f t="shared" si="1"/>
        <v>36.96082196745359</v>
      </c>
      <c r="AK2">
        <f t="shared" si="1"/>
        <v>48.346361727824224</v>
      </c>
      <c r="AL2">
        <f t="shared" si="1"/>
        <v>53.108102908481236</v>
      </c>
      <c r="AM2">
        <f t="shared" si="1"/>
        <v>63.401430181232534</v>
      </c>
      <c r="AN2">
        <f t="shared" si="1"/>
        <v>41.774118419654236</v>
      </c>
      <c r="AO2">
        <f t="shared" si="1"/>
        <v>39.244441257625816</v>
      </c>
      <c r="AP2">
        <f t="shared" si="1"/>
        <v>31.055575464979579</v>
      </c>
      <c r="AQ2">
        <f t="shared" si="1"/>
        <v>51.440202655951921</v>
      </c>
      <c r="AR2">
        <f t="shared" ref="AR2:AR57" si="2">STDEV(C2:U2)</f>
        <v>1.1297764786224121E-2</v>
      </c>
    </row>
    <row r="3" spans="1:44" x14ac:dyDescent="0.15">
      <c r="A3" s="3"/>
      <c r="B3" s="2" t="s">
        <v>23</v>
      </c>
      <c r="C3" s="5">
        <v>9.6594857539958306E-2</v>
      </c>
      <c r="D3" s="5">
        <v>9.5173658096526795E-2</v>
      </c>
      <c r="E3" s="5">
        <v>8.7509944311853605E-2</v>
      </c>
      <c r="F3" s="5">
        <v>9.7491717936583094E-2</v>
      </c>
      <c r="G3" s="5">
        <v>8.9646464646464599E-2</v>
      </c>
      <c r="H3" s="5">
        <v>9.8571926158133094E-2</v>
      </c>
      <c r="I3" s="5">
        <v>0.101694915254237</v>
      </c>
      <c r="J3" s="5">
        <v>8.84009009009009E-2</v>
      </c>
      <c r="K3" s="5">
        <v>7.4123097286565201E-2</v>
      </c>
      <c r="L3" s="5">
        <v>8.5181898846495102E-2</v>
      </c>
      <c r="M3" s="5">
        <v>8.7529047250193601E-2</v>
      </c>
      <c r="N3" s="5">
        <v>9.8526703499079202E-2</v>
      </c>
      <c r="O3" s="5">
        <v>8.8888888888888906E-2</v>
      </c>
      <c r="P3" s="5">
        <v>8.0482897384305793E-2</v>
      </c>
      <c r="Q3" s="5">
        <v>9.00900900900901E-2</v>
      </c>
      <c r="R3" s="5">
        <v>7.7477477477477505E-2</v>
      </c>
      <c r="S3" s="5">
        <v>7.1428571428571397E-2</v>
      </c>
      <c r="T3" s="5">
        <v>0.120833333333333</v>
      </c>
      <c r="U3" s="5">
        <v>8.8524590163934394E-2</v>
      </c>
      <c r="V3" s="5">
        <v>9.2393386578644904E-2</v>
      </c>
      <c r="W3" s="6">
        <f t="shared" si="0"/>
        <v>0</v>
      </c>
      <c r="X3" s="2" t="str">
        <f t="shared" si="0"/>
        <v>前期高齢者</v>
      </c>
      <c r="Y3">
        <f t="shared" ref="Y3:AN39" si="3">(C3-$V3)/$AR3*10+50</f>
        <v>53.764185922261468</v>
      </c>
      <c r="Z3">
        <f t="shared" si="1"/>
        <v>52.490903544030203</v>
      </c>
      <c r="AA3">
        <f t="shared" si="1"/>
        <v>45.624821686953645</v>
      </c>
      <c r="AB3">
        <f t="shared" si="1"/>
        <v>54.567701955168552</v>
      </c>
      <c r="AC3">
        <f t="shared" si="1"/>
        <v>47.538975049007107</v>
      </c>
      <c r="AD3">
        <f t="shared" si="1"/>
        <v>55.535483148495786</v>
      </c>
      <c r="AE3">
        <f t="shared" si="1"/>
        <v>58.333434556270255</v>
      </c>
      <c r="AF3">
        <f t="shared" si="1"/>
        <v>46.423048374872849</v>
      </c>
      <c r="AG3">
        <f t="shared" si="1"/>
        <v>33.631264768424799</v>
      </c>
      <c r="AH3">
        <f t="shared" si="1"/>
        <v>43.539076944748473</v>
      </c>
      <c r="AI3">
        <f t="shared" si="1"/>
        <v>45.641936409924561</v>
      </c>
      <c r="AJ3">
        <f t="shared" si="1"/>
        <v>55.494967220111342</v>
      </c>
      <c r="AK3">
        <f t="shared" si="1"/>
        <v>46.860247044465211</v>
      </c>
      <c r="AL3">
        <f t="shared" si="1"/>
        <v>39.3291430155301</v>
      </c>
      <c r="AM3">
        <f t="shared" si="1"/>
        <v>47.936428385000198</v>
      </c>
      <c r="AN3">
        <f t="shared" si="1"/>
        <v>36.636524309382736</v>
      </c>
      <c r="AO3">
        <f t="shared" si="1"/>
        <v>31.217182558831446</v>
      </c>
      <c r="AP3">
        <f t="shared" si="1"/>
        <v>75.479944569317496</v>
      </c>
      <c r="AQ3">
        <f t="shared" si="1"/>
        <v>46.533864178893076</v>
      </c>
      <c r="AR3">
        <f t="shared" si="2"/>
        <v>1.1161698832318098E-2</v>
      </c>
    </row>
    <row r="4" spans="1:44" x14ac:dyDescent="0.15">
      <c r="W4" s="6">
        <f t="shared" si="0"/>
        <v>0</v>
      </c>
      <c r="X4" s="2">
        <f t="shared" si="0"/>
        <v>0</v>
      </c>
      <c r="Y4" t="e">
        <f t="shared" si="3"/>
        <v>#DIV/0!</v>
      </c>
      <c r="Z4" t="e">
        <f t="shared" si="1"/>
        <v>#DIV/0!</v>
      </c>
      <c r="AA4" t="e">
        <f t="shared" si="1"/>
        <v>#DIV/0!</v>
      </c>
      <c r="AB4" t="e">
        <f t="shared" si="1"/>
        <v>#DIV/0!</v>
      </c>
      <c r="AC4" t="e">
        <f t="shared" si="1"/>
        <v>#DIV/0!</v>
      </c>
      <c r="AD4" t="e">
        <f t="shared" si="1"/>
        <v>#DIV/0!</v>
      </c>
      <c r="AE4" t="e">
        <f t="shared" si="1"/>
        <v>#DIV/0!</v>
      </c>
      <c r="AF4" t="e">
        <f t="shared" si="1"/>
        <v>#DIV/0!</v>
      </c>
      <c r="AG4" t="e">
        <f t="shared" si="1"/>
        <v>#DIV/0!</v>
      </c>
      <c r="AH4" t="e">
        <f t="shared" si="1"/>
        <v>#DIV/0!</v>
      </c>
      <c r="AI4" t="e">
        <f t="shared" si="1"/>
        <v>#DIV/0!</v>
      </c>
      <c r="AJ4" t="e">
        <f t="shared" si="1"/>
        <v>#DIV/0!</v>
      </c>
      <c r="AK4" t="e">
        <f t="shared" si="1"/>
        <v>#DIV/0!</v>
      </c>
      <c r="AL4" t="e">
        <f t="shared" si="1"/>
        <v>#DIV/0!</v>
      </c>
      <c r="AM4" t="e">
        <f t="shared" si="1"/>
        <v>#DIV/0!</v>
      </c>
      <c r="AN4" t="e">
        <f t="shared" si="1"/>
        <v>#DIV/0!</v>
      </c>
      <c r="AO4" t="e">
        <f t="shared" si="1"/>
        <v>#DIV/0!</v>
      </c>
      <c r="AP4" t="e">
        <f t="shared" si="1"/>
        <v>#DIV/0!</v>
      </c>
      <c r="AQ4" t="e">
        <f t="shared" si="1"/>
        <v>#DIV/0!</v>
      </c>
      <c r="AR4" t="e">
        <f t="shared" si="2"/>
        <v>#DIV/0!</v>
      </c>
    </row>
    <row r="5" spans="1:44" x14ac:dyDescent="0.15">
      <c r="A5" s="1" t="s">
        <v>24</v>
      </c>
      <c r="B5" s="2" t="s">
        <v>26</v>
      </c>
      <c r="C5" s="2" t="s">
        <v>2</v>
      </c>
      <c r="D5" s="2" t="s">
        <v>3</v>
      </c>
      <c r="E5" s="2" t="s">
        <v>4</v>
      </c>
      <c r="F5" s="2" t="s">
        <v>5</v>
      </c>
      <c r="G5" s="2" t="s">
        <v>6</v>
      </c>
      <c r="H5" s="2" t="s">
        <v>7</v>
      </c>
      <c r="I5" s="2" t="s">
        <v>8</v>
      </c>
      <c r="J5" s="2" t="s">
        <v>9</v>
      </c>
      <c r="K5" s="2" t="s">
        <v>10</v>
      </c>
      <c r="L5" s="2" t="s">
        <v>11</v>
      </c>
      <c r="M5" s="2" t="s">
        <v>12</v>
      </c>
      <c r="N5" s="2" t="s">
        <v>13</v>
      </c>
      <c r="O5" s="2" t="s">
        <v>14</v>
      </c>
      <c r="P5" s="2" t="s">
        <v>15</v>
      </c>
      <c r="Q5" s="2" t="s">
        <v>16</v>
      </c>
      <c r="R5" s="2" t="s">
        <v>17</v>
      </c>
      <c r="S5" s="2" t="s">
        <v>18</v>
      </c>
      <c r="T5" s="2" t="s">
        <v>19</v>
      </c>
      <c r="U5" s="2" t="s">
        <v>20</v>
      </c>
      <c r="V5" s="2" t="s">
        <v>21</v>
      </c>
      <c r="W5" s="6" t="str">
        <f t="shared" si="0"/>
        <v>女　性</v>
      </c>
      <c r="X5" s="2" t="str">
        <f t="shared" si="0"/>
        <v>BMI25kg_m2以上</v>
      </c>
      <c r="Y5" t="e">
        <f t="shared" si="3"/>
        <v>#VALUE!</v>
      </c>
      <c r="Z5" t="e">
        <f t="shared" si="1"/>
        <v>#VALUE!</v>
      </c>
      <c r="AA5" t="e">
        <f t="shared" si="1"/>
        <v>#VALUE!</v>
      </c>
      <c r="AB5" t="e">
        <f t="shared" si="1"/>
        <v>#VALUE!</v>
      </c>
      <c r="AC5" t="e">
        <f t="shared" si="1"/>
        <v>#VALUE!</v>
      </c>
      <c r="AD5" t="e">
        <f t="shared" si="1"/>
        <v>#VALUE!</v>
      </c>
      <c r="AE5" t="e">
        <f t="shared" si="1"/>
        <v>#VALUE!</v>
      </c>
      <c r="AF5" t="e">
        <f t="shared" si="1"/>
        <v>#VALUE!</v>
      </c>
      <c r="AG5" t="e">
        <f t="shared" si="1"/>
        <v>#VALUE!</v>
      </c>
      <c r="AH5" t="e">
        <f t="shared" si="1"/>
        <v>#VALUE!</v>
      </c>
      <c r="AI5" t="e">
        <f t="shared" si="1"/>
        <v>#VALUE!</v>
      </c>
      <c r="AJ5" t="e">
        <f t="shared" si="1"/>
        <v>#VALUE!</v>
      </c>
      <c r="AK5" t="e">
        <f t="shared" si="1"/>
        <v>#VALUE!</v>
      </c>
      <c r="AL5" t="e">
        <f t="shared" si="1"/>
        <v>#VALUE!</v>
      </c>
      <c r="AM5" t="e">
        <f t="shared" si="1"/>
        <v>#VALUE!</v>
      </c>
      <c r="AN5" t="e">
        <f t="shared" si="1"/>
        <v>#VALUE!</v>
      </c>
      <c r="AO5" t="e">
        <f t="shared" si="1"/>
        <v>#VALUE!</v>
      </c>
      <c r="AP5" t="e">
        <f t="shared" si="1"/>
        <v>#VALUE!</v>
      </c>
      <c r="AQ5" t="e">
        <f t="shared" si="1"/>
        <v>#VALUE!</v>
      </c>
      <c r="AR5" t="e">
        <f t="shared" si="2"/>
        <v>#DIV/0!</v>
      </c>
    </row>
    <row r="6" spans="1:44" x14ac:dyDescent="0.15">
      <c r="A6" s="3"/>
      <c r="B6" s="2" t="s">
        <v>22</v>
      </c>
      <c r="C6" s="5">
        <v>0.180825958702065</v>
      </c>
      <c r="D6" s="5">
        <v>0.16958041958042</v>
      </c>
      <c r="E6" s="5">
        <v>0.193406593406593</v>
      </c>
      <c r="F6" s="5">
        <v>0.19520547945205499</v>
      </c>
      <c r="G6" s="5">
        <v>0.17366255144032899</v>
      </c>
      <c r="H6" s="5">
        <v>0.16011505273250201</v>
      </c>
      <c r="I6" s="5">
        <v>0.17173252279635301</v>
      </c>
      <c r="J6" s="5">
        <v>0.202360876897133</v>
      </c>
      <c r="K6" s="5">
        <v>0.19148936170212799</v>
      </c>
      <c r="L6" s="5">
        <v>0.19226856561546299</v>
      </c>
      <c r="M6" s="5">
        <v>0.173267326732673</v>
      </c>
      <c r="N6" s="5">
        <v>0.18984962406014999</v>
      </c>
      <c r="O6" s="5">
        <v>0.203665987780041</v>
      </c>
      <c r="P6" s="5">
        <v>0.155378486055777</v>
      </c>
      <c r="Q6" s="5">
        <v>0.24324324324324301</v>
      </c>
      <c r="R6" s="5">
        <v>0.22878228782287799</v>
      </c>
      <c r="S6" s="5">
        <v>0.15686274509803899</v>
      </c>
      <c r="T6" s="5">
        <v>0.169014084507042</v>
      </c>
      <c r="U6" s="5">
        <v>0.20945945945945901</v>
      </c>
      <c r="V6" s="5">
        <v>0.18355732309380099</v>
      </c>
      <c r="W6" s="6">
        <f t="shared" si="0"/>
        <v>0</v>
      </c>
      <c r="X6" s="2" t="str">
        <f t="shared" si="0"/>
        <v>働き盛り世代</v>
      </c>
      <c r="Y6">
        <f t="shared" si="3"/>
        <v>48.840281083646481</v>
      </c>
      <c r="Z6">
        <f t="shared" si="1"/>
        <v>44.065500946867928</v>
      </c>
      <c r="AA6">
        <f t="shared" si="1"/>
        <v>54.181933808825939</v>
      </c>
      <c r="AB6">
        <f t="shared" si="1"/>
        <v>54.945728702542297</v>
      </c>
      <c r="AC6">
        <f t="shared" si="1"/>
        <v>45.798746628516774</v>
      </c>
      <c r="AD6">
        <f t="shared" si="1"/>
        <v>40.046569962423504</v>
      </c>
      <c r="AE6">
        <f t="shared" si="1"/>
        <v>44.979269471131531</v>
      </c>
      <c r="AF6">
        <f t="shared" si="1"/>
        <v>57.983862243490471</v>
      </c>
      <c r="AG6">
        <f t="shared" si="1"/>
        <v>53.367890145729199</v>
      </c>
      <c r="AH6">
        <f t="shared" si="1"/>
        <v>53.698734876928512</v>
      </c>
      <c r="AI6">
        <f t="shared" si="1"/>
        <v>45.63093688073441</v>
      </c>
      <c r="AJ6">
        <f t="shared" si="1"/>
        <v>52.671668591764302</v>
      </c>
      <c r="AK6">
        <f t="shared" si="1"/>
        <v>58.538003530323778</v>
      </c>
      <c r="AL6">
        <f t="shared" si="1"/>
        <v>38.035455667242829</v>
      </c>
      <c r="AM6">
        <f t="shared" si="1"/>
        <v>75.342239522013998</v>
      </c>
      <c r="AN6">
        <f t="shared" si="1"/>
        <v>69.202215290797</v>
      </c>
      <c r="AO6">
        <f t="shared" si="1"/>
        <v>38.665662055408404</v>
      </c>
      <c r="AP6">
        <f t="shared" si="1"/>
        <v>43.825038890769477</v>
      </c>
      <c r="AQ6">
        <f t="shared" si="1"/>
        <v>60.997872568050063</v>
      </c>
      <c r="AR6">
        <f t="shared" si="2"/>
        <v>2.3551951711921416E-2</v>
      </c>
    </row>
    <row r="7" spans="1:44" x14ac:dyDescent="0.15">
      <c r="A7" s="3"/>
      <c r="B7" s="2" t="s">
        <v>23</v>
      </c>
      <c r="C7" s="5">
        <v>0.19434792680101901</v>
      </c>
      <c r="D7" s="5">
        <v>0.18042399639151999</v>
      </c>
      <c r="E7" s="5">
        <v>0.190533015115354</v>
      </c>
      <c r="F7" s="5">
        <v>0.210127780407004</v>
      </c>
      <c r="G7" s="5">
        <v>0.20412457912457899</v>
      </c>
      <c r="H7" s="5">
        <v>0.19609892023685099</v>
      </c>
      <c r="I7" s="5">
        <v>0.192454893384363</v>
      </c>
      <c r="J7" s="5">
        <v>0.21903153153153199</v>
      </c>
      <c r="K7" s="5">
        <v>0.224354731965586</v>
      </c>
      <c r="L7" s="5">
        <v>0.221827861579414</v>
      </c>
      <c r="M7" s="5">
        <v>0.20681642137877601</v>
      </c>
      <c r="N7" s="5">
        <v>0.213627992633518</v>
      </c>
      <c r="O7" s="5">
        <v>0.21455938697318</v>
      </c>
      <c r="P7" s="5">
        <v>0.20523138832998</v>
      </c>
      <c r="Q7" s="5">
        <v>0.19819819819819801</v>
      </c>
      <c r="R7" s="5">
        <v>0.21981981981981999</v>
      </c>
      <c r="S7" s="5">
        <v>0.214285714285714</v>
      </c>
      <c r="T7" s="5">
        <v>0.2</v>
      </c>
      <c r="U7" s="5">
        <v>0.17049180327868901</v>
      </c>
      <c r="V7" s="5">
        <v>0.201732928590375</v>
      </c>
      <c r="W7" s="6">
        <f t="shared" si="0"/>
        <v>0</v>
      </c>
      <c r="X7" s="2" t="str">
        <f t="shared" si="0"/>
        <v>前期高齢者</v>
      </c>
      <c r="Y7">
        <f t="shared" si="3"/>
        <v>44.892970253853605</v>
      </c>
      <c r="Z7">
        <f t="shared" si="1"/>
        <v>35.264004843571037</v>
      </c>
      <c r="AA7">
        <f t="shared" si="1"/>
        <v>42.254803329413143</v>
      </c>
      <c r="AB7">
        <f t="shared" si="1"/>
        <v>55.805382200964104</v>
      </c>
      <c r="AC7">
        <f t="shared" si="1"/>
        <v>51.653923826825746</v>
      </c>
      <c r="AD7">
        <f t="shared" si="1"/>
        <v>46.103853584307188</v>
      </c>
      <c r="AE7">
        <f t="shared" si="1"/>
        <v>43.583860487184964</v>
      </c>
      <c r="AF7">
        <f t="shared" si="1"/>
        <v>61.962689015809723</v>
      </c>
      <c r="AG7">
        <f t="shared" si="1"/>
        <v>65.643899086820952</v>
      </c>
      <c r="AH7">
        <f t="shared" si="1"/>
        <v>63.896465220868947</v>
      </c>
      <c r="AI7">
        <f t="shared" si="1"/>
        <v>53.515442463684025</v>
      </c>
      <c r="AJ7">
        <f t="shared" si="1"/>
        <v>58.22592162241645</v>
      </c>
      <c r="AK7">
        <f t="shared" si="1"/>
        <v>58.870018771438396</v>
      </c>
      <c r="AL7">
        <f t="shared" si="1"/>
        <v>52.419327505324318</v>
      </c>
      <c r="AM7">
        <f t="shared" si="1"/>
        <v>47.555589860049331</v>
      </c>
      <c r="AN7">
        <f t="shared" si="1"/>
        <v>62.507822497378825</v>
      </c>
      <c r="AO7">
        <f t="shared" si="1"/>
        <v>58.680762953300189</v>
      </c>
      <c r="AP7">
        <f t="shared" si="1"/>
        <v>48.801609246493577</v>
      </c>
      <c r="AQ7">
        <f t="shared" si="1"/>
        <v>28.395488475056872</v>
      </c>
      <c r="AR7">
        <f t="shared" si="2"/>
        <v>1.446046362844958E-2</v>
      </c>
    </row>
    <row r="8" spans="1:44" x14ac:dyDescent="0.15">
      <c r="W8" s="6">
        <f t="shared" si="0"/>
        <v>0</v>
      </c>
      <c r="X8" s="2">
        <f t="shared" si="0"/>
        <v>0</v>
      </c>
      <c r="Y8" t="e">
        <f t="shared" si="3"/>
        <v>#DIV/0!</v>
      </c>
      <c r="Z8" t="e">
        <f t="shared" si="1"/>
        <v>#DIV/0!</v>
      </c>
      <c r="AA8" t="e">
        <f t="shared" si="1"/>
        <v>#DIV/0!</v>
      </c>
      <c r="AB8" t="e">
        <f t="shared" si="1"/>
        <v>#DIV/0!</v>
      </c>
      <c r="AC8" t="e">
        <f t="shared" si="1"/>
        <v>#DIV/0!</v>
      </c>
      <c r="AD8" t="e">
        <f t="shared" si="1"/>
        <v>#DIV/0!</v>
      </c>
      <c r="AE8" t="e">
        <f t="shared" si="1"/>
        <v>#DIV/0!</v>
      </c>
      <c r="AF8" t="e">
        <f t="shared" si="1"/>
        <v>#DIV/0!</v>
      </c>
      <c r="AG8" t="e">
        <f t="shared" si="1"/>
        <v>#DIV/0!</v>
      </c>
      <c r="AH8" t="e">
        <f t="shared" si="1"/>
        <v>#DIV/0!</v>
      </c>
      <c r="AI8" t="e">
        <f t="shared" si="1"/>
        <v>#DIV/0!</v>
      </c>
      <c r="AJ8" t="e">
        <f t="shared" si="1"/>
        <v>#DIV/0!</v>
      </c>
      <c r="AK8" t="e">
        <f t="shared" si="1"/>
        <v>#DIV/0!</v>
      </c>
      <c r="AL8" t="e">
        <f t="shared" si="1"/>
        <v>#DIV/0!</v>
      </c>
      <c r="AM8" t="e">
        <f t="shared" si="1"/>
        <v>#DIV/0!</v>
      </c>
      <c r="AN8" t="e">
        <f t="shared" si="1"/>
        <v>#DIV/0!</v>
      </c>
      <c r="AO8" t="e">
        <f t="shared" si="1"/>
        <v>#DIV/0!</v>
      </c>
      <c r="AP8" t="e">
        <f t="shared" si="1"/>
        <v>#DIV/0!</v>
      </c>
      <c r="AQ8" t="e">
        <f t="shared" si="1"/>
        <v>#DIV/0!</v>
      </c>
      <c r="AR8" t="e">
        <f t="shared" si="2"/>
        <v>#DIV/0!</v>
      </c>
    </row>
    <row r="9" spans="1:44" x14ac:dyDescent="0.15">
      <c r="A9" s="1" t="s">
        <v>28</v>
      </c>
      <c r="B9" s="2" t="s">
        <v>27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7</v>
      </c>
      <c r="I9" s="2" t="s">
        <v>8</v>
      </c>
      <c r="J9" s="2" t="s">
        <v>9</v>
      </c>
      <c r="K9" s="2" t="s">
        <v>10</v>
      </c>
      <c r="L9" s="2" t="s">
        <v>11</v>
      </c>
      <c r="M9" s="2" t="s">
        <v>12</v>
      </c>
      <c r="N9" s="2" t="s">
        <v>13</v>
      </c>
      <c r="O9" s="2" t="s">
        <v>14</v>
      </c>
      <c r="P9" s="2" t="s">
        <v>15</v>
      </c>
      <c r="Q9" s="2" t="s">
        <v>16</v>
      </c>
      <c r="R9" s="2" t="s">
        <v>17</v>
      </c>
      <c r="S9" s="2" t="s">
        <v>18</v>
      </c>
      <c r="T9" s="2" t="s">
        <v>19</v>
      </c>
      <c r="U9" s="2" t="s">
        <v>20</v>
      </c>
      <c r="V9" s="2" t="s">
        <v>21</v>
      </c>
      <c r="W9" s="6" t="str">
        <f t="shared" si="0"/>
        <v>女　性　</v>
      </c>
      <c r="X9" s="2" t="str">
        <f t="shared" si="0"/>
        <v>腹囲基準値以上</v>
      </c>
      <c r="Y9" t="e">
        <f t="shared" si="3"/>
        <v>#VALUE!</v>
      </c>
      <c r="Z9" t="e">
        <f t="shared" si="1"/>
        <v>#VALUE!</v>
      </c>
      <c r="AA9" t="e">
        <f t="shared" si="1"/>
        <v>#VALUE!</v>
      </c>
      <c r="AB9" t="e">
        <f t="shared" si="1"/>
        <v>#VALUE!</v>
      </c>
      <c r="AC9" t="e">
        <f t="shared" si="1"/>
        <v>#VALUE!</v>
      </c>
      <c r="AD9" t="e">
        <f t="shared" si="1"/>
        <v>#VALUE!</v>
      </c>
      <c r="AE9" t="e">
        <f t="shared" si="1"/>
        <v>#VALUE!</v>
      </c>
      <c r="AF9" t="e">
        <f t="shared" si="1"/>
        <v>#VALUE!</v>
      </c>
      <c r="AG9" t="e">
        <f t="shared" si="1"/>
        <v>#VALUE!</v>
      </c>
      <c r="AH9" t="e">
        <f t="shared" si="1"/>
        <v>#VALUE!</v>
      </c>
      <c r="AI9" t="e">
        <f t="shared" si="1"/>
        <v>#VALUE!</v>
      </c>
      <c r="AJ9" t="e">
        <f t="shared" si="1"/>
        <v>#VALUE!</v>
      </c>
      <c r="AK9" t="e">
        <f t="shared" si="1"/>
        <v>#VALUE!</v>
      </c>
      <c r="AL9" t="e">
        <f t="shared" si="1"/>
        <v>#VALUE!</v>
      </c>
      <c r="AM9" t="e">
        <f t="shared" si="1"/>
        <v>#VALUE!</v>
      </c>
      <c r="AN9" t="e">
        <f t="shared" si="1"/>
        <v>#VALUE!</v>
      </c>
      <c r="AO9" t="e">
        <f t="shared" si="1"/>
        <v>#VALUE!</v>
      </c>
      <c r="AP9" t="e">
        <f t="shared" si="1"/>
        <v>#VALUE!</v>
      </c>
      <c r="AQ9" t="e">
        <f t="shared" si="1"/>
        <v>#VALUE!</v>
      </c>
      <c r="AR9" t="e">
        <f t="shared" si="2"/>
        <v>#DIV/0!</v>
      </c>
    </row>
    <row r="10" spans="1:44" x14ac:dyDescent="0.15">
      <c r="A10" s="3"/>
      <c r="B10" s="2" t="s">
        <v>22</v>
      </c>
      <c r="C10" s="5">
        <v>0.13690124186871699</v>
      </c>
      <c r="D10" s="5">
        <v>0.13548951048951</v>
      </c>
      <c r="E10" s="5">
        <v>0.15350877192982501</v>
      </c>
      <c r="F10" s="5">
        <v>0.162100456621005</v>
      </c>
      <c r="G10" s="5">
        <v>0.13086419753086401</v>
      </c>
      <c r="H10" s="5">
        <v>0.12788461538461501</v>
      </c>
      <c r="I10" s="5">
        <v>0.142201834862385</v>
      </c>
      <c r="J10" s="5">
        <v>0.16554054054054099</v>
      </c>
      <c r="K10" s="5">
        <v>0.16312056737588701</v>
      </c>
      <c r="L10" s="5">
        <v>0.146490335707019</v>
      </c>
      <c r="M10" s="5">
        <v>0.11570247933884301</v>
      </c>
      <c r="N10" s="5">
        <v>0.157598499061914</v>
      </c>
      <c r="O10" s="5">
        <v>0.16293279022403301</v>
      </c>
      <c r="P10" s="5">
        <v>0.151394422310757</v>
      </c>
      <c r="Q10" s="5">
        <v>0.191256830601093</v>
      </c>
      <c r="R10" s="5">
        <v>0.177121771217712</v>
      </c>
      <c r="S10" s="5">
        <v>0.14705882352941199</v>
      </c>
      <c r="T10" s="5">
        <v>0.11347517730496499</v>
      </c>
      <c r="U10" s="5">
        <v>0.195945945945946</v>
      </c>
      <c r="V10" s="5">
        <v>0.144641999038924</v>
      </c>
      <c r="W10" s="6">
        <f t="shared" si="0"/>
        <v>0</v>
      </c>
      <c r="X10" s="2" t="str">
        <f t="shared" si="0"/>
        <v>働き盛り世代</v>
      </c>
      <c r="Y10">
        <f t="shared" si="3"/>
        <v>46.564923719444117</v>
      </c>
      <c r="Z10">
        <f t="shared" si="1"/>
        <v>45.938446894425624</v>
      </c>
      <c r="AA10">
        <f t="shared" si="1"/>
        <v>53.934762526828557</v>
      </c>
      <c r="AB10">
        <f t="shared" si="1"/>
        <v>57.747450568029343</v>
      </c>
      <c r="AC10">
        <f t="shared" si="1"/>
        <v>43.885895382340443</v>
      </c>
      <c r="AD10">
        <f t="shared" si="1"/>
        <v>42.563661428801502</v>
      </c>
      <c r="AE10">
        <f t="shared" si="1"/>
        <v>48.91714080429329</v>
      </c>
      <c r="AF10">
        <f t="shared" si="1"/>
        <v>59.274039041906477</v>
      </c>
      <c r="AG10">
        <f t="shared" si="1"/>
        <v>58.200139908436782</v>
      </c>
      <c r="AH10">
        <f t="shared" si="1"/>
        <v>50.820226924504475</v>
      </c>
      <c r="AI10">
        <f t="shared" si="1"/>
        <v>37.157657124933486</v>
      </c>
      <c r="AJ10">
        <f t="shared" si="1"/>
        <v>55.749639851679333</v>
      </c>
      <c r="AK10">
        <f t="shared" si="1"/>
        <v>58.116811000659304</v>
      </c>
      <c r="AL10">
        <f t="shared" si="1"/>
        <v>52.996488393489656</v>
      </c>
      <c r="AM10">
        <f t="shared" si="1"/>
        <v>70.686025759548841</v>
      </c>
      <c r="AN10">
        <f t="shared" si="1"/>
        <v>64.413382638927288</v>
      </c>
      <c r="AO10">
        <f t="shared" si="1"/>
        <v>51.072501862414043</v>
      </c>
      <c r="AP10">
        <f t="shared" si="1"/>
        <v>36.169258675275927</v>
      </c>
      <c r="AQ10">
        <f t="shared" si="1"/>
        <v>72.76689053074854</v>
      </c>
      <c r="AR10">
        <f t="shared" si="2"/>
        <v>2.2534454952349268E-2</v>
      </c>
    </row>
    <row r="11" spans="1:44" x14ac:dyDescent="0.15">
      <c r="A11" s="3"/>
      <c r="B11" s="2" t="s">
        <v>23</v>
      </c>
      <c r="C11" s="5">
        <v>0.179078426809402</v>
      </c>
      <c r="D11" s="5">
        <v>0.156968876860622</v>
      </c>
      <c r="E11" s="5">
        <v>0.18131212723658099</v>
      </c>
      <c r="F11" s="5">
        <v>0.17179365830572599</v>
      </c>
      <c r="G11" s="5">
        <v>0.168350168350168</v>
      </c>
      <c r="H11" s="5">
        <v>0.17357964447542701</v>
      </c>
      <c r="I11" s="5">
        <v>0.18333333333333299</v>
      </c>
      <c r="J11" s="5">
        <v>0.223224351747463</v>
      </c>
      <c r="K11" s="5">
        <v>0.18940397350993399</v>
      </c>
      <c r="L11" s="5">
        <v>0.221827861579414</v>
      </c>
      <c r="M11" s="5">
        <v>0.175832687838885</v>
      </c>
      <c r="N11" s="5">
        <v>0.18508287292817699</v>
      </c>
      <c r="O11" s="5">
        <v>0.21379310344827601</v>
      </c>
      <c r="P11" s="5">
        <v>0.163306451612903</v>
      </c>
      <c r="Q11" s="5">
        <v>0.183183183183183</v>
      </c>
      <c r="R11" s="5">
        <v>0.18558558558558599</v>
      </c>
      <c r="S11" s="5">
        <v>0.198979591836735</v>
      </c>
      <c r="T11" s="5">
        <v>0.14583333333333301</v>
      </c>
      <c r="U11" s="5">
        <v>0.17434210526315799</v>
      </c>
      <c r="V11" s="5">
        <v>0.183039933837429</v>
      </c>
      <c r="W11" s="6">
        <f t="shared" si="0"/>
        <v>0</v>
      </c>
      <c r="X11" s="2" t="str">
        <f t="shared" si="0"/>
        <v>前期高齢者</v>
      </c>
      <c r="Y11">
        <f t="shared" si="3"/>
        <v>48.046382508213433</v>
      </c>
      <c r="Z11">
        <f t="shared" si="1"/>
        <v>37.14305627153685</v>
      </c>
      <c r="AA11">
        <f t="shared" si="1"/>
        <v>49.14793204354806</v>
      </c>
      <c r="AB11">
        <f t="shared" si="1"/>
        <v>44.453898367276466</v>
      </c>
      <c r="AC11">
        <f t="shared" si="1"/>
        <v>42.755741034126437</v>
      </c>
      <c r="AD11">
        <f t="shared" si="1"/>
        <v>45.334657582527576</v>
      </c>
      <c r="AE11">
        <f t="shared" si="1"/>
        <v>50.144689983691599</v>
      </c>
      <c r="AF11">
        <f t="shared" si="1"/>
        <v>69.816948744731292</v>
      </c>
      <c r="AG11">
        <f t="shared" si="1"/>
        <v>53.138426647906648</v>
      </c>
      <c r="AH11">
        <f t="shared" si="1"/>
        <v>69.128269512280895</v>
      </c>
      <c r="AI11">
        <f t="shared" si="1"/>
        <v>46.445746088357481</v>
      </c>
      <c r="AJ11">
        <f t="shared" si="1"/>
        <v>51.007475567783494</v>
      </c>
      <c r="AK11">
        <f t="shared" si="1"/>
        <v>65.165927929592044</v>
      </c>
      <c r="AL11">
        <f t="shared" si="1"/>
        <v>40.268431742024774</v>
      </c>
      <c r="AM11">
        <f t="shared" si="1"/>
        <v>50.070643425739767</v>
      </c>
      <c r="AN11">
        <f t="shared" si="1"/>
        <v>51.25538835297067</v>
      </c>
      <c r="AO11">
        <f t="shared" si="1"/>
        <v>57.860643553130068</v>
      </c>
      <c r="AP11">
        <f t="shared" si="1"/>
        <v>31.651562135201271</v>
      </c>
      <c r="AQ11">
        <f t="shared" si="1"/>
        <v>45.710665177913434</v>
      </c>
      <c r="AR11">
        <f t="shared" si="2"/>
        <v>2.0277802818013429E-2</v>
      </c>
    </row>
    <row r="12" spans="1:44" x14ac:dyDescent="0.15">
      <c r="W12" s="6">
        <f t="shared" si="0"/>
        <v>0</v>
      </c>
      <c r="X12" s="2">
        <f t="shared" si="0"/>
        <v>0</v>
      </c>
      <c r="Y12" t="e">
        <f t="shared" si="3"/>
        <v>#DIV/0!</v>
      </c>
      <c r="Z12" t="e">
        <f t="shared" si="1"/>
        <v>#DIV/0!</v>
      </c>
      <c r="AA12" t="e">
        <f t="shared" si="1"/>
        <v>#DIV/0!</v>
      </c>
      <c r="AB12" t="e">
        <f t="shared" si="1"/>
        <v>#DIV/0!</v>
      </c>
      <c r="AC12" t="e">
        <f t="shared" ref="AC12:AQ28" si="4">(G12-$V12)/$AR12*10+50</f>
        <v>#DIV/0!</v>
      </c>
      <c r="AD12" t="e">
        <f t="shared" si="4"/>
        <v>#DIV/0!</v>
      </c>
      <c r="AE12" t="e">
        <f t="shared" si="4"/>
        <v>#DIV/0!</v>
      </c>
      <c r="AF12" t="e">
        <f t="shared" si="4"/>
        <v>#DIV/0!</v>
      </c>
      <c r="AG12" t="e">
        <f t="shared" si="4"/>
        <v>#DIV/0!</v>
      </c>
      <c r="AH12" t="e">
        <f t="shared" si="4"/>
        <v>#DIV/0!</v>
      </c>
      <c r="AI12" t="e">
        <f t="shared" si="4"/>
        <v>#DIV/0!</v>
      </c>
      <c r="AJ12" t="e">
        <f t="shared" si="4"/>
        <v>#DIV/0!</v>
      </c>
      <c r="AK12" t="e">
        <f t="shared" si="4"/>
        <v>#DIV/0!</v>
      </c>
      <c r="AL12" t="e">
        <f t="shared" si="4"/>
        <v>#DIV/0!</v>
      </c>
      <c r="AM12" t="e">
        <f t="shared" si="4"/>
        <v>#DIV/0!</v>
      </c>
      <c r="AN12" t="e">
        <f t="shared" si="4"/>
        <v>#DIV/0!</v>
      </c>
      <c r="AO12" t="e">
        <f t="shared" si="4"/>
        <v>#DIV/0!</v>
      </c>
      <c r="AP12" t="e">
        <f t="shared" si="4"/>
        <v>#DIV/0!</v>
      </c>
      <c r="AQ12" t="e">
        <f t="shared" si="4"/>
        <v>#DIV/0!</v>
      </c>
      <c r="AR12" t="e">
        <f t="shared" si="2"/>
        <v>#DIV/0!</v>
      </c>
    </row>
    <row r="13" spans="1:44" x14ac:dyDescent="0.15">
      <c r="A13" s="1" t="s">
        <v>24</v>
      </c>
      <c r="B13" s="2" t="s">
        <v>29</v>
      </c>
      <c r="C13" s="2" t="s">
        <v>2</v>
      </c>
      <c r="D13" s="2" t="s">
        <v>3</v>
      </c>
      <c r="E13" s="2" t="s">
        <v>4</v>
      </c>
      <c r="F13" s="2" t="s">
        <v>5</v>
      </c>
      <c r="G13" s="2" t="s">
        <v>6</v>
      </c>
      <c r="H13" s="2" t="s">
        <v>7</v>
      </c>
      <c r="I13" s="2" t="s">
        <v>8</v>
      </c>
      <c r="J13" s="2" t="s">
        <v>9</v>
      </c>
      <c r="K13" s="2" t="s">
        <v>10</v>
      </c>
      <c r="L13" s="2" t="s">
        <v>11</v>
      </c>
      <c r="M13" s="2" t="s">
        <v>12</v>
      </c>
      <c r="N13" s="2" t="s">
        <v>13</v>
      </c>
      <c r="O13" s="2" t="s">
        <v>14</v>
      </c>
      <c r="P13" s="2" t="s">
        <v>15</v>
      </c>
      <c r="Q13" s="2" t="s">
        <v>16</v>
      </c>
      <c r="R13" s="2" t="s">
        <v>17</v>
      </c>
      <c r="S13" s="2" t="s">
        <v>18</v>
      </c>
      <c r="T13" s="2" t="s">
        <v>19</v>
      </c>
      <c r="U13" s="2" t="s">
        <v>20</v>
      </c>
      <c r="V13" s="2" t="s">
        <v>21</v>
      </c>
      <c r="W13" s="6" t="str">
        <f t="shared" si="0"/>
        <v>女　性</v>
      </c>
      <c r="X13" s="2" t="str">
        <f t="shared" si="0"/>
        <v>収縮期血圧140mmHg以上</v>
      </c>
      <c r="Y13" t="e">
        <f t="shared" si="3"/>
        <v>#VALUE!</v>
      </c>
      <c r="Z13" t="e">
        <f t="shared" si="3"/>
        <v>#VALUE!</v>
      </c>
      <c r="AA13" t="e">
        <f t="shared" si="3"/>
        <v>#VALUE!</v>
      </c>
      <c r="AB13" t="e">
        <f t="shared" si="3"/>
        <v>#VALUE!</v>
      </c>
      <c r="AC13" t="e">
        <f t="shared" si="4"/>
        <v>#VALUE!</v>
      </c>
      <c r="AD13" t="e">
        <f t="shared" si="4"/>
        <v>#VALUE!</v>
      </c>
      <c r="AE13" t="e">
        <f t="shared" si="4"/>
        <v>#VALUE!</v>
      </c>
      <c r="AF13" t="e">
        <f t="shared" si="4"/>
        <v>#VALUE!</v>
      </c>
      <c r="AG13" t="e">
        <f t="shared" si="4"/>
        <v>#VALUE!</v>
      </c>
      <c r="AH13" t="e">
        <f t="shared" si="4"/>
        <v>#VALUE!</v>
      </c>
      <c r="AI13" t="e">
        <f t="shared" si="4"/>
        <v>#VALUE!</v>
      </c>
      <c r="AJ13" t="e">
        <f t="shared" si="4"/>
        <v>#VALUE!</v>
      </c>
      <c r="AK13" t="e">
        <f t="shared" si="4"/>
        <v>#VALUE!</v>
      </c>
      <c r="AL13" t="e">
        <f t="shared" si="4"/>
        <v>#VALUE!</v>
      </c>
      <c r="AM13" t="e">
        <f t="shared" si="4"/>
        <v>#VALUE!</v>
      </c>
      <c r="AN13" t="e">
        <f t="shared" si="4"/>
        <v>#VALUE!</v>
      </c>
      <c r="AO13" t="e">
        <f t="shared" si="4"/>
        <v>#VALUE!</v>
      </c>
      <c r="AP13" t="e">
        <f t="shared" si="4"/>
        <v>#VALUE!</v>
      </c>
      <c r="AQ13" t="e">
        <f t="shared" si="4"/>
        <v>#VALUE!</v>
      </c>
      <c r="AR13" t="e">
        <f t="shared" si="2"/>
        <v>#DIV/0!</v>
      </c>
    </row>
    <row r="14" spans="1:44" x14ac:dyDescent="0.15">
      <c r="A14" s="3"/>
      <c r="B14" s="2" t="s">
        <v>22</v>
      </c>
      <c r="C14" s="5">
        <v>0.164650339333137</v>
      </c>
      <c r="D14" s="5">
        <v>0.16069868995633199</v>
      </c>
      <c r="E14" s="5">
        <v>0.118594436310395</v>
      </c>
      <c r="F14" s="5">
        <v>0.13698630136986301</v>
      </c>
      <c r="G14" s="5">
        <v>0.140740740740741</v>
      </c>
      <c r="H14" s="5">
        <v>0.15532118887823601</v>
      </c>
      <c r="I14" s="5">
        <v>0.13069908814589701</v>
      </c>
      <c r="J14" s="5">
        <v>0.15682967959527799</v>
      </c>
      <c r="K14" s="5">
        <v>0.164893617021277</v>
      </c>
      <c r="L14" s="5">
        <v>0.152594099694812</v>
      </c>
      <c r="M14" s="5">
        <v>0.15346534653465299</v>
      </c>
      <c r="N14" s="5">
        <v>0.138836772983114</v>
      </c>
      <c r="O14" s="5">
        <v>0.156822810590631</v>
      </c>
      <c r="P14" s="5">
        <v>0.167330677290837</v>
      </c>
      <c r="Q14" s="5">
        <v>0.24324324324324301</v>
      </c>
      <c r="R14" s="5">
        <v>0.15867158671586701</v>
      </c>
      <c r="S14" s="5">
        <v>0.25490196078431399</v>
      </c>
      <c r="T14" s="5">
        <v>0.183098591549296</v>
      </c>
      <c r="U14" s="5">
        <v>0.20270270270270299</v>
      </c>
      <c r="V14" s="5">
        <v>0.15343480049362401</v>
      </c>
      <c r="W14" s="6">
        <f t="shared" si="0"/>
        <v>0</v>
      </c>
      <c r="X14" s="2" t="str">
        <f t="shared" si="0"/>
        <v>働き盛り世代</v>
      </c>
      <c r="Y14">
        <f t="shared" si="3"/>
        <v>53.214098939631803</v>
      </c>
      <c r="Z14">
        <f t="shared" si="3"/>
        <v>52.081652941848859</v>
      </c>
      <c r="AA14">
        <f t="shared" si="3"/>
        <v>40.015604316469492</v>
      </c>
      <c r="AB14">
        <f t="shared" si="3"/>
        <v>45.286262715620843</v>
      </c>
      <c r="AC14">
        <f t="shared" si="4"/>
        <v>46.362193152269825</v>
      </c>
      <c r="AD14">
        <f t="shared" si="4"/>
        <v>50.540592743110544</v>
      </c>
      <c r="AE14">
        <f t="shared" si="4"/>
        <v>43.484501280388216</v>
      </c>
      <c r="AF14">
        <f t="shared" si="4"/>
        <v>50.972889263453169</v>
      </c>
      <c r="AG14">
        <f t="shared" si="4"/>
        <v>53.283816371016563</v>
      </c>
      <c r="AH14">
        <f t="shared" si="4"/>
        <v>49.759075726572348</v>
      </c>
      <c r="AI14">
        <f t="shared" si="4"/>
        <v>50.008753747767813</v>
      </c>
      <c r="AJ14">
        <f t="shared" si="4"/>
        <v>45.816562591094957</v>
      </c>
      <c r="AK14">
        <f t="shared" si="4"/>
        <v>50.970920774835001</v>
      </c>
      <c r="AL14">
        <f t="shared" si="4"/>
        <v>53.982218199078147</v>
      </c>
      <c r="AM14">
        <f t="shared" si="4"/>
        <v>75.736901698792394</v>
      </c>
      <c r="AN14">
        <f t="shared" si="4"/>
        <v>51.500734764939793</v>
      </c>
      <c r="AO14">
        <f t="shared" si="4"/>
        <v>79.078004807829473</v>
      </c>
      <c r="AP14">
        <f t="shared" si="4"/>
        <v>58.500916517858073</v>
      </c>
      <c r="AQ14">
        <f t="shared" si="4"/>
        <v>64.118974978732297</v>
      </c>
      <c r="AR14">
        <f t="shared" si="2"/>
        <v>3.4894815157114616E-2</v>
      </c>
    </row>
    <row r="15" spans="1:44" x14ac:dyDescent="0.15">
      <c r="A15" s="3"/>
      <c r="B15" s="2" t="s">
        <v>23</v>
      </c>
      <c r="C15" s="5">
        <v>0.283761871670141</v>
      </c>
      <c r="D15" s="5">
        <v>0.29905277401894498</v>
      </c>
      <c r="E15" s="5">
        <v>0.21479713603818601</v>
      </c>
      <c r="F15" s="5">
        <v>0.25224798864174203</v>
      </c>
      <c r="G15" s="5">
        <v>0.26767676767676801</v>
      </c>
      <c r="H15" s="5">
        <v>0.29049111807732497</v>
      </c>
      <c r="I15" s="5">
        <v>0.220459518599562</v>
      </c>
      <c r="J15" s="5">
        <v>0.29842342342342298</v>
      </c>
      <c r="K15" s="5">
        <v>0.26141628060886801</v>
      </c>
      <c r="L15" s="5">
        <v>0.298580301685892</v>
      </c>
      <c r="M15" s="5">
        <v>0.25251742835011598</v>
      </c>
      <c r="N15" s="5">
        <v>0.29189686924493602</v>
      </c>
      <c r="O15" s="5">
        <v>0.28122605363984698</v>
      </c>
      <c r="P15" s="5">
        <v>0.28370221327967798</v>
      </c>
      <c r="Q15" s="5">
        <v>0.34638554216867501</v>
      </c>
      <c r="R15" s="5">
        <v>0.223423423423423</v>
      </c>
      <c r="S15" s="5">
        <v>0.31632653061224503</v>
      </c>
      <c r="T15" s="5">
        <v>0.34166666666666701</v>
      </c>
      <c r="U15" s="5">
        <v>0.28196721311475398</v>
      </c>
      <c r="V15" s="5">
        <v>0.27368917445253299</v>
      </c>
      <c r="W15" s="6">
        <f t="shared" si="0"/>
        <v>0</v>
      </c>
      <c r="X15" s="2" t="str">
        <f t="shared" si="0"/>
        <v>前期高齢者</v>
      </c>
      <c r="Y15">
        <f t="shared" si="3"/>
        <v>52.765924169235937</v>
      </c>
      <c r="Z15">
        <f t="shared" si="3"/>
        <v>56.96474752928399</v>
      </c>
      <c r="AA15">
        <f t="shared" si="3"/>
        <v>33.828471271720034</v>
      </c>
      <c r="AB15">
        <f t="shared" si="3"/>
        <v>44.112332300878137</v>
      </c>
      <c r="AC15">
        <f t="shared" si="4"/>
        <v>48.349016072150391</v>
      </c>
      <c r="AD15">
        <f t="shared" si="4"/>
        <v>54.613749520904179</v>
      </c>
      <c r="AE15">
        <f t="shared" si="4"/>
        <v>35.383339887704224</v>
      </c>
      <c r="AF15">
        <f t="shared" si="4"/>
        <v>56.791930260436239</v>
      </c>
      <c r="AG15">
        <f t="shared" si="4"/>
        <v>46.629910243969277</v>
      </c>
      <c r="AH15">
        <f t="shared" si="4"/>
        <v>56.835008431894849</v>
      </c>
      <c r="AI15">
        <f t="shared" si="4"/>
        <v>44.186319415296765</v>
      </c>
      <c r="AJ15">
        <f t="shared" si="4"/>
        <v>54.999763420302457</v>
      </c>
      <c r="AK15">
        <f t="shared" si="4"/>
        <v>52.069598227211834</v>
      </c>
      <c r="AL15">
        <f t="shared" si="4"/>
        <v>52.749542203163244</v>
      </c>
      <c r="AM15">
        <f t="shared" si="4"/>
        <v>69.962144809659009</v>
      </c>
      <c r="AN15">
        <f t="shared" si="4"/>
        <v>36.197216827567097</v>
      </c>
      <c r="AO15">
        <f t="shared" si="4"/>
        <v>61.708055088592637</v>
      </c>
      <c r="AP15">
        <f t="shared" si="4"/>
        <v>68.66635962713579</v>
      </c>
      <c r="AQ15">
        <f t="shared" si="4"/>
        <v>52.273117787128704</v>
      </c>
      <c r="AR15">
        <f t="shared" si="2"/>
        <v>3.6417112694707397E-2</v>
      </c>
    </row>
    <row r="16" spans="1:44" x14ac:dyDescent="0.15">
      <c r="W16" s="6">
        <f t="shared" si="0"/>
        <v>0</v>
      </c>
      <c r="X16" s="2">
        <f t="shared" si="0"/>
        <v>0</v>
      </c>
      <c r="Y16" t="e">
        <f t="shared" si="3"/>
        <v>#DIV/0!</v>
      </c>
      <c r="Z16" t="e">
        <f t="shared" si="3"/>
        <v>#DIV/0!</v>
      </c>
      <c r="AA16" t="e">
        <f t="shared" si="3"/>
        <v>#DIV/0!</v>
      </c>
      <c r="AB16" t="e">
        <f t="shared" si="3"/>
        <v>#DIV/0!</v>
      </c>
      <c r="AC16" t="e">
        <f t="shared" si="4"/>
        <v>#DIV/0!</v>
      </c>
      <c r="AD16" t="e">
        <f t="shared" si="4"/>
        <v>#DIV/0!</v>
      </c>
      <c r="AE16" t="e">
        <f t="shared" si="4"/>
        <v>#DIV/0!</v>
      </c>
      <c r="AF16" t="e">
        <f t="shared" si="4"/>
        <v>#DIV/0!</v>
      </c>
      <c r="AG16" t="e">
        <f t="shared" si="4"/>
        <v>#DIV/0!</v>
      </c>
      <c r="AH16" t="e">
        <f t="shared" si="4"/>
        <v>#DIV/0!</v>
      </c>
      <c r="AI16" t="e">
        <f t="shared" si="4"/>
        <v>#DIV/0!</v>
      </c>
      <c r="AJ16" t="e">
        <f t="shared" si="4"/>
        <v>#DIV/0!</v>
      </c>
      <c r="AK16" t="e">
        <f t="shared" si="4"/>
        <v>#DIV/0!</v>
      </c>
      <c r="AL16" t="e">
        <f t="shared" si="4"/>
        <v>#DIV/0!</v>
      </c>
      <c r="AM16" t="e">
        <f t="shared" si="4"/>
        <v>#DIV/0!</v>
      </c>
      <c r="AN16" t="e">
        <f t="shared" si="4"/>
        <v>#DIV/0!</v>
      </c>
      <c r="AO16" t="e">
        <f t="shared" si="4"/>
        <v>#DIV/0!</v>
      </c>
      <c r="AP16" t="e">
        <f t="shared" si="4"/>
        <v>#DIV/0!</v>
      </c>
      <c r="AQ16" t="e">
        <f t="shared" si="4"/>
        <v>#DIV/0!</v>
      </c>
      <c r="AR16" t="e">
        <f t="shared" si="2"/>
        <v>#DIV/0!</v>
      </c>
    </row>
    <row r="17" spans="1:44" x14ac:dyDescent="0.15">
      <c r="A17" s="1" t="s">
        <v>24</v>
      </c>
      <c r="B17" s="2" t="s">
        <v>30</v>
      </c>
      <c r="C17" s="2" t="s">
        <v>2</v>
      </c>
      <c r="D17" s="2" t="s">
        <v>3</v>
      </c>
      <c r="E17" s="2" t="s">
        <v>4</v>
      </c>
      <c r="F17" s="2" t="s">
        <v>5</v>
      </c>
      <c r="G17" s="2" t="s">
        <v>6</v>
      </c>
      <c r="H17" s="2" t="s">
        <v>7</v>
      </c>
      <c r="I17" s="2" t="s">
        <v>8</v>
      </c>
      <c r="J17" s="2" t="s">
        <v>9</v>
      </c>
      <c r="K17" s="2" t="s">
        <v>10</v>
      </c>
      <c r="L17" s="2" t="s">
        <v>11</v>
      </c>
      <c r="M17" s="2" t="s">
        <v>12</v>
      </c>
      <c r="N17" s="2" t="s">
        <v>13</v>
      </c>
      <c r="O17" s="2" t="s">
        <v>14</v>
      </c>
      <c r="P17" s="2" t="s">
        <v>15</v>
      </c>
      <c r="Q17" s="2" t="s">
        <v>16</v>
      </c>
      <c r="R17" s="2" t="s">
        <v>17</v>
      </c>
      <c r="S17" s="2" t="s">
        <v>18</v>
      </c>
      <c r="T17" s="2" t="s">
        <v>19</v>
      </c>
      <c r="U17" s="2" t="s">
        <v>20</v>
      </c>
      <c r="V17" s="2" t="s">
        <v>21</v>
      </c>
      <c r="W17" s="6" t="str">
        <f t="shared" si="0"/>
        <v>女　性</v>
      </c>
      <c r="X17" s="2" t="str">
        <f t="shared" si="0"/>
        <v>拡張期血圧90mmHg以上</v>
      </c>
      <c r="Y17" t="e">
        <f t="shared" si="3"/>
        <v>#VALUE!</v>
      </c>
      <c r="Z17" t="e">
        <f t="shared" si="3"/>
        <v>#VALUE!</v>
      </c>
      <c r="AA17" t="e">
        <f t="shared" si="3"/>
        <v>#VALUE!</v>
      </c>
      <c r="AB17" t="e">
        <f t="shared" si="3"/>
        <v>#VALUE!</v>
      </c>
      <c r="AC17" t="e">
        <f t="shared" si="4"/>
        <v>#VALUE!</v>
      </c>
      <c r="AD17" t="e">
        <f t="shared" si="4"/>
        <v>#VALUE!</v>
      </c>
      <c r="AE17" t="e">
        <f t="shared" si="4"/>
        <v>#VALUE!</v>
      </c>
      <c r="AF17" t="e">
        <f t="shared" si="4"/>
        <v>#VALUE!</v>
      </c>
      <c r="AG17" t="e">
        <f t="shared" si="4"/>
        <v>#VALUE!</v>
      </c>
      <c r="AH17" t="e">
        <f t="shared" si="4"/>
        <v>#VALUE!</v>
      </c>
      <c r="AI17" t="e">
        <f t="shared" si="4"/>
        <v>#VALUE!</v>
      </c>
      <c r="AJ17" t="e">
        <f t="shared" si="4"/>
        <v>#VALUE!</v>
      </c>
      <c r="AK17" t="e">
        <f t="shared" si="4"/>
        <v>#VALUE!</v>
      </c>
      <c r="AL17" t="e">
        <f t="shared" si="4"/>
        <v>#VALUE!</v>
      </c>
      <c r="AM17" t="e">
        <f t="shared" si="4"/>
        <v>#VALUE!</v>
      </c>
      <c r="AN17" t="e">
        <f t="shared" si="4"/>
        <v>#VALUE!</v>
      </c>
      <c r="AO17" t="e">
        <f t="shared" si="4"/>
        <v>#VALUE!</v>
      </c>
      <c r="AP17" t="e">
        <f t="shared" si="4"/>
        <v>#VALUE!</v>
      </c>
      <c r="AQ17" t="e">
        <f t="shared" si="4"/>
        <v>#VALUE!</v>
      </c>
      <c r="AR17" t="e">
        <f t="shared" si="2"/>
        <v>#DIV/0!</v>
      </c>
    </row>
    <row r="18" spans="1:44" x14ac:dyDescent="0.15">
      <c r="A18" s="3"/>
      <c r="B18" s="2" t="s">
        <v>22</v>
      </c>
      <c r="C18" s="5">
        <v>8.4390675715550298E-2</v>
      </c>
      <c r="D18" s="5">
        <v>5.85152838427948E-2</v>
      </c>
      <c r="E18" s="5">
        <v>5.1244509516837497E-2</v>
      </c>
      <c r="F18" s="5">
        <v>5.59360730593607E-2</v>
      </c>
      <c r="G18" s="5">
        <v>6.2551440329218097E-2</v>
      </c>
      <c r="H18" s="5">
        <v>7.67018216682646E-2</v>
      </c>
      <c r="I18" s="5">
        <v>6.6869300911854099E-2</v>
      </c>
      <c r="J18" s="5">
        <v>8.6148648648648601E-2</v>
      </c>
      <c r="K18" s="5">
        <v>5.1418439716312103E-2</v>
      </c>
      <c r="L18" s="5">
        <v>5.9003051881993902E-2</v>
      </c>
      <c r="M18" s="5">
        <v>7.4257425742574296E-2</v>
      </c>
      <c r="N18" s="5">
        <v>6.3789868667917402E-2</v>
      </c>
      <c r="O18" s="5">
        <v>7.5356415478615102E-2</v>
      </c>
      <c r="P18" s="5">
        <v>5.5776892430278897E-2</v>
      </c>
      <c r="Q18" s="5">
        <v>8.6486486486486505E-2</v>
      </c>
      <c r="R18" s="5">
        <v>4.4280442804428E-2</v>
      </c>
      <c r="S18" s="5">
        <v>9.8039215686274495E-2</v>
      </c>
      <c r="T18" s="5">
        <v>0.105633802816901</v>
      </c>
      <c r="U18" s="5">
        <v>9.45945945945946E-2</v>
      </c>
      <c r="V18" s="5">
        <v>6.9249228659581802E-2</v>
      </c>
      <c r="W18" s="6">
        <f t="shared" si="0"/>
        <v>0</v>
      </c>
      <c r="X18" s="2" t="str">
        <f t="shared" si="0"/>
        <v>働き盛り世代</v>
      </c>
      <c r="Y18">
        <f t="shared" si="3"/>
        <v>58.596393725010117</v>
      </c>
      <c r="Z18">
        <f t="shared" si="3"/>
        <v>43.905918270125966</v>
      </c>
      <c r="AA18">
        <f t="shared" si="3"/>
        <v>39.778014341221983</v>
      </c>
      <c r="AB18">
        <f t="shared" si="3"/>
        <v>42.441599086349434</v>
      </c>
      <c r="AC18">
        <f t="shared" si="4"/>
        <v>46.197402707828459</v>
      </c>
      <c r="AD18">
        <f t="shared" si="4"/>
        <v>54.231129530624457</v>
      </c>
      <c r="AE18">
        <f t="shared" si="4"/>
        <v>48.648821616525787</v>
      </c>
      <c r="AF18">
        <f t="shared" si="4"/>
        <v>59.594463951386984</v>
      </c>
      <c r="AG18">
        <f t="shared" si="4"/>
        <v>39.876761341414664</v>
      </c>
      <c r="AH18">
        <f t="shared" si="4"/>
        <v>44.182843328605024</v>
      </c>
      <c r="AI18">
        <f t="shared" si="4"/>
        <v>52.843350032444889</v>
      </c>
      <c r="AJ18">
        <f t="shared" si="4"/>
        <v>46.90050707825737</v>
      </c>
      <c r="AK18">
        <f t="shared" si="4"/>
        <v>53.467289635828287</v>
      </c>
      <c r="AL18">
        <f t="shared" si="4"/>
        <v>42.351225996120746</v>
      </c>
      <c r="AM18">
        <f t="shared" si="4"/>
        <v>59.78626775049058</v>
      </c>
      <c r="AN18">
        <f t="shared" si="4"/>
        <v>35.824240361375665</v>
      </c>
      <c r="AO18">
        <f t="shared" si="4"/>
        <v>66.345205508071132</v>
      </c>
      <c r="AP18">
        <f t="shared" si="4"/>
        <v>70.656950674331554</v>
      </c>
      <c r="AQ18">
        <f t="shared" si="4"/>
        <v>64.389558928976015</v>
      </c>
      <c r="AR18">
        <f t="shared" si="2"/>
        <v>1.7613719822902458E-2</v>
      </c>
    </row>
    <row r="19" spans="1:44" x14ac:dyDescent="0.15">
      <c r="A19" s="3"/>
      <c r="B19" s="2" t="s">
        <v>23</v>
      </c>
      <c r="C19" s="5">
        <v>7.9115023746090599E-2</v>
      </c>
      <c r="D19" s="5">
        <v>7.5361010830324898E-2</v>
      </c>
      <c r="E19" s="5">
        <v>4.77326968973747E-2</v>
      </c>
      <c r="F19" s="5">
        <v>5.4898248935163298E-2</v>
      </c>
      <c r="G19" s="5">
        <v>6.0185185185185203E-2</v>
      </c>
      <c r="H19" s="5">
        <v>7.8369905956112901E-2</v>
      </c>
      <c r="I19" s="5">
        <v>4.5926735921268502E-2</v>
      </c>
      <c r="J19" s="5">
        <v>6.6441441441441401E-2</v>
      </c>
      <c r="K19" s="5">
        <v>7.2799470549305106E-2</v>
      </c>
      <c r="L19" s="5">
        <v>6.9210292812777297E-2</v>
      </c>
      <c r="M19" s="5">
        <v>6.5840433772269599E-2</v>
      </c>
      <c r="N19" s="5">
        <v>4.9723756906077297E-2</v>
      </c>
      <c r="O19" s="5">
        <v>6.4367816091953994E-2</v>
      </c>
      <c r="P19" s="5">
        <v>6.8410462776660005E-2</v>
      </c>
      <c r="Q19" s="5">
        <v>5.1204819277108397E-2</v>
      </c>
      <c r="R19" s="5">
        <v>4.14414414414414E-2</v>
      </c>
      <c r="S19" s="5">
        <v>7.1428571428571397E-2</v>
      </c>
      <c r="T19" s="5">
        <v>6.6666666666666693E-2</v>
      </c>
      <c r="U19" s="5">
        <v>6.2295081967213103E-2</v>
      </c>
      <c r="V19" s="5">
        <v>6.6965338363593502E-2</v>
      </c>
      <c r="W19" s="6">
        <f t="shared" si="0"/>
        <v>0</v>
      </c>
      <c r="X19" s="2" t="str">
        <f t="shared" si="0"/>
        <v>前期高齢者</v>
      </c>
      <c r="Y19">
        <f t="shared" si="3"/>
        <v>60.757544360065737</v>
      </c>
      <c r="Z19">
        <f t="shared" si="3"/>
        <v>57.433675535627977</v>
      </c>
      <c r="AA19">
        <f t="shared" si="3"/>
        <v>32.971082195087618</v>
      </c>
      <c r="AB19">
        <f t="shared" si="3"/>
        <v>39.315587545153519</v>
      </c>
      <c r="AC19">
        <f t="shared" si="4"/>
        <v>43.996733554117988</v>
      </c>
      <c r="AD19">
        <f t="shared" si="4"/>
        <v>60.09780401068133</v>
      </c>
      <c r="AE19">
        <f t="shared" si="4"/>
        <v>31.372052697500983</v>
      </c>
      <c r="AF19">
        <f t="shared" si="4"/>
        <v>49.536132483868911</v>
      </c>
      <c r="AG19">
        <f t="shared" si="4"/>
        <v>55.16564287999536</v>
      </c>
      <c r="AH19">
        <f t="shared" si="4"/>
        <v>51.98772201198004</v>
      </c>
      <c r="AI19">
        <f t="shared" si="4"/>
        <v>49.003989760966029</v>
      </c>
      <c r="AJ19">
        <f t="shared" si="4"/>
        <v>34.734001619982955</v>
      </c>
      <c r="AK19">
        <f t="shared" si="4"/>
        <v>47.700108259290772</v>
      </c>
      <c r="AL19">
        <f t="shared" si="4"/>
        <v>51.279538481035281</v>
      </c>
      <c r="AM19">
        <f t="shared" si="4"/>
        <v>36.045360198810336</v>
      </c>
      <c r="AN19">
        <f t="shared" si="4"/>
        <v>27.400694360584019</v>
      </c>
      <c r="AO19">
        <f t="shared" si="4"/>
        <v>53.951824773584697</v>
      </c>
      <c r="AP19">
        <f t="shared" si="4"/>
        <v>49.735550845340008</v>
      </c>
      <c r="AQ19">
        <f t="shared" si="4"/>
        <v>45.864873140721848</v>
      </c>
      <c r="AR19">
        <f t="shared" si="2"/>
        <v>1.1294106699294013E-2</v>
      </c>
    </row>
    <row r="20" spans="1:44" x14ac:dyDescent="0.15">
      <c r="W20" s="6">
        <f t="shared" si="0"/>
        <v>0</v>
      </c>
      <c r="X20" s="2">
        <f t="shared" si="0"/>
        <v>0</v>
      </c>
      <c r="Y20" t="e">
        <f t="shared" si="3"/>
        <v>#DIV/0!</v>
      </c>
      <c r="Z20" t="e">
        <f t="shared" si="3"/>
        <v>#DIV/0!</v>
      </c>
      <c r="AA20" t="e">
        <f t="shared" si="3"/>
        <v>#DIV/0!</v>
      </c>
      <c r="AB20" t="e">
        <f t="shared" si="3"/>
        <v>#DIV/0!</v>
      </c>
      <c r="AC20" t="e">
        <f t="shared" si="4"/>
        <v>#DIV/0!</v>
      </c>
      <c r="AD20" t="e">
        <f t="shared" si="4"/>
        <v>#DIV/0!</v>
      </c>
      <c r="AE20" t="e">
        <f t="shared" si="4"/>
        <v>#DIV/0!</v>
      </c>
      <c r="AF20" t="e">
        <f t="shared" si="4"/>
        <v>#DIV/0!</v>
      </c>
      <c r="AG20" t="e">
        <f t="shared" si="4"/>
        <v>#DIV/0!</v>
      </c>
      <c r="AH20" t="e">
        <f t="shared" si="4"/>
        <v>#DIV/0!</v>
      </c>
      <c r="AI20" t="e">
        <f t="shared" si="4"/>
        <v>#DIV/0!</v>
      </c>
      <c r="AJ20" t="e">
        <f t="shared" si="4"/>
        <v>#DIV/0!</v>
      </c>
      <c r="AK20" t="e">
        <f t="shared" si="4"/>
        <v>#DIV/0!</v>
      </c>
      <c r="AL20" t="e">
        <f t="shared" si="4"/>
        <v>#DIV/0!</v>
      </c>
      <c r="AM20" t="e">
        <f t="shared" si="4"/>
        <v>#DIV/0!</v>
      </c>
      <c r="AN20" t="e">
        <f t="shared" si="4"/>
        <v>#DIV/0!</v>
      </c>
      <c r="AO20" t="e">
        <f t="shared" si="4"/>
        <v>#DIV/0!</v>
      </c>
      <c r="AP20" t="e">
        <f t="shared" si="4"/>
        <v>#DIV/0!</v>
      </c>
      <c r="AQ20" t="e">
        <f t="shared" si="4"/>
        <v>#DIV/0!</v>
      </c>
      <c r="AR20" t="e">
        <f t="shared" si="2"/>
        <v>#DIV/0!</v>
      </c>
    </row>
    <row r="21" spans="1:44" x14ac:dyDescent="0.15">
      <c r="A21" s="1" t="s">
        <v>24</v>
      </c>
      <c r="B21" s="2" t="s">
        <v>31</v>
      </c>
      <c r="C21" s="2" t="s">
        <v>2</v>
      </c>
      <c r="D21" s="2" t="s">
        <v>3</v>
      </c>
      <c r="E21" s="2" t="s">
        <v>4</v>
      </c>
      <c r="F21" s="2" t="s">
        <v>5</v>
      </c>
      <c r="G21" s="2" t="s">
        <v>6</v>
      </c>
      <c r="H21" s="2" t="s">
        <v>7</v>
      </c>
      <c r="I21" s="2" t="s">
        <v>8</v>
      </c>
      <c r="J21" s="2" t="s">
        <v>9</v>
      </c>
      <c r="K21" s="2" t="s">
        <v>10</v>
      </c>
      <c r="L21" s="2" t="s">
        <v>11</v>
      </c>
      <c r="M21" s="2" t="s">
        <v>12</v>
      </c>
      <c r="N21" s="2" t="s">
        <v>13</v>
      </c>
      <c r="O21" s="2" t="s">
        <v>14</v>
      </c>
      <c r="P21" s="2" t="s">
        <v>15</v>
      </c>
      <c r="Q21" s="2" t="s">
        <v>16</v>
      </c>
      <c r="R21" s="2" t="s">
        <v>17</v>
      </c>
      <c r="S21" s="2" t="s">
        <v>18</v>
      </c>
      <c r="T21" s="2" t="s">
        <v>19</v>
      </c>
      <c r="U21" s="2" t="s">
        <v>20</v>
      </c>
      <c r="V21" s="2" t="s">
        <v>21</v>
      </c>
      <c r="W21" s="6" t="str">
        <f t="shared" si="0"/>
        <v>女　性</v>
      </c>
      <c r="X21" s="2" t="str">
        <f t="shared" si="0"/>
        <v>中性脂肪300mg_dl以上</v>
      </c>
      <c r="Y21" t="e">
        <f t="shared" si="3"/>
        <v>#VALUE!</v>
      </c>
      <c r="Z21" t="e">
        <f t="shared" si="3"/>
        <v>#VALUE!</v>
      </c>
      <c r="AA21" t="e">
        <f t="shared" si="3"/>
        <v>#VALUE!</v>
      </c>
      <c r="AB21" t="e">
        <f t="shared" si="3"/>
        <v>#VALUE!</v>
      </c>
      <c r="AC21" t="e">
        <f t="shared" si="4"/>
        <v>#VALUE!</v>
      </c>
      <c r="AD21" t="e">
        <f t="shared" si="4"/>
        <v>#VALUE!</v>
      </c>
      <c r="AE21" t="e">
        <f t="shared" si="4"/>
        <v>#VALUE!</v>
      </c>
      <c r="AF21" t="e">
        <f t="shared" si="4"/>
        <v>#VALUE!</v>
      </c>
      <c r="AG21" t="e">
        <f t="shared" si="4"/>
        <v>#VALUE!</v>
      </c>
      <c r="AH21" t="e">
        <f t="shared" si="4"/>
        <v>#VALUE!</v>
      </c>
      <c r="AI21" t="e">
        <f t="shared" si="4"/>
        <v>#VALUE!</v>
      </c>
      <c r="AJ21" t="e">
        <f t="shared" si="4"/>
        <v>#VALUE!</v>
      </c>
      <c r="AK21" t="e">
        <f t="shared" si="4"/>
        <v>#VALUE!</v>
      </c>
      <c r="AL21" t="e">
        <f t="shared" si="4"/>
        <v>#VALUE!</v>
      </c>
      <c r="AM21" t="e">
        <f t="shared" si="4"/>
        <v>#VALUE!</v>
      </c>
      <c r="AN21" t="e">
        <f t="shared" si="4"/>
        <v>#VALUE!</v>
      </c>
      <c r="AO21" t="e">
        <f t="shared" si="4"/>
        <v>#VALUE!</v>
      </c>
      <c r="AP21" t="e">
        <f t="shared" si="4"/>
        <v>#VALUE!</v>
      </c>
      <c r="AQ21" t="e">
        <f t="shared" si="4"/>
        <v>#VALUE!</v>
      </c>
      <c r="AR21" t="e">
        <f t="shared" si="2"/>
        <v>#DIV/0!</v>
      </c>
    </row>
    <row r="22" spans="1:44" x14ac:dyDescent="0.15">
      <c r="A22" s="3"/>
      <c r="B22" s="2" t="s">
        <v>22</v>
      </c>
      <c r="C22" s="5">
        <v>2.4483775811209401E-2</v>
      </c>
      <c r="D22" s="5">
        <v>1.31004366812227E-2</v>
      </c>
      <c r="E22" s="5">
        <v>1.24269005847953E-2</v>
      </c>
      <c r="F22" s="5">
        <v>1.71232876712329E-2</v>
      </c>
      <c r="G22" s="5">
        <v>1.3168724279835399E-2</v>
      </c>
      <c r="H22" s="5">
        <v>1.9175455417066199E-2</v>
      </c>
      <c r="I22" s="5">
        <v>7.5987841945288799E-3</v>
      </c>
      <c r="J22" s="5">
        <v>1.18043844856661E-2</v>
      </c>
      <c r="K22" s="5">
        <v>2.66429840142096E-2</v>
      </c>
      <c r="L22" s="5">
        <v>1.9328585961342799E-2</v>
      </c>
      <c r="M22" s="5">
        <v>3.3003300330032999E-3</v>
      </c>
      <c r="N22" s="5">
        <v>3.0018761726078799E-2</v>
      </c>
      <c r="O22" s="5">
        <v>2.0366598778004098E-2</v>
      </c>
      <c r="P22" s="5">
        <v>1.1952191235059801E-2</v>
      </c>
      <c r="Q22" s="5">
        <v>2.1739130434782601E-2</v>
      </c>
      <c r="R22" s="5">
        <v>2.9520295202952001E-2</v>
      </c>
      <c r="S22" s="5">
        <v>2.9411764705882401E-2</v>
      </c>
      <c r="T22" s="5">
        <v>7.0422535211267599E-3</v>
      </c>
      <c r="U22" s="5">
        <v>6.7567567567567597E-3</v>
      </c>
      <c r="V22" s="5">
        <v>1.7824089943099999E-2</v>
      </c>
      <c r="W22" s="6">
        <f t="shared" si="0"/>
        <v>0</v>
      </c>
      <c r="X22" s="2" t="str">
        <f t="shared" si="0"/>
        <v>働き盛り世代</v>
      </c>
      <c r="Y22">
        <f t="shared" si="3"/>
        <v>57.971018316700516</v>
      </c>
      <c r="Z22">
        <f t="shared" si="3"/>
        <v>44.346230825620744</v>
      </c>
      <c r="AA22">
        <f t="shared" si="3"/>
        <v>43.540071395895886</v>
      </c>
      <c r="AB22">
        <f t="shared" si="3"/>
        <v>49.161205519889812</v>
      </c>
      <c r="AC22">
        <f t="shared" si="4"/>
        <v>44.427964665643415</v>
      </c>
      <c r="AD22">
        <f t="shared" si="4"/>
        <v>51.61745751359279</v>
      </c>
      <c r="AE22">
        <f t="shared" si="4"/>
        <v>37.76126967098795</v>
      </c>
      <c r="AF22">
        <f t="shared" si="4"/>
        <v>42.794978109685303</v>
      </c>
      <c r="AG22">
        <f t="shared" si="4"/>
        <v>60.555387681343028</v>
      </c>
      <c r="AH22">
        <f t="shared" si="4"/>
        <v>51.800740388708583</v>
      </c>
      <c r="AI22">
        <f t="shared" si="4"/>
        <v>32.616423872916577</v>
      </c>
      <c r="AJ22">
        <f t="shared" si="4"/>
        <v>64.595876453234254</v>
      </c>
      <c r="AK22">
        <f t="shared" si="4"/>
        <v>53.043144210516168</v>
      </c>
      <c r="AL22">
        <f t="shared" si="4"/>
        <v>42.97188890248875</v>
      </c>
      <c r="AM22">
        <f t="shared" si="4"/>
        <v>54.685935656404382</v>
      </c>
      <c r="AN22">
        <f t="shared" si="4"/>
        <v>63.999258855228291</v>
      </c>
      <c r="AO22">
        <f t="shared" si="4"/>
        <v>63.869358046512218</v>
      </c>
      <c r="AP22">
        <f t="shared" si="4"/>
        <v>37.095154740141624</v>
      </c>
      <c r="AQ22">
        <f t="shared" si="4"/>
        <v>36.75344193518044</v>
      </c>
      <c r="AR22">
        <f t="shared" si="2"/>
        <v>8.3548746264405505E-3</v>
      </c>
    </row>
    <row r="23" spans="1:44" x14ac:dyDescent="0.15">
      <c r="A23" s="3"/>
      <c r="B23" s="2" t="s">
        <v>23</v>
      </c>
      <c r="C23" s="5">
        <v>1.8415566365531599E-2</v>
      </c>
      <c r="D23" s="5">
        <v>1.1276499774469999E-2</v>
      </c>
      <c r="E23" s="5">
        <v>1.5891934843067099E-2</v>
      </c>
      <c r="F23" s="5">
        <v>1.37245622337908E-2</v>
      </c>
      <c r="G23" s="5">
        <v>1.47306397306397E-2</v>
      </c>
      <c r="H23" s="5">
        <v>1.8460466736328798E-2</v>
      </c>
      <c r="I23" s="5">
        <v>1.5855658829961702E-2</v>
      </c>
      <c r="J23" s="5">
        <v>2.13963963963964E-2</v>
      </c>
      <c r="K23" s="5">
        <v>2.77961614824619E-2</v>
      </c>
      <c r="L23" s="5">
        <v>2.44010647737356E-2</v>
      </c>
      <c r="M23" s="5">
        <v>1.7041053446940398E-2</v>
      </c>
      <c r="N23" s="5">
        <v>2.02578268876611E-2</v>
      </c>
      <c r="O23" s="5">
        <v>1.7624521072796901E-2</v>
      </c>
      <c r="P23" s="5">
        <v>2.6156941649899401E-2</v>
      </c>
      <c r="Q23" s="5">
        <v>1.4836795252225501E-2</v>
      </c>
      <c r="R23" s="5">
        <v>1.62162162162162E-2</v>
      </c>
      <c r="S23" s="5">
        <v>3.5714285714285698E-2</v>
      </c>
      <c r="T23" s="5">
        <v>0</v>
      </c>
      <c r="U23" s="5">
        <v>6.5573770491803296E-3</v>
      </c>
      <c r="V23" s="5">
        <v>1.7915021509812001E-2</v>
      </c>
      <c r="W23" s="6">
        <f t="shared" si="0"/>
        <v>0</v>
      </c>
      <c r="X23" s="2" t="str">
        <f t="shared" si="0"/>
        <v>前期高齢者</v>
      </c>
      <c r="Y23">
        <f t="shared" si="3"/>
        <v>50.644707628501557</v>
      </c>
      <c r="Z23">
        <f t="shared" si="3"/>
        <v>41.449506361232196</v>
      </c>
      <c r="AA23">
        <f t="shared" si="3"/>
        <v>47.394240711364176</v>
      </c>
      <c r="AB23">
        <f t="shared" si="3"/>
        <v>44.602639441190455</v>
      </c>
      <c r="AC23">
        <f t="shared" si="4"/>
        <v>45.898479024138027</v>
      </c>
      <c r="AD23">
        <f t="shared" si="4"/>
        <v>50.702539831239683</v>
      </c>
      <c r="AE23">
        <f t="shared" si="4"/>
        <v>47.347516782202923</v>
      </c>
      <c r="AF23">
        <f t="shared" si="4"/>
        <v>54.484051571817645</v>
      </c>
      <c r="AG23">
        <f t="shared" si="4"/>
        <v>62.727023853837629</v>
      </c>
      <c r="AH23">
        <f t="shared" si="4"/>
        <v>58.354099584204249</v>
      </c>
      <c r="AI23">
        <f t="shared" si="4"/>
        <v>48.874318913157119</v>
      </c>
      <c r="AJ23">
        <f t="shared" si="4"/>
        <v>53.017560727943852</v>
      </c>
      <c r="AK23">
        <f t="shared" si="4"/>
        <v>49.625832039453449</v>
      </c>
      <c r="AL23">
        <f t="shared" si="4"/>
        <v>60.615689537306146</v>
      </c>
      <c r="AM23">
        <f t="shared" si="4"/>
        <v>46.035208577527477</v>
      </c>
      <c r="AN23">
        <f t="shared" si="4"/>
        <v>47.811918912750592</v>
      </c>
      <c r="AO23">
        <f t="shared" si="4"/>
        <v>72.925660474207845</v>
      </c>
      <c r="AP23">
        <f t="shared" si="4"/>
        <v>26.92524276262775</v>
      </c>
      <c r="AQ23">
        <f t="shared" si="4"/>
        <v>35.371221096557214</v>
      </c>
      <c r="AR23">
        <f t="shared" si="2"/>
        <v>7.7639046536951391E-3</v>
      </c>
    </row>
    <row r="24" spans="1:44" x14ac:dyDescent="0.15">
      <c r="W24" s="6">
        <f t="shared" si="0"/>
        <v>0</v>
      </c>
      <c r="X24" s="2">
        <f t="shared" si="0"/>
        <v>0</v>
      </c>
      <c r="Y24" t="e">
        <f t="shared" si="3"/>
        <v>#DIV/0!</v>
      </c>
      <c r="Z24" t="e">
        <f t="shared" si="3"/>
        <v>#DIV/0!</v>
      </c>
      <c r="AA24" t="e">
        <f t="shared" si="3"/>
        <v>#DIV/0!</v>
      </c>
      <c r="AB24" t="e">
        <f t="shared" si="3"/>
        <v>#DIV/0!</v>
      </c>
      <c r="AC24" t="e">
        <f t="shared" si="4"/>
        <v>#DIV/0!</v>
      </c>
      <c r="AD24" t="e">
        <f t="shared" si="4"/>
        <v>#DIV/0!</v>
      </c>
      <c r="AE24" t="e">
        <f t="shared" si="4"/>
        <v>#DIV/0!</v>
      </c>
      <c r="AF24" t="e">
        <f t="shared" si="4"/>
        <v>#DIV/0!</v>
      </c>
      <c r="AG24" t="e">
        <f t="shared" si="4"/>
        <v>#DIV/0!</v>
      </c>
      <c r="AH24" t="e">
        <f t="shared" si="4"/>
        <v>#DIV/0!</v>
      </c>
      <c r="AI24" t="e">
        <f t="shared" si="4"/>
        <v>#DIV/0!</v>
      </c>
      <c r="AJ24" t="e">
        <f t="shared" si="4"/>
        <v>#DIV/0!</v>
      </c>
      <c r="AK24" t="e">
        <f t="shared" si="4"/>
        <v>#DIV/0!</v>
      </c>
      <c r="AL24" t="e">
        <f t="shared" si="4"/>
        <v>#DIV/0!</v>
      </c>
      <c r="AM24" t="e">
        <f t="shared" si="4"/>
        <v>#DIV/0!</v>
      </c>
      <c r="AN24" t="e">
        <f t="shared" si="4"/>
        <v>#DIV/0!</v>
      </c>
      <c r="AO24" t="e">
        <f t="shared" si="4"/>
        <v>#DIV/0!</v>
      </c>
      <c r="AP24" t="e">
        <f t="shared" si="4"/>
        <v>#DIV/0!</v>
      </c>
      <c r="AQ24" t="e">
        <f t="shared" si="4"/>
        <v>#DIV/0!</v>
      </c>
      <c r="AR24" t="e">
        <f t="shared" si="2"/>
        <v>#DIV/0!</v>
      </c>
    </row>
    <row r="25" spans="1:44" x14ac:dyDescent="0.15">
      <c r="A25" s="1" t="s">
        <v>24</v>
      </c>
      <c r="B25" s="2" t="s">
        <v>32</v>
      </c>
      <c r="C25" s="2" t="s">
        <v>2</v>
      </c>
      <c r="D25" s="2" t="s">
        <v>3</v>
      </c>
      <c r="E25" s="2" t="s">
        <v>4</v>
      </c>
      <c r="F25" s="2" t="s">
        <v>5</v>
      </c>
      <c r="G25" s="2" t="s">
        <v>6</v>
      </c>
      <c r="H25" s="2" t="s">
        <v>7</v>
      </c>
      <c r="I25" s="2" t="s">
        <v>8</v>
      </c>
      <c r="J25" s="2" t="s">
        <v>9</v>
      </c>
      <c r="K25" s="2" t="s">
        <v>10</v>
      </c>
      <c r="L25" s="2" t="s">
        <v>11</v>
      </c>
      <c r="M25" s="2" t="s">
        <v>12</v>
      </c>
      <c r="N25" s="2" t="s">
        <v>13</v>
      </c>
      <c r="O25" s="2" t="s">
        <v>14</v>
      </c>
      <c r="P25" s="2" t="s">
        <v>15</v>
      </c>
      <c r="Q25" s="2" t="s">
        <v>16</v>
      </c>
      <c r="R25" s="2" t="s">
        <v>17</v>
      </c>
      <c r="S25" s="2" t="s">
        <v>18</v>
      </c>
      <c r="T25" s="2" t="s">
        <v>19</v>
      </c>
      <c r="U25" s="2" t="s">
        <v>20</v>
      </c>
      <c r="V25" s="2" t="s">
        <v>21</v>
      </c>
      <c r="W25" s="6" t="str">
        <f t="shared" si="0"/>
        <v>女　性</v>
      </c>
      <c r="X25" s="2" t="str">
        <f t="shared" si="0"/>
        <v>HDL34mg_dl以下</v>
      </c>
      <c r="Y25" t="e">
        <f t="shared" si="3"/>
        <v>#VALUE!</v>
      </c>
      <c r="Z25" t="e">
        <f t="shared" si="3"/>
        <v>#VALUE!</v>
      </c>
      <c r="AA25" t="e">
        <f t="shared" si="3"/>
        <v>#VALUE!</v>
      </c>
      <c r="AB25" t="e">
        <f t="shared" si="3"/>
        <v>#VALUE!</v>
      </c>
      <c r="AC25" t="e">
        <f t="shared" si="4"/>
        <v>#VALUE!</v>
      </c>
      <c r="AD25" t="e">
        <f t="shared" si="4"/>
        <v>#VALUE!</v>
      </c>
      <c r="AE25" t="e">
        <f t="shared" si="4"/>
        <v>#VALUE!</v>
      </c>
      <c r="AF25" t="e">
        <f t="shared" si="4"/>
        <v>#VALUE!</v>
      </c>
      <c r="AG25" t="e">
        <f t="shared" si="4"/>
        <v>#VALUE!</v>
      </c>
      <c r="AH25" t="e">
        <f t="shared" si="4"/>
        <v>#VALUE!</v>
      </c>
      <c r="AI25" t="e">
        <f t="shared" si="4"/>
        <v>#VALUE!</v>
      </c>
      <c r="AJ25" t="e">
        <f t="shared" si="4"/>
        <v>#VALUE!</v>
      </c>
      <c r="AK25" t="e">
        <f t="shared" si="4"/>
        <v>#VALUE!</v>
      </c>
      <c r="AL25" t="e">
        <f t="shared" si="4"/>
        <v>#VALUE!</v>
      </c>
      <c r="AM25" t="e">
        <f t="shared" si="4"/>
        <v>#VALUE!</v>
      </c>
      <c r="AN25" t="e">
        <f t="shared" si="4"/>
        <v>#VALUE!</v>
      </c>
      <c r="AO25" t="e">
        <f t="shared" si="4"/>
        <v>#VALUE!</v>
      </c>
      <c r="AP25" t="e">
        <f t="shared" si="4"/>
        <v>#VALUE!</v>
      </c>
      <c r="AQ25" t="e">
        <f t="shared" si="4"/>
        <v>#VALUE!</v>
      </c>
      <c r="AR25" t="e">
        <f t="shared" si="2"/>
        <v>#DIV/0!</v>
      </c>
    </row>
    <row r="26" spans="1:44" x14ac:dyDescent="0.15">
      <c r="A26" s="3"/>
      <c r="B26" s="2" t="s">
        <v>22</v>
      </c>
      <c r="C26" s="5">
        <v>3.24483775811209E-3</v>
      </c>
      <c r="D26" s="5">
        <v>1.74672489082969E-3</v>
      </c>
      <c r="E26" s="5">
        <v>2.92397660818713E-3</v>
      </c>
      <c r="F26" s="5">
        <v>1.14155251141553E-3</v>
      </c>
      <c r="G26" s="5">
        <v>2.4691358024691401E-3</v>
      </c>
      <c r="H26" s="5">
        <v>9.5877277085330804E-4</v>
      </c>
      <c r="I26" s="5">
        <v>1.5197568389057801E-3</v>
      </c>
      <c r="J26" s="5">
        <v>0</v>
      </c>
      <c r="K26" s="5">
        <v>1.7761989342806399E-3</v>
      </c>
      <c r="L26" s="5">
        <v>6.1037639877924701E-3</v>
      </c>
      <c r="M26" s="5">
        <v>1.65016501650165E-3</v>
      </c>
      <c r="N26" s="5">
        <v>9.3808630393996308E-3</v>
      </c>
      <c r="O26" s="5">
        <v>2.0366598778004102E-3</v>
      </c>
      <c r="P26" s="5">
        <v>3.9840637450199202E-3</v>
      </c>
      <c r="Q26" s="5">
        <v>0</v>
      </c>
      <c r="R26" s="5">
        <v>1.1070110701107E-2</v>
      </c>
      <c r="S26" s="5">
        <v>0</v>
      </c>
      <c r="T26" s="5">
        <v>7.0422535211267599E-3</v>
      </c>
      <c r="U26" s="5">
        <v>0</v>
      </c>
      <c r="V26" s="5">
        <v>2.8792760677315401E-3</v>
      </c>
      <c r="W26" s="6">
        <f t="shared" si="0"/>
        <v>0</v>
      </c>
      <c r="X26" s="2" t="str">
        <f t="shared" si="0"/>
        <v>働き盛り世代</v>
      </c>
      <c r="Y26">
        <f t="shared" si="3"/>
        <v>51.14101585408806</v>
      </c>
      <c r="Z26">
        <f t="shared" si="3"/>
        <v>46.465004724467008</v>
      </c>
      <c r="AA26">
        <f t="shared" si="3"/>
        <v>50.13952234790532</v>
      </c>
      <c r="AB26">
        <f t="shared" si="3"/>
        <v>44.576099793950554</v>
      </c>
      <c r="AC26">
        <f t="shared" si="4"/>
        <v>48.719842485198285</v>
      </c>
      <c r="AD26">
        <f t="shared" si="4"/>
        <v>44.005595314746259</v>
      </c>
      <c r="AE26">
        <f t="shared" si="4"/>
        <v>45.756576701423697</v>
      </c>
      <c r="AF26">
        <f t="shared" si="4"/>
        <v>41.013008944788481</v>
      </c>
      <c r="AG26">
        <f t="shared" si="4"/>
        <v>46.557001100855913</v>
      </c>
      <c r="AH26">
        <f t="shared" si="4"/>
        <v>60.064489619453568</v>
      </c>
      <c r="AI26">
        <f t="shared" si="4"/>
        <v>46.163615518824727</v>
      </c>
      <c r="AJ26">
        <f t="shared" si="4"/>
        <v>70.293192658352908</v>
      </c>
      <c r="AK26">
        <f t="shared" si="4"/>
        <v>47.369969400727314</v>
      </c>
      <c r="AL26">
        <f t="shared" si="4"/>
        <v>53.448337964174797</v>
      </c>
      <c r="AM26">
        <f t="shared" si="4"/>
        <v>41.013008944788481</v>
      </c>
      <c r="AN26">
        <f t="shared" si="4"/>
        <v>75.565786625961493</v>
      </c>
      <c r="AO26">
        <f t="shared" si="4"/>
        <v>41.013008944788481</v>
      </c>
      <c r="AP26">
        <f t="shared" si="4"/>
        <v>62.993766577647392</v>
      </c>
      <c r="AQ26">
        <f t="shared" si="4"/>
        <v>41.013008944788481</v>
      </c>
      <c r="AR26">
        <f t="shared" si="2"/>
        <v>3.2038265644671569E-3</v>
      </c>
    </row>
    <row r="27" spans="1:44" x14ac:dyDescent="0.15">
      <c r="A27" s="3"/>
      <c r="B27" s="2" t="s">
        <v>23</v>
      </c>
      <c r="C27" s="5">
        <v>3.7067068226572502E-3</v>
      </c>
      <c r="D27" s="5">
        <v>2.2552999548939999E-3</v>
      </c>
      <c r="E27" s="5">
        <v>3.17838696861343E-3</v>
      </c>
      <c r="F27" s="5">
        <v>2.3663038334122101E-3</v>
      </c>
      <c r="G27" s="5">
        <v>5.0505050505050501E-3</v>
      </c>
      <c r="H27" s="5">
        <v>3.48310693138279E-3</v>
      </c>
      <c r="I27" s="5">
        <v>1.6402405686167299E-3</v>
      </c>
      <c r="J27" s="5">
        <v>6.1936936936936903E-3</v>
      </c>
      <c r="K27" s="5">
        <v>3.3112582781457001E-3</v>
      </c>
      <c r="L27" s="5">
        <v>7.0984915705412602E-3</v>
      </c>
      <c r="M27" s="5">
        <v>4.6475600309837297E-3</v>
      </c>
      <c r="N27" s="5">
        <v>5.5248618784530402E-3</v>
      </c>
      <c r="O27" s="5">
        <v>4.5977011494252899E-3</v>
      </c>
      <c r="P27" s="5">
        <v>8.0482897384305807E-3</v>
      </c>
      <c r="Q27" s="5">
        <v>5.9347181008902097E-3</v>
      </c>
      <c r="R27" s="5">
        <v>9.0090090090090107E-3</v>
      </c>
      <c r="S27" s="5">
        <v>1.02040816326531E-2</v>
      </c>
      <c r="T27" s="5">
        <v>4.1666666666666701E-3</v>
      </c>
      <c r="U27" s="5">
        <v>3.27868852459016E-3</v>
      </c>
      <c r="V27" s="5">
        <v>4.1548797736916604E-3</v>
      </c>
      <c r="W27" s="6">
        <f t="shared" si="0"/>
        <v>0</v>
      </c>
      <c r="X27" s="2" t="str">
        <f t="shared" si="0"/>
        <v>前期高齢者</v>
      </c>
      <c r="Y27">
        <f t="shared" si="3"/>
        <v>48.090740814476831</v>
      </c>
      <c r="Z27">
        <f t="shared" si="3"/>
        <v>41.907610199805646</v>
      </c>
      <c r="AA27">
        <f t="shared" si="3"/>
        <v>45.840048237204414</v>
      </c>
      <c r="AB27">
        <f t="shared" si="3"/>
        <v>42.380497227459664</v>
      </c>
      <c r="AC27">
        <f t="shared" si="4"/>
        <v>53.815448439259782</v>
      </c>
      <c r="AD27">
        <f t="shared" si="4"/>
        <v>47.138184116638627</v>
      </c>
      <c r="AE27">
        <f t="shared" si="4"/>
        <v>39.287399006377427</v>
      </c>
      <c r="AF27">
        <f t="shared" si="4"/>
        <v>58.685540248138487</v>
      </c>
      <c r="AG27">
        <f t="shared" si="4"/>
        <v>46.406092590464596</v>
      </c>
      <c r="AH27">
        <f t="shared" si="4"/>
        <v>62.540064831618864</v>
      </c>
      <c r="AI27">
        <f t="shared" si="4"/>
        <v>52.098864522255781</v>
      </c>
      <c r="AJ27">
        <f t="shared" si="4"/>
        <v>55.836253418420149</v>
      </c>
      <c r="AK27">
        <f t="shared" si="4"/>
        <v>51.886460968280353</v>
      </c>
      <c r="AL27">
        <f t="shared" si="4"/>
        <v>66.586294913667089</v>
      </c>
      <c r="AM27">
        <f t="shared" si="4"/>
        <v>57.582279713906935</v>
      </c>
      <c r="AN27">
        <f t="shared" si="4"/>
        <v>70.67904992672041</v>
      </c>
      <c r="AO27">
        <f t="shared" si="4"/>
        <v>75.770172402526768</v>
      </c>
      <c r="AP27">
        <f t="shared" si="4"/>
        <v>50.050213279559543</v>
      </c>
      <c r="AQ27">
        <f t="shared" si="4"/>
        <v>46.267342357987118</v>
      </c>
      <c r="AR27">
        <f t="shared" si="2"/>
        <v>2.3473656925819849E-3</v>
      </c>
    </row>
    <row r="28" spans="1:44" x14ac:dyDescent="0.15">
      <c r="W28" s="6">
        <f t="shared" si="0"/>
        <v>0</v>
      </c>
      <c r="X28" s="2">
        <f t="shared" si="0"/>
        <v>0</v>
      </c>
      <c r="Y28" t="e">
        <f t="shared" si="3"/>
        <v>#DIV/0!</v>
      </c>
      <c r="Z28" t="e">
        <f t="shared" si="3"/>
        <v>#DIV/0!</v>
      </c>
      <c r="AA28" t="e">
        <f t="shared" si="3"/>
        <v>#DIV/0!</v>
      </c>
      <c r="AB28" t="e">
        <f t="shared" si="3"/>
        <v>#DIV/0!</v>
      </c>
      <c r="AC28" t="e">
        <f t="shared" si="4"/>
        <v>#DIV/0!</v>
      </c>
      <c r="AD28" t="e">
        <f t="shared" si="4"/>
        <v>#DIV/0!</v>
      </c>
      <c r="AE28" t="e">
        <f t="shared" si="4"/>
        <v>#DIV/0!</v>
      </c>
      <c r="AF28" t="e">
        <f t="shared" si="4"/>
        <v>#DIV/0!</v>
      </c>
      <c r="AG28" t="e">
        <f t="shared" si="4"/>
        <v>#DIV/0!</v>
      </c>
      <c r="AH28" t="e">
        <f t="shared" si="4"/>
        <v>#DIV/0!</v>
      </c>
      <c r="AI28" t="e">
        <f t="shared" si="4"/>
        <v>#DIV/0!</v>
      </c>
      <c r="AJ28" t="e">
        <f t="shared" si="4"/>
        <v>#DIV/0!</v>
      </c>
      <c r="AK28" t="e">
        <f t="shared" si="4"/>
        <v>#DIV/0!</v>
      </c>
      <c r="AL28" t="e">
        <f t="shared" si="4"/>
        <v>#DIV/0!</v>
      </c>
      <c r="AM28" t="e">
        <f t="shared" si="4"/>
        <v>#DIV/0!</v>
      </c>
      <c r="AN28" t="e">
        <f t="shared" si="4"/>
        <v>#DIV/0!</v>
      </c>
      <c r="AO28" t="e">
        <f t="shared" si="4"/>
        <v>#DIV/0!</v>
      </c>
      <c r="AP28" t="e">
        <f t="shared" si="4"/>
        <v>#DIV/0!</v>
      </c>
      <c r="AQ28" t="e">
        <f t="shared" si="4"/>
        <v>#DIV/0!</v>
      </c>
      <c r="AR28" t="e">
        <f t="shared" si="2"/>
        <v>#DIV/0!</v>
      </c>
    </row>
    <row r="29" spans="1:44" x14ac:dyDescent="0.15">
      <c r="A29" s="1" t="s">
        <v>24</v>
      </c>
      <c r="B29" s="2" t="s">
        <v>33</v>
      </c>
      <c r="C29" s="2" t="s">
        <v>2</v>
      </c>
      <c r="D29" s="2" t="s">
        <v>3</v>
      </c>
      <c r="E29" s="2" t="s">
        <v>4</v>
      </c>
      <c r="F29" s="2" t="s">
        <v>5</v>
      </c>
      <c r="G29" s="2" t="s">
        <v>6</v>
      </c>
      <c r="H29" s="2" t="s">
        <v>7</v>
      </c>
      <c r="I29" s="2" t="s">
        <v>8</v>
      </c>
      <c r="J29" s="2" t="s">
        <v>9</v>
      </c>
      <c r="K29" s="2" t="s">
        <v>10</v>
      </c>
      <c r="L29" s="2" t="s">
        <v>11</v>
      </c>
      <c r="M29" s="2" t="s">
        <v>12</v>
      </c>
      <c r="N29" s="2" t="s">
        <v>13</v>
      </c>
      <c r="O29" s="2" t="s">
        <v>14</v>
      </c>
      <c r="P29" s="2" t="s">
        <v>15</v>
      </c>
      <c r="Q29" s="2" t="s">
        <v>16</v>
      </c>
      <c r="R29" s="2" t="s">
        <v>17</v>
      </c>
      <c r="S29" s="2" t="s">
        <v>18</v>
      </c>
      <c r="T29" s="2" t="s">
        <v>19</v>
      </c>
      <c r="U29" s="2" t="s">
        <v>20</v>
      </c>
      <c r="V29" s="2" t="s">
        <v>21</v>
      </c>
      <c r="W29" s="6" t="str">
        <f t="shared" si="0"/>
        <v>女　性</v>
      </c>
      <c r="X29" s="2" t="str">
        <f t="shared" si="0"/>
        <v>LDL140mg_dl以上</v>
      </c>
      <c r="Y29" t="e">
        <f t="shared" si="3"/>
        <v>#VALUE!</v>
      </c>
      <c r="Z29" t="e">
        <f t="shared" si="3"/>
        <v>#VALUE!</v>
      </c>
      <c r="AA29" t="e">
        <f t="shared" si="3"/>
        <v>#VALUE!</v>
      </c>
      <c r="AB29" t="e">
        <f t="shared" si="3"/>
        <v>#VALUE!</v>
      </c>
      <c r="AC29" t="e">
        <f t="shared" si="3"/>
        <v>#VALUE!</v>
      </c>
      <c r="AD29" t="e">
        <f t="shared" si="3"/>
        <v>#VALUE!</v>
      </c>
      <c r="AE29" t="e">
        <f t="shared" si="3"/>
        <v>#VALUE!</v>
      </c>
      <c r="AF29" t="e">
        <f t="shared" si="3"/>
        <v>#VALUE!</v>
      </c>
      <c r="AG29" t="e">
        <f t="shared" si="3"/>
        <v>#VALUE!</v>
      </c>
      <c r="AH29" t="e">
        <f t="shared" si="3"/>
        <v>#VALUE!</v>
      </c>
      <c r="AI29" t="e">
        <f t="shared" si="3"/>
        <v>#VALUE!</v>
      </c>
      <c r="AJ29" t="e">
        <f t="shared" si="3"/>
        <v>#VALUE!</v>
      </c>
      <c r="AK29" t="e">
        <f t="shared" si="3"/>
        <v>#VALUE!</v>
      </c>
      <c r="AL29" t="e">
        <f t="shared" si="3"/>
        <v>#VALUE!</v>
      </c>
      <c r="AM29" t="e">
        <f t="shared" si="3"/>
        <v>#VALUE!</v>
      </c>
      <c r="AN29" t="e">
        <f t="shared" si="3"/>
        <v>#VALUE!</v>
      </c>
      <c r="AO29" t="e">
        <f t="shared" ref="AO29:AQ91" si="5">(S29-$V29)/$AR29*10+50</f>
        <v>#VALUE!</v>
      </c>
      <c r="AP29" t="e">
        <f t="shared" si="5"/>
        <v>#VALUE!</v>
      </c>
      <c r="AQ29" t="e">
        <f t="shared" si="5"/>
        <v>#VALUE!</v>
      </c>
      <c r="AR29" t="e">
        <f t="shared" si="2"/>
        <v>#DIV/0!</v>
      </c>
    </row>
    <row r="30" spans="1:44" x14ac:dyDescent="0.15">
      <c r="A30" s="3"/>
      <c r="B30" s="2" t="s">
        <v>22</v>
      </c>
      <c r="C30" s="5">
        <v>0.32035398230088502</v>
      </c>
      <c r="D30" s="5">
        <v>0.29257641921397398</v>
      </c>
      <c r="E30" s="5">
        <v>0.25584795321637399</v>
      </c>
      <c r="F30" s="5">
        <v>0.31621004566209998</v>
      </c>
      <c r="G30" s="5">
        <v>0.311934156378601</v>
      </c>
      <c r="H30" s="5">
        <v>0.322147651006711</v>
      </c>
      <c r="I30" s="5">
        <v>0.32826747720364702</v>
      </c>
      <c r="J30" s="5">
        <v>0.27824620573355802</v>
      </c>
      <c r="K30" s="5">
        <v>0.316163410301954</v>
      </c>
      <c r="L30" s="5">
        <v>0.292980671414039</v>
      </c>
      <c r="M30" s="5">
        <v>0.31023102310230999</v>
      </c>
      <c r="N30" s="5">
        <v>0.31894934333958702</v>
      </c>
      <c r="O30" s="5">
        <v>0.33808553971486799</v>
      </c>
      <c r="P30" s="5">
        <v>0.24701195219123501</v>
      </c>
      <c r="Q30" s="5">
        <v>0.39130434782608697</v>
      </c>
      <c r="R30" s="5">
        <v>0.26937269372693701</v>
      </c>
      <c r="S30" s="5">
        <v>0.34313725490196101</v>
      </c>
      <c r="T30" s="5">
        <v>0.26056338028169002</v>
      </c>
      <c r="U30" s="5">
        <v>0.25</v>
      </c>
      <c r="V30" s="5">
        <v>0.30554603413998799</v>
      </c>
      <c r="W30" s="6">
        <f t="shared" si="0"/>
        <v>0</v>
      </c>
      <c r="X30" s="2" t="str">
        <f t="shared" si="0"/>
        <v>働き盛り世代</v>
      </c>
      <c r="Y30">
        <f t="shared" si="3"/>
        <v>54.005689934320571</v>
      </c>
      <c r="Z30">
        <f t="shared" si="3"/>
        <v>46.49159658065679</v>
      </c>
      <c r="AA30">
        <f t="shared" si="3"/>
        <v>36.556199390509605</v>
      </c>
      <c r="AB30">
        <f t="shared" si="3"/>
        <v>52.884715907258752</v>
      </c>
      <c r="AC30">
        <f t="shared" si="3"/>
        <v>51.728047442656056</v>
      </c>
      <c r="AD30">
        <f t="shared" si="3"/>
        <v>54.490894272042787</v>
      </c>
      <c r="AE30">
        <f t="shared" si="3"/>
        <v>56.146365099634671</v>
      </c>
      <c r="AF30">
        <f t="shared" si="3"/>
        <v>42.615138392698768</v>
      </c>
      <c r="AG30">
        <f t="shared" si="3"/>
        <v>52.872100601566807</v>
      </c>
      <c r="AH30">
        <f t="shared" si="3"/>
        <v>46.600950621549735</v>
      </c>
      <c r="AI30">
        <f t="shared" si="3"/>
        <v>51.267333794315455</v>
      </c>
      <c r="AJ30">
        <f t="shared" si="3"/>
        <v>53.625721819394037</v>
      </c>
      <c r="AK30">
        <f t="shared" si="3"/>
        <v>58.802243803990265</v>
      </c>
      <c r="AL30">
        <f t="shared" si="3"/>
        <v>34.165977600058561</v>
      </c>
      <c r="AM30">
        <f t="shared" si="3"/>
        <v>73.198434393756216</v>
      </c>
      <c r="AN30">
        <f t="shared" si="3"/>
        <v>40.214769527223133</v>
      </c>
      <c r="AO30">
        <f t="shared" si="5"/>
        <v>60.168780508206211</v>
      </c>
      <c r="AP30">
        <f t="shared" si="5"/>
        <v>37.83176697936959</v>
      </c>
      <c r="AQ30">
        <f t="shared" si="5"/>
        <v>34.974272773757598</v>
      </c>
      <c r="AR30">
        <f t="shared" si="2"/>
        <v>3.6967285046261816E-2</v>
      </c>
    </row>
    <row r="31" spans="1:44" x14ac:dyDescent="0.15">
      <c r="A31" s="3"/>
      <c r="B31" s="2" t="s">
        <v>23</v>
      </c>
      <c r="C31" s="5">
        <v>0.309010887190178</v>
      </c>
      <c r="D31" s="5">
        <v>0.261163734776725</v>
      </c>
      <c r="E31" s="5">
        <v>0.21056813667064</v>
      </c>
      <c r="F31" s="5">
        <v>0.24183625177472801</v>
      </c>
      <c r="G31" s="5">
        <v>0.29671717171717199</v>
      </c>
      <c r="H31" s="5">
        <v>0.307558342041101</v>
      </c>
      <c r="I31" s="5">
        <v>0.30344450519409499</v>
      </c>
      <c r="J31" s="5">
        <v>0.25225225225225201</v>
      </c>
      <c r="K31" s="5">
        <v>0.27019867549668902</v>
      </c>
      <c r="L31" s="5">
        <v>0.281277728482697</v>
      </c>
      <c r="M31" s="5">
        <v>0.24089852827265701</v>
      </c>
      <c r="N31" s="5">
        <v>0.287292817679558</v>
      </c>
      <c r="O31" s="5">
        <v>0.294252873563218</v>
      </c>
      <c r="P31" s="5">
        <v>0.19315895372233399</v>
      </c>
      <c r="Q31" s="5">
        <v>0.37388724035608301</v>
      </c>
      <c r="R31" s="5">
        <v>0.205405405405405</v>
      </c>
      <c r="S31" s="5">
        <v>0.32142857142857101</v>
      </c>
      <c r="T31" s="5">
        <v>0.22916666666666699</v>
      </c>
      <c r="U31" s="5">
        <v>0.18688524590163899</v>
      </c>
      <c r="V31" s="5">
        <v>0.27833927571676897</v>
      </c>
      <c r="W31" s="6">
        <f t="shared" si="0"/>
        <v>0</v>
      </c>
      <c r="X31" s="2" t="str">
        <f t="shared" si="0"/>
        <v>前期高齢者</v>
      </c>
      <c r="Y31">
        <f t="shared" si="3"/>
        <v>56.259250862273817</v>
      </c>
      <c r="Z31">
        <f t="shared" si="3"/>
        <v>46.49493410112499</v>
      </c>
      <c r="AA31">
        <f t="shared" si="3"/>
        <v>36.169733504888654</v>
      </c>
      <c r="AB31">
        <f t="shared" si="3"/>
        <v>42.550714712759529</v>
      </c>
      <c r="AC31">
        <f t="shared" si="3"/>
        <v>53.750434224397658</v>
      </c>
      <c r="AD31">
        <f t="shared" si="3"/>
        <v>55.962825469537798</v>
      </c>
      <c r="AE31">
        <f t="shared" si="3"/>
        <v>55.123302027667137</v>
      </c>
      <c r="AF31">
        <f t="shared" si="3"/>
        <v>44.676340228944397</v>
      </c>
      <c r="AG31">
        <f t="shared" si="3"/>
        <v>48.338722470088115</v>
      </c>
      <c r="AH31">
        <f t="shared" si="3"/>
        <v>50.599659167723594</v>
      </c>
      <c r="AI31">
        <f t="shared" si="3"/>
        <v>42.35935056992664</v>
      </c>
      <c r="AJ31">
        <f t="shared" si="3"/>
        <v>51.827177072178891</v>
      </c>
      <c r="AK31">
        <f t="shared" si="3"/>
        <v>53.24753725863475</v>
      </c>
      <c r="AL31">
        <f t="shared" si="3"/>
        <v>32.616987556892468</v>
      </c>
      <c r="AM31">
        <f t="shared" si="3"/>
        <v>69.498769426432844</v>
      </c>
      <c r="AN31">
        <f t="shared" si="3"/>
        <v>35.116158926597393</v>
      </c>
      <c r="AO31">
        <f t="shared" si="5"/>
        <v>58.793366190514398</v>
      </c>
      <c r="AP31">
        <f t="shared" si="5"/>
        <v>39.965193192932183</v>
      </c>
      <c r="AQ31">
        <f t="shared" si="5"/>
        <v>31.336692547926816</v>
      </c>
      <c r="AR31">
        <f t="shared" si="2"/>
        <v>4.9002048565068762E-2</v>
      </c>
    </row>
    <row r="32" spans="1:44" x14ac:dyDescent="0.15">
      <c r="W32" s="6">
        <f t="shared" si="0"/>
        <v>0</v>
      </c>
      <c r="X32" s="2">
        <f t="shared" si="0"/>
        <v>0</v>
      </c>
      <c r="Y32" t="e">
        <f t="shared" si="3"/>
        <v>#DIV/0!</v>
      </c>
      <c r="Z32" t="e">
        <f t="shared" si="3"/>
        <v>#DIV/0!</v>
      </c>
      <c r="AA32" t="e">
        <f t="shared" si="3"/>
        <v>#DIV/0!</v>
      </c>
      <c r="AB32" t="e">
        <f t="shared" si="3"/>
        <v>#DIV/0!</v>
      </c>
      <c r="AC32" t="e">
        <f t="shared" si="3"/>
        <v>#DIV/0!</v>
      </c>
      <c r="AD32" t="e">
        <f t="shared" si="3"/>
        <v>#DIV/0!</v>
      </c>
      <c r="AE32" t="e">
        <f t="shared" si="3"/>
        <v>#DIV/0!</v>
      </c>
      <c r="AF32" t="e">
        <f t="shared" si="3"/>
        <v>#DIV/0!</v>
      </c>
      <c r="AG32" t="e">
        <f t="shared" si="3"/>
        <v>#DIV/0!</v>
      </c>
      <c r="AH32" t="e">
        <f t="shared" si="3"/>
        <v>#DIV/0!</v>
      </c>
      <c r="AI32" t="e">
        <f t="shared" si="3"/>
        <v>#DIV/0!</v>
      </c>
      <c r="AJ32" t="e">
        <f t="shared" si="3"/>
        <v>#DIV/0!</v>
      </c>
      <c r="AK32" t="e">
        <f t="shared" si="3"/>
        <v>#DIV/0!</v>
      </c>
      <c r="AL32" t="e">
        <f t="shared" si="3"/>
        <v>#DIV/0!</v>
      </c>
      <c r="AM32" t="e">
        <f t="shared" si="3"/>
        <v>#DIV/0!</v>
      </c>
      <c r="AN32" t="e">
        <f t="shared" si="3"/>
        <v>#DIV/0!</v>
      </c>
      <c r="AO32" t="e">
        <f t="shared" si="5"/>
        <v>#DIV/0!</v>
      </c>
      <c r="AP32" t="e">
        <f t="shared" si="5"/>
        <v>#DIV/0!</v>
      </c>
      <c r="AQ32" t="e">
        <f t="shared" si="5"/>
        <v>#DIV/0!</v>
      </c>
      <c r="AR32" t="e">
        <f t="shared" si="2"/>
        <v>#DIV/0!</v>
      </c>
    </row>
    <row r="33" spans="1:44" x14ac:dyDescent="0.15">
      <c r="A33" s="1" t="s">
        <v>24</v>
      </c>
      <c r="B33" s="2" t="s">
        <v>34</v>
      </c>
      <c r="C33" s="2" t="s">
        <v>2</v>
      </c>
      <c r="D33" s="2" t="s">
        <v>3</v>
      </c>
      <c r="E33" s="2" t="s">
        <v>4</v>
      </c>
      <c r="F33" s="2" t="s">
        <v>5</v>
      </c>
      <c r="G33" s="2" t="s">
        <v>6</v>
      </c>
      <c r="H33" s="2" t="s">
        <v>7</v>
      </c>
      <c r="I33" s="2" t="s">
        <v>8</v>
      </c>
      <c r="J33" s="2" t="s">
        <v>9</v>
      </c>
      <c r="K33" s="2" t="s">
        <v>10</v>
      </c>
      <c r="L33" s="2" t="s">
        <v>11</v>
      </c>
      <c r="M33" s="2" t="s">
        <v>12</v>
      </c>
      <c r="N33" s="2" t="s">
        <v>13</v>
      </c>
      <c r="O33" s="2" t="s">
        <v>14</v>
      </c>
      <c r="P33" s="2" t="s">
        <v>15</v>
      </c>
      <c r="Q33" s="2" t="s">
        <v>16</v>
      </c>
      <c r="R33" s="2" t="s">
        <v>17</v>
      </c>
      <c r="S33" s="2" t="s">
        <v>18</v>
      </c>
      <c r="T33" s="2" t="s">
        <v>19</v>
      </c>
      <c r="U33" s="2" t="s">
        <v>20</v>
      </c>
      <c r="V33" s="2" t="s">
        <v>21</v>
      </c>
      <c r="W33" s="6" t="str">
        <f t="shared" si="0"/>
        <v>女　性</v>
      </c>
      <c r="X33" s="2" t="str">
        <f t="shared" si="0"/>
        <v>空腹時血糖126mg_dl以上</v>
      </c>
      <c r="Y33" t="e">
        <f t="shared" si="3"/>
        <v>#VALUE!</v>
      </c>
      <c r="Z33" t="e">
        <f t="shared" si="3"/>
        <v>#VALUE!</v>
      </c>
      <c r="AA33" t="e">
        <f t="shared" si="3"/>
        <v>#VALUE!</v>
      </c>
      <c r="AB33" t="e">
        <f t="shared" si="3"/>
        <v>#VALUE!</v>
      </c>
      <c r="AC33" t="e">
        <f t="shared" si="3"/>
        <v>#VALUE!</v>
      </c>
      <c r="AD33" t="e">
        <f t="shared" si="3"/>
        <v>#VALUE!</v>
      </c>
      <c r="AE33" t="e">
        <f t="shared" si="3"/>
        <v>#VALUE!</v>
      </c>
      <c r="AF33" t="e">
        <f t="shared" si="3"/>
        <v>#VALUE!</v>
      </c>
      <c r="AG33" t="e">
        <f t="shared" si="3"/>
        <v>#VALUE!</v>
      </c>
      <c r="AH33" t="e">
        <f t="shared" si="3"/>
        <v>#VALUE!</v>
      </c>
      <c r="AI33" t="e">
        <f t="shared" si="3"/>
        <v>#VALUE!</v>
      </c>
      <c r="AJ33" t="e">
        <f t="shared" si="3"/>
        <v>#VALUE!</v>
      </c>
      <c r="AK33" t="e">
        <f t="shared" si="3"/>
        <v>#VALUE!</v>
      </c>
      <c r="AL33" t="e">
        <f t="shared" si="3"/>
        <v>#VALUE!</v>
      </c>
      <c r="AM33" t="e">
        <f t="shared" si="3"/>
        <v>#VALUE!</v>
      </c>
      <c r="AN33" t="e">
        <f t="shared" si="3"/>
        <v>#VALUE!</v>
      </c>
      <c r="AO33" t="e">
        <f t="shared" si="5"/>
        <v>#VALUE!</v>
      </c>
      <c r="AP33" t="e">
        <f t="shared" si="5"/>
        <v>#VALUE!</v>
      </c>
      <c r="AQ33" t="e">
        <f t="shared" si="5"/>
        <v>#VALUE!</v>
      </c>
      <c r="AR33" t="e">
        <f t="shared" si="2"/>
        <v>#DIV/0!</v>
      </c>
    </row>
    <row r="34" spans="1:44" x14ac:dyDescent="0.15">
      <c r="A34" s="3"/>
      <c r="B34" s="2" t="s">
        <v>22</v>
      </c>
      <c r="C34" s="5">
        <v>2.3727137913989099E-2</v>
      </c>
      <c r="D34" s="5">
        <v>2.40700218818381E-2</v>
      </c>
      <c r="E34" s="5">
        <v>1.6865079365079399E-2</v>
      </c>
      <c r="F34" s="5">
        <v>2.04379562043796E-2</v>
      </c>
      <c r="G34" s="5">
        <v>2.47218788627936E-2</v>
      </c>
      <c r="H34" s="5">
        <v>2.5000000000000001E-2</v>
      </c>
      <c r="I34" s="5">
        <v>1.6166281755196299E-2</v>
      </c>
      <c r="J34" s="5">
        <v>2.7363184079602001E-2</v>
      </c>
      <c r="K34" s="5">
        <v>2.40963855421687E-2</v>
      </c>
      <c r="L34" s="5">
        <v>1.5734265734265701E-2</v>
      </c>
      <c r="M34" s="5">
        <v>3.3980582524271802E-2</v>
      </c>
      <c r="N34" s="5">
        <v>1.4492753623188401E-2</v>
      </c>
      <c r="O34" s="5">
        <v>2.1505376344085999E-2</v>
      </c>
      <c r="P34" s="5">
        <v>9.0909090909090905E-3</v>
      </c>
      <c r="Q34" s="5">
        <v>2.0833333333333301E-2</v>
      </c>
      <c r="R34" s="5">
        <v>6.0975609756097598E-3</v>
      </c>
      <c r="S34" s="5">
        <v>8.1081081081081099E-2</v>
      </c>
      <c r="T34" s="5">
        <v>2.5862068965517199E-2</v>
      </c>
      <c r="U34" s="5">
        <v>7.9365079365079395E-3</v>
      </c>
      <c r="V34" s="5">
        <v>2.1865575183110698E-2</v>
      </c>
      <c r="W34" s="6">
        <f t="shared" si="0"/>
        <v>0</v>
      </c>
      <c r="X34" s="2" t="str">
        <f t="shared" si="0"/>
        <v>働き盛り世代</v>
      </c>
      <c r="Y34">
        <f t="shared" si="3"/>
        <v>51.182638296094908</v>
      </c>
      <c r="Z34">
        <f t="shared" si="3"/>
        <v>51.400470177217635</v>
      </c>
      <c r="AA34">
        <f t="shared" si="3"/>
        <v>46.823218602428859</v>
      </c>
      <c r="AB34">
        <f t="shared" si="3"/>
        <v>49.093043254211139</v>
      </c>
      <c r="AC34">
        <f t="shared" si="3"/>
        <v>51.814590537744522</v>
      </c>
      <c r="AD34">
        <f t="shared" si="3"/>
        <v>51.991279027666401</v>
      </c>
      <c r="AE34">
        <f t="shared" si="3"/>
        <v>46.379277175712936</v>
      </c>
      <c r="AF34">
        <f t="shared" si="3"/>
        <v>53.492593996483144</v>
      </c>
      <c r="AG34">
        <f t="shared" si="3"/>
        <v>51.417218833502503</v>
      </c>
      <c r="AH34">
        <f t="shared" si="3"/>
        <v>46.104820300097479</v>
      </c>
      <c r="AI34">
        <f t="shared" si="3"/>
        <v>57.696582769664367</v>
      </c>
      <c r="AJ34">
        <f t="shared" si="3"/>
        <v>45.316095996977793</v>
      </c>
      <c r="AK34">
        <f t="shared" si="3"/>
        <v>49.771168097548596</v>
      </c>
      <c r="AL34">
        <f t="shared" si="3"/>
        <v>41.884340457689611</v>
      </c>
      <c r="AM34">
        <f t="shared" si="3"/>
        <v>49.344223687910556</v>
      </c>
      <c r="AN34">
        <f t="shared" si="3"/>
        <v>39.982686510725344</v>
      </c>
      <c r="AO34">
        <f t="shared" si="5"/>
        <v>87.619213060055628</v>
      </c>
      <c r="AP34">
        <f t="shared" si="5"/>
        <v>52.53894564968482</v>
      </c>
      <c r="AQ34">
        <f t="shared" si="5"/>
        <v>41.150957160094926</v>
      </c>
      <c r="AR34">
        <f t="shared" si="2"/>
        <v>1.5740761457034805E-2</v>
      </c>
    </row>
    <row r="35" spans="1:44" x14ac:dyDescent="0.15">
      <c r="A35" s="3"/>
      <c r="B35" s="2" t="s">
        <v>23</v>
      </c>
      <c r="C35" s="5">
        <v>5.4180194805194801E-2</v>
      </c>
      <c r="D35" s="5">
        <v>3.9658328248932298E-2</v>
      </c>
      <c r="E35" s="5">
        <v>3.2156368221941997E-2</v>
      </c>
      <c r="F35" s="5">
        <v>4.0295500335795799E-2</v>
      </c>
      <c r="G35" s="5">
        <v>3.9215686274509803E-2</v>
      </c>
      <c r="H35" s="5">
        <v>4.1853512705530602E-2</v>
      </c>
      <c r="I35" s="5">
        <v>5.4680259499536601E-2</v>
      </c>
      <c r="J35" s="5">
        <v>3.0245746691871501E-2</v>
      </c>
      <c r="K35" s="5">
        <v>4.4481054365733103E-2</v>
      </c>
      <c r="L35" s="5">
        <v>4.7747747747747697E-2</v>
      </c>
      <c r="M35" s="5">
        <v>5.6192660550458698E-2</v>
      </c>
      <c r="N35" s="5">
        <v>2.8282828282828298E-2</v>
      </c>
      <c r="O35" s="5">
        <v>4.3656207366985E-2</v>
      </c>
      <c r="P35" s="5">
        <v>3.6036036036036001E-2</v>
      </c>
      <c r="Q35" s="5">
        <v>8.04597701149425E-2</v>
      </c>
      <c r="R35" s="5">
        <v>7.1684587813620096E-2</v>
      </c>
      <c r="S35" s="5">
        <v>9.375E-2</v>
      </c>
      <c r="T35" s="5">
        <v>1.62162162162162E-2</v>
      </c>
      <c r="U35" s="5">
        <v>3.9215686274509803E-2</v>
      </c>
      <c r="V35" s="5">
        <v>4.5136940888458203E-2</v>
      </c>
      <c r="W35" s="6">
        <f t="shared" si="0"/>
        <v>0</v>
      </c>
      <c r="X35" s="2" t="str">
        <f t="shared" si="0"/>
        <v>前期高齢者</v>
      </c>
      <c r="Y35">
        <f t="shared" si="3"/>
        <v>54.836565212196646</v>
      </c>
      <c r="Z35">
        <f t="shared" si="3"/>
        <v>47.069896792968308</v>
      </c>
      <c r="AA35">
        <f t="shared" si="3"/>
        <v>43.05765526752802</v>
      </c>
      <c r="AB35">
        <f t="shared" si="3"/>
        <v>47.410672843036224</v>
      </c>
      <c r="AC35">
        <f t="shared" si="3"/>
        <v>46.833160459491296</v>
      </c>
      <c r="AD35">
        <f t="shared" si="3"/>
        <v>48.243938003675517</v>
      </c>
      <c r="AE35">
        <f t="shared" si="3"/>
        <v>55.104012695897744</v>
      </c>
      <c r="AF35">
        <f t="shared" si="3"/>
        <v>42.035805642260883</v>
      </c>
      <c r="AG35">
        <f t="shared" si="3"/>
        <v>49.649214987418425</v>
      </c>
      <c r="AH35">
        <f t="shared" si="3"/>
        <v>51.396326781009009</v>
      </c>
      <c r="AI35">
        <f t="shared" si="3"/>
        <v>55.912883747969133</v>
      </c>
      <c r="AJ35">
        <f t="shared" si="3"/>
        <v>40.985986298585445</v>
      </c>
      <c r="AK35">
        <f t="shared" si="3"/>
        <v>49.208065558655115</v>
      </c>
      <c r="AL35">
        <f t="shared" si="3"/>
        <v>45.132601581907025</v>
      </c>
      <c r="AM35">
        <f t="shared" si="3"/>
        <v>68.89155923367322</v>
      </c>
      <c r="AN35">
        <f t="shared" si="3"/>
        <v>64.198365628801469</v>
      </c>
      <c r="AO35">
        <f t="shared" si="5"/>
        <v>75.999516625558712</v>
      </c>
      <c r="AP35">
        <f t="shared" si="5"/>
        <v>34.532451244965188</v>
      </c>
      <c r="AQ35">
        <f t="shared" si="5"/>
        <v>46.833160459491296</v>
      </c>
      <c r="AR35">
        <f t="shared" si="2"/>
        <v>1.8697678042119036E-2</v>
      </c>
    </row>
    <row r="36" spans="1:44" x14ac:dyDescent="0.15">
      <c r="W36" s="6">
        <f t="shared" si="0"/>
        <v>0</v>
      </c>
      <c r="X36" s="2">
        <f t="shared" si="0"/>
        <v>0</v>
      </c>
      <c r="Y36" t="e">
        <f t="shared" si="3"/>
        <v>#DIV/0!</v>
      </c>
      <c r="Z36" t="e">
        <f t="shared" si="3"/>
        <v>#DIV/0!</v>
      </c>
      <c r="AA36" t="e">
        <f t="shared" si="3"/>
        <v>#DIV/0!</v>
      </c>
      <c r="AB36" t="e">
        <f t="shared" si="3"/>
        <v>#DIV/0!</v>
      </c>
      <c r="AC36" t="e">
        <f t="shared" si="3"/>
        <v>#DIV/0!</v>
      </c>
      <c r="AD36" t="e">
        <f t="shared" si="3"/>
        <v>#DIV/0!</v>
      </c>
      <c r="AE36" t="e">
        <f t="shared" si="3"/>
        <v>#DIV/0!</v>
      </c>
      <c r="AF36" t="e">
        <f t="shared" si="3"/>
        <v>#DIV/0!</v>
      </c>
      <c r="AG36" t="e">
        <f t="shared" si="3"/>
        <v>#DIV/0!</v>
      </c>
      <c r="AH36" t="e">
        <f t="shared" si="3"/>
        <v>#DIV/0!</v>
      </c>
      <c r="AI36" t="e">
        <f t="shared" si="3"/>
        <v>#DIV/0!</v>
      </c>
      <c r="AJ36" t="e">
        <f t="shared" si="3"/>
        <v>#DIV/0!</v>
      </c>
      <c r="AK36" t="e">
        <f t="shared" si="3"/>
        <v>#DIV/0!</v>
      </c>
      <c r="AL36" t="e">
        <f t="shared" si="3"/>
        <v>#DIV/0!</v>
      </c>
      <c r="AM36" t="e">
        <f t="shared" si="3"/>
        <v>#DIV/0!</v>
      </c>
      <c r="AN36" t="e">
        <f t="shared" si="3"/>
        <v>#DIV/0!</v>
      </c>
      <c r="AO36" t="e">
        <f t="shared" si="5"/>
        <v>#DIV/0!</v>
      </c>
      <c r="AP36" t="e">
        <f t="shared" si="5"/>
        <v>#DIV/0!</v>
      </c>
      <c r="AQ36" t="e">
        <f t="shared" si="5"/>
        <v>#DIV/0!</v>
      </c>
      <c r="AR36" t="e">
        <f t="shared" si="2"/>
        <v>#DIV/0!</v>
      </c>
    </row>
    <row r="37" spans="1:44" x14ac:dyDescent="0.15">
      <c r="A37" s="1" t="s">
        <v>24</v>
      </c>
      <c r="B37" s="2" t="s">
        <v>35</v>
      </c>
      <c r="C37" s="2" t="s">
        <v>2</v>
      </c>
      <c r="D37" s="2" t="s">
        <v>3</v>
      </c>
      <c r="E37" s="2" t="s">
        <v>4</v>
      </c>
      <c r="F37" s="2" t="s">
        <v>5</v>
      </c>
      <c r="G37" s="2" t="s">
        <v>6</v>
      </c>
      <c r="H37" s="2" t="s">
        <v>7</v>
      </c>
      <c r="I37" s="2" t="s">
        <v>8</v>
      </c>
      <c r="J37" s="2" t="s">
        <v>9</v>
      </c>
      <c r="K37" s="2" t="s">
        <v>10</v>
      </c>
      <c r="L37" s="2" t="s">
        <v>11</v>
      </c>
      <c r="M37" s="2" t="s">
        <v>12</v>
      </c>
      <c r="N37" s="2" t="s">
        <v>13</v>
      </c>
      <c r="O37" s="2" t="s">
        <v>14</v>
      </c>
      <c r="P37" s="2" t="s">
        <v>15</v>
      </c>
      <c r="Q37" s="2" t="s">
        <v>16</v>
      </c>
      <c r="R37" s="2" t="s">
        <v>17</v>
      </c>
      <c r="S37" s="2" t="s">
        <v>18</v>
      </c>
      <c r="T37" s="2" t="s">
        <v>19</v>
      </c>
      <c r="U37" s="2" t="s">
        <v>20</v>
      </c>
      <c r="V37" s="2" t="s">
        <v>21</v>
      </c>
      <c r="W37" s="6" t="str">
        <f t="shared" si="0"/>
        <v>女　性</v>
      </c>
      <c r="X37" s="2" t="str">
        <f t="shared" si="0"/>
        <v>HbA1c6.5パーセント以上</v>
      </c>
      <c r="Y37" t="e">
        <f t="shared" si="3"/>
        <v>#VALUE!</v>
      </c>
      <c r="Z37" t="e">
        <f t="shared" si="3"/>
        <v>#VALUE!</v>
      </c>
      <c r="AA37" t="e">
        <f t="shared" si="3"/>
        <v>#VALUE!</v>
      </c>
      <c r="AB37" t="e">
        <f t="shared" si="3"/>
        <v>#VALUE!</v>
      </c>
      <c r="AC37" t="e">
        <f t="shared" si="3"/>
        <v>#VALUE!</v>
      </c>
      <c r="AD37" t="e">
        <f t="shared" si="3"/>
        <v>#VALUE!</v>
      </c>
      <c r="AE37" t="e">
        <f t="shared" si="3"/>
        <v>#VALUE!</v>
      </c>
      <c r="AF37" t="e">
        <f t="shared" si="3"/>
        <v>#VALUE!</v>
      </c>
      <c r="AG37" t="e">
        <f t="shared" si="3"/>
        <v>#VALUE!</v>
      </c>
      <c r="AH37" t="e">
        <f t="shared" si="3"/>
        <v>#VALUE!</v>
      </c>
      <c r="AI37" t="e">
        <f t="shared" si="3"/>
        <v>#VALUE!</v>
      </c>
      <c r="AJ37" t="e">
        <f t="shared" si="3"/>
        <v>#VALUE!</v>
      </c>
      <c r="AK37" t="e">
        <f t="shared" si="3"/>
        <v>#VALUE!</v>
      </c>
      <c r="AL37" t="e">
        <f t="shared" si="3"/>
        <v>#VALUE!</v>
      </c>
      <c r="AM37" t="e">
        <f t="shared" si="3"/>
        <v>#VALUE!</v>
      </c>
      <c r="AN37" t="e">
        <f t="shared" si="3"/>
        <v>#VALUE!</v>
      </c>
      <c r="AO37" t="e">
        <f t="shared" si="5"/>
        <v>#VALUE!</v>
      </c>
      <c r="AP37" t="e">
        <f t="shared" si="5"/>
        <v>#VALUE!</v>
      </c>
      <c r="AQ37" t="e">
        <f t="shared" si="5"/>
        <v>#VALUE!</v>
      </c>
      <c r="AR37" t="e">
        <f t="shared" si="2"/>
        <v>#DIV/0!</v>
      </c>
    </row>
    <row r="38" spans="1:44" x14ac:dyDescent="0.15">
      <c r="A38" s="3"/>
      <c r="B38" s="2" t="s">
        <v>22</v>
      </c>
      <c r="C38" s="5">
        <v>3.6315323294951303E-2</v>
      </c>
      <c r="D38" s="5">
        <v>3.9335664335664301E-2</v>
      </c>
      <c r="E38" s="5">
        <v>3.2209737827715398E-2</v>
      </c>
      <c r="F38" s="5">
        <v>2.40549828178694E-2</v>
      </c>
      <c r="G38" s="5">
        <v>4.2253521126760597E-2</v>
      </c>
      <c r="H38" s="5">
        <v>3.9499036608863197E-2</v>
      </c>
      <c r="I38" s="5">
        <v>3.5114503816793902E-2</v>
      </c>
      <c r="J38" s="5">
        <v>4.3844856661045498E-2</v>
      </c>
      <c r="K38" s="5">
        <v>3.7634408602150497E-2</v>
      </c>
      <c r="L38" s="5">
        <v>2.6503567787971499E-2</v>
      </c>
      <c r="M38" s="5">
        <v>3.6605657237936802E-2</v>
      </c>
      <c r="N38" s="5">
        <v>3.8022813688212899E-2</v>
      </c>
      <c r="O38" s="5">
        <v>2.4489795918367301E-2</v>
      </c>
      <c r="P38" s="5">
        <v>3.2000000000000001E-2</v>
      </c>
      <c r="Q38" s="5">
        <v>5.4644808743169397E-2</v>
      </c>
      <c r="R38" s="5">
        <v>4.1825095057034203E-2</v>
      </c>
      <c r="S38" s="5">
        <v>0.05</v>
      </c>
      <c r="T38" s="5">
        <v>3.5211267605633798E-2</v>
      </c>
      <c r="U38" s="5">
        <v>2.0547945205479499E-2</v>
      </c>
      <c r="V38" s="5">
        <v>3.5662550872594297E-2</v>
      </c>
      <c r="W38" s="6">
        <f t="shared" si="0"/>
        <v>0</v>
      </c>
      <c r="X38" s="2" t="str">
        <f t="shared" si="0"/>
        <v>働き盛り世代</v>
      </c>
      <c r="Y38">
        <f t="shared" si="3"/>
        <v>50.755794423390412</v>
      </c>
      <c r="Z38">
        <f t="shared" si="3"/>
        <v>54.252812430164639</v>
      </c>
      <c r="AA38">
        <f t="shared" si="3"/>
        <v>46.002256291853698</v>
      </c>
      <c r="AB38">
        <f t="shared" si="3"/>
        <v>36.560499640581021</v>
      </c>
      <c r="AC38">
        <f t="shared" si="3"/>
        <v>57.63117189424802</v>
      </c>
      <c r="AD38">
        <f t="shared" si="3"/>
        <v>54.44196848025404</v>
      </c>
      <c r="AE38">
        <f t="shared" si="3"/>
        <v>49.365458934319165</v>
      </c>
      <c r="AF38">
        <f t="shared" si="3"/>
        <v>59.473655555265417</v>
      </c>
      <c r="AG38">
        <f t="shared" si="3"/>
        <v>52.283060718675387</v>
      </c>
      <c r="AH38">
        <f t="shared" si="3"/>
        <v>39.395525757215317</v>
      </c>
      <c r="AI38">
        <f t="shared" si="3"/>
        <v>51.091949517438458</v>
      </c>
      <c r="AJ38">
        <f t="shared" si="3"/>
        <v>52.732764762547951</v>
      </c>
      <c r="AK38">
        <f t="shared" si="3"/>
        <v>37.063935915334795</v>
      </c>
      <c r="AL38">
        <f t="shared" si="3"/>
        <v>45.759417171921292</v>
      </c>
      <c r="AM38">
        <f t="shared" si="3"/>
        <v>71.978080186256904</v>
      </c>
      <c r="AN38">
        <f t="shared" si="3"/>
        <v>57.135130665721377</v>
      </c>
      <c r="AO38">
        <f t="shared" si="5"/>
        <v>66.600217357544253</v>
      </c>
      <c r="AP38">
        <f t="shared" si="5"/>
        <v>49.477494200342285</v>
      </c>
      <c r="AQ38">
        <f t="shared" si="5"/>
        <v>32.499973522620905</v>
      </c>
      <c r="AR38">
        <f t="shared" si="2"/>
        <v>8.636904456488825E-3</v>
      </c>
    </row>
    <row r="39" spans="1:44" x14ac:dyDescent="0.15">
      <c r="A39" s="3"/>
      <c r="B39" s="2" t="s">
        <v>23</v>
      </c>
      <c r="C39" s="5">
        <v>7.6860653837236295E-2</v>
      </c>
      <c r="D39" s="5">
        <v>6.7395264116575607E-2</v>
      </c>
      <c r="E39" s="5">
        <v>6.0630888979926301E-2</v>
      </c>
      <c r="F39" s="5">
        <v>7.1563981042654004E-2</v>
      </c>
      <c r="G39" s="5">
        <v>7.6073098172545706E-2</v>
      </c>
      <c r="H39" s="5">
        <v>7.8294302691366696E-2</v>
      </c>
      <c r="I39" s="5">
        <v>9.2704333516182097E-2</v>
      </c>
      <c r="J39" s="5">
        <v>7.55781161872532E-2</v>
      </c>
      <c r="K39" s="5">
        <v>9.4827586206896505E-2</v>
      </c>
      <c r="L39" s="5">
        <v>8.4935181046043806E-2</v>
      </c>
      <c r="M39" s="5">
        <v>7.4221867517956897E-2</v>
      </c>
      <c r="N39" s="5">
        <v>7.6709796672828096E-2</v>
      </c>
      <c r="O39" s="5">
        <v>7.2852760736196301E-2</v>
      </c>
      <c r="P39" s="5">
        <v>5.6680161943319797E-2</v>
      </c>
      <c r="Q39" s="5">
        <v>0.10153846153846199</v>
      </c>
      <c r="R39" s="5">
        <v>0.101313320825516</v>
      </c>
      <c r="S39" s="5">
        <v>9.2307692307692299E-2</v>
      </c>
      <c r="T39" s="5">
        <v>6.6666666666666693E-2</v>
      </c>
      <c r="U39" s="5">
        <v>8.9108910891089105E-2</v>
      </c>
      <c r="V39" s="5">
        <v>7.7096630547721506E-2</v>
      </c>
      <c r="W39" s="6">
        <f t="shared" si="0"/>
        <v>0</v>
      </c>
      <c r="X39" s="2" t="str">
        <f t="shared" si="0"/>
        <v>前期高齢者</v>
      </c>
      <c r="Y39">
        <f t="shared" si="3"/>
        <v>49.817912094370712</v>
      </c>
      <c r="Z39">
        <f t="shared" si="3"/>
        <v>42.514085430051999</v>
      </c>
      <c r="AA39">
        <f t="shared" si="3"/>
        <v>37.294456344661818</v>
      </c>
      <c r="AB39">
        <f t="shared" si="3"/>
        <v>45.730813609159966</v>
      </c>
      <c r="AC39">
        <f t="shared" si="3"/>
        <v>49.210206523532271</v>
      </c>
      <c r="AD39">
        <f t="shared" si="3"/>
        <v>50.924165828985743</v>
      </c>
      <c r="AE39">
        <f t="shared" si="3"/>
        <v>62.043450980257347</v>
      </c>
      <c r="AF39">
        <f t="shared" si="3"/>
        <v>48.828261064419742</v>
      </c>
      <c r="AG39">
        <f t="shared" si="3"/>
        <v>63.681827219925154</v>
      </c>
      <c r="AH39">
        <f t="shared" si="3"/>
        <v>56.048500466313499</v>
      </c>
      <c r="AI39">
        <f t="shared" si="3"/>
        <v>47.781732026885116</v>
      </c>
      <c r="AJ39">
        <f t="shared" si="3"/>
        <v>49.701505415678646</v>
      </c>
      <c r="AK39">
        <f t="shared" si="3"/>
        <v>46.725281218832748</v>
      </c>
      <c r="AL39">
        <f t="shared" si="3"/>
        <v>34.245936809282632</v>
      </c>
      <c r="AM39">
        <f t="shared" si="3"/>
        <v>68.860173979448263</v>
      </c>
      <c r="AN39">
        <f t="shared" si="3"/>
        <v>68.686447509543996</v>
      </c>
      <c r="AO39">
        <f t="shared" si="5"/>
        <v>61.73738871338503</v>
      </c>
      <c r="AP39">
        <f t="shared" si="5"/>
        <v>41.951874085432593</v>
      </c>
      <c r="AQ39">
        <f t="shared" si="5"/>
        <v>59.269096789501852</v>
      </c>
      <c r="AR39">
        <f t="shared" si="2"/>
        <v>1.2959493914199566E-2</v>
      </c>
    </row>
    <row r="40" spans="1:44" x14ac:dyDescent="0.15">
      <c r="W40" s="6">
        <f t="shared" si="0"/>
        <v>0</v>
      </c>
      <c r="X40" s="2">
        <f t="shared" si="0"/>
        <v>0</v>
      </c>
      <c r="Y40" t="e">
        <f t="shared" ref="Y40:AN70" si="6">(C40-$V40)/$AR40*10+50</f>
        <v>#DIV/0!</v>
      </c>
      <c r="Z40" t="e">
        <f t="shared" ref="Z40:AN55" si="7">(D40-$V40)/$AR40*10+50</f>
        <v>#DIV/0!</v>
      </c>
      <c r="AA40" t="e">
        <f t="shared" si="7"/>
        <v>#DIV/0!</v>
      </c>
      <c r="AB40" t="e">
        <f t="shared" si="7"/>
        <v>#DIV/0!</v>
      </c>
      <c r="AC40" t="e">
        <f t="shared" si="7"/>
        <v>#DIV/0!</v>
      </c>
      <c r="AD40" t="e">
        <f t="shared" si="7"/>
        <v>#DIV/0!</v>
      </c>
      <c r="AE40" t="e">
        <f t="shared" si="7"/>
        <v>#DIV/0!</v>
      </c>
      <c r="AF40" t="e">
        <f t="shared" si="7"/>
        <v>#DIV/0!</v>
      </c>
      <c r="AG40" t="e">
        <f t="shared" si="7"/>
        <v>#DIV/0!</v>
      </c>
      <c r="AH40" t="e">
        <f t="shared" si="7"/>
        <v>#DIV/0!</v>
      </c>
      <c r="AI40" t="e">
        <f t="shared" si="7"/>
        <v>#DIV/0!</v>
      </c>
      <c r="AJ40" t="e">
        <f t="shared" si="7"/>
        <v>#DIV/0!</v>
      </c>
      <c r="AK40" t="e">
        <f t="shared" si="7"/>
        <v>#DIV/0!</v>
      </c>
      <c r="AL40" t="e">
        <f t="shared" si="7"/>
        <v>#DIV/0!</v>
      </c>
      <c r="AM40" t="e">
        <f t="shared" si="7"/>
        <v>#DIV/0!</v>
      </c>
      <c r="AN40" t="e">
        <f t="shared" si="7"/>
        <v>#DIV/0!</v>
      </c>
      <c r="AO40" t="e">
        <f t="shared" si="5"/>
        <v>#DIV/0!</v>
      </c>
      <c r="AP40" t="e">
        <f t="shared" si="5"/>
        <v>#DIV/0!</v>
      </c>
      <c r="AQ40" t="e">
        <f t="shared" si="5"/>
        <v>#DIV/0!</v>
      </c>
      <c r="AR40" t="e">
        <f t="shared" si="2"/>
        <v>#DIV/0!</v>
      </c>
    </row>
    <row r="41" spans="1:44" x14ac:dyDescent="0.15">
      <c r="A41" s="1" t="s">
        <v>24</v>
      </c>
      <c r="B41" s="2" t="s">
        <v>36</v>
      </c>
      <c r="C41" s="2" t="s">
        <v>2</v>
      </c>
      <c r="D41" s="2" t="s">
        <v>3</v>
      </c>
      <c r="E41" s="2" t="s">
        <v>4</v>
      </c>
      <c r="F41" s="2" t="s">
        <v>5</v>
      </c>
      <c r="G41" s="2" t="s">
        <v>6</v>
      </c>
      <c r="H41" s="2" t="s">
        <v>7</v>
      </c>
      <c r="I41" s="2" t="s">
        <v>8</v>
      </c>
      <c r="J41" s="2" t="s">
        <v>9</v>
      </c>
      <c r="K41" s="2" t="s">
        <v>10</v>
      </c>
      <c r="L41" s="2" t="s">
        <v>11</v>
      </c>
      <c r="M41" s="2" t="s">
        <v>12</v>
      </c>
      <c r="N41" s="2" t="s">
        <v>13</v>
      </c>
      <c r="O41" s="2" t="s">
        <v>14</v>
      </c>
      <c r="P41" s="2" t="s">
        <v>15</v>
      </c>
      <c r="Q41" s="2" t="s">
        <v>16</v>
      </c>
      <c r="R41" s="2" t="s">
        <v>17</v>
      </c>
      <c r="S41" s="2" t="s">
        <v>18</v>
      </c>
      <c r="T41" s="2" t="s">
        <v>19</v>
      </c>
      <c r="U41" s="2" t="s">
        <v>20</v>
      </c>
      <c r="V41" s="2" t="s">
        <v>21</v>
      </c>
      <c r="W41" s="6" t="str">
        <f t="shared" si="0"/>
        <v>女　性</v>
      </c>
      <c r="X41" s="2" t="str">
        <f t="shared" si="0"/>
        <v>喫煙</v>
      </c>
      <c r="Y41" t="e">
        <f t="shared" si="6"/>
        <v>#VALUE!</v>
      </c>
      <c r="Z41" t="e">
        <f t="shared" si="7"/>
        <v>#VALUE!</v>
      </c>
      <c r="AA41" t="e">
        <f t="shared" si="7"/>
        <v>#VALUE!</v>
      </c>
      <c r="AB41" t="e">
        <f t="shared" si="7"/>
        <v>#VALUE!</v>
      </c>
      <c r="AC41" t="e">
        <f t="shared" si="7"/>
        <v>#VALUE!</v>
      </c>
      <c r="AD41" t="e">
        <f t="shared" si="7"/>
        <v>#VALUE!</v>
      </c>
      <c r="AE41" t="e">
        <f t="shared" si="7"/>
        <v>#VALUE!</v>
      </c>
      <c r="AF41" t="e">
        <f t="shared" si="7"/>
        <v>#VALUE!</v>
      </c>
      <c r="AG41" t="e">
        <f t="shared" si="7"/>
        <v>#VALUE!</v>
      </c>
      <c r="AH41" t="e">
        <f t="shared" si="7"/>
        <v>#VALUE!</v>
      </c>
      <c r="AI41" t="e">
        <f t="shared" si="7"/>
        <v>#VALUE!</v>
      </c>
      <c r="AJ41" t="e">
        <f t="shared" si="7"/>
        <v>#VALUE!</v>
      </c>
      <c r="AK41" t="e">
        <f t="shared" si="7"/>
        <v>#VALUE!</v>
      </c>
      <c r="AL41" t="e">
        <f t="shared" si="7"/>
        <v>#VALUE!</v>
      </c>
      <c r="AM41" t="e">
        <f t="shared" si="7"/>
        <v>#VALUE!</v>
      </c>
      <c r="AN41" t="e">
        <f t="shared" si="7"/>
        <v>#VALUE!</v>
      </c>
      <c r="AO41" t="e">
        <f t="shared" si="5"/>
        <v>#VALUE!</v>
      </c>
      <c r="AP41" t="e">
        <f t="shared" si="5"/>
        <v>#VALUE!</v>
      </c>
      <c r="AQ41" t="e">
        <f t="shared" si="5"/>
        <v>#VALUE!</v>
      </c>
      <c r="AR41" t="e">
        <f t="shared" si="2"/>
        <v>#DIV/0!</v>
      </c>
    </row>
    <row r="42" spans="1:44" x14ac:dyDescent="0.15">
      <c r="A42" s="3"/>
      <c r="B42" s="2" t="s">
        <v>22</v>
      </c>
      <c r="C42" s="5">
        <v>8.2595870206489702E-2</v>
      </c>
      <c r="D42" s="5">
        <v>8.3842794759825298E-2</v>
      </c>
      <c r="E42" s="5">
        <v>6.08504398826979E-2</v>
      </c>
      <c r="F42" s="5">
        <v>6.9634703196347E-2</v>
      </c>
      <c r="G42" s="5">
        <v>5.5967078189300398E-2</v>
      </c>
      <c r="H42" s="5">
        <v>7.0949185043144805E-2</v>
      </c>
      <c r="I42" s="5">
        <v>6.0790273556230998E-2</v>
      </c>
      <c r="J42" s="5">
        <v>6.2394603709949398E-2</v>
      </c>
      <c r="K42" s="5">
        <v>6.92717584369449E-2</v>
      </c>
      <c r="L42" s="5">
        <v>5.5951169888097702E-2</v>
      </c>
      <c r="M42" s="5">
        <v>6.6006600660066E-2</v>
      </c>
      <c r="N42" s="5">
        <v>4.5112781954887202E-2</v>
      </c>
      <c r="O42" s="5">
        <v>6.7209775967413399E-2</v>
      </c>
      <c r="P42" s="5">
        <v>9.56175298804781E-2</v>
      </c>
      <c r="Q42" s="5">
        <v>4.3243243243243197E-2</v>
      </c>
      <c r="R42" s="5">
        <v>8.1180811808118106E-2</v>
      </c>
      <c r="S42" s="5">
        <v>6.8627450980392204E-2</v>
      </c>
      <c r="T42" s="5">
        <v>0.140845070422535</v>
      </c>
      <c r="U42" s="5">
        <v>5.4054054054054099E-2</v>
      </c>
      <c r="V42" s="5">
        <v>7.0013028869231303E-2</v>
      </c>
      <c r="W42" s="6">
        <f t="shared" si="0"/>
        <v>0</v>
      </c>
      <c r="X42" s="2" t="str">
        <f t="shared" si="0"/>
        <v>働き盛り世代</v>
      </c>
      <c r="Y42">
        <f t="shared" si="6"/>
        <v>55.829205908545646</v>
      </c>
      <c r="Z42">
        <f t="shared" si="7"/>
        <v>56.40686398902163</v>
      </c>
      <c r="AA42">
        <f t="shared" si="7"/>
        <v>45.755281623100153</v>
      </c>
      <c r="AB42">
        <f t="shared" si="7"/>
        <v>49.824734478594941</v>
      </c>
      <c r="AC42">
        <f t="shared" si="7"/>
        <v>43.492984891087119</v>
      </c>
      <c r="AD42">
        <f t="shared" si="7"/>
        <v>50.433689574082088</v>
      </c>
      <c r="AE42">
        <f t="shared" si="7"/>
        <v>45.727408593763137</v>
      </c>
      <c r="AF42">
        <f t="shared" si="7"/>
        <v>46.470640631794296</v>
      </c>
      <c r="AG42">
        <f t="shared" si="7"/>
        <v>49.65659441553003</v>
      </c>
      <c r="AH42">
        <f t="shared" si="7"/>
        <v>43.485615111807526</v>
      </c>
      <c r="AI42">
        <f t="shared" si="7"/>
        <v>48.143956967821161</v>
      </c>
      <c r="AJ42">
        <f t="shared" si="7"/>
        <v>38.46455561610334</v>
      </c>
      <c r="AK42">
        <f t="shared" si="7"/>
        <v>48.701347498514586</v>
      </c>
      <c r="AL42">
        <f t="shared" si="7"/>
        <v>61.861701548931947</v>
      </c>
      <c r="AM42">
        <f t="shared" si="7"/>
        <v>37.598461400013939</v>
      </c>
      <c r="AN42">
        <f t="shared" si="7"/>
        <v>55.17365708967116</v>
      </c>
      <c r="AO42">
        <f t="shared" si="5"/>
        <v>49.358108506664927</v>
      </c>
      <c r="AP42">
        <f t="shared" si="5"/>
        <v>82.814095327918352</v>
      </c>
      <c r="AQ42">
        <f t="shared" si="5"/>
        <v>42.606745345226493</v>
      </c>
      <c r="AR42">
        <f t="shared" si="2"/>
        <v>2.1585858407938346E-2</v>
      </c>
    </row>
    <row r="43" spans="1:44" x14ac:dyDescent="0.15">
      <c r="A43" s="3"/>
      <c r="B43" s="2" t="s">
        <v>23</v>
      </c>
      <c r="C43" s="5">
        <v>3.6599490386842702E-2</v>
      </c>
      <c r="D43" s="5">
        <v>2.8416779431664398E-2</v>
      </c>
      <c r="E43" s="5">
        <v>1.7878426698450502E-2</v>
      </c>
      <c r="F43" s="5">
        <v>3.0288689067676299E-2</v>
      </c>
      <c r="G43" s="5">
        <v>2.02020202020202E-2</v>
      </c>
      <c r="H43" s="5">
        <v>2.7168234064785801E-2</v>
      </c>
      <c r="I43" s="5">
        <v>2.2416621104428699E-2</v>
      </c>
      <c r="J43" s="5">
        <v>2.7605633802816901E-2</v>
      </c>
      <c r="K43" s="5">
        <v>3.37748344370861E-2</v>
      </c>
      <c r="L43" s="5">
        <v>2.35137533274179E-2</v>
      </c>
      <c r="M43" s="5">
        <v>2.7110766847405099E-2</v>
      </c>
      <c r="N43" s="5">
        <v>1.6574585635359101E-2</v>
      </c>
      <c r="O43" s="5">
        <v>2.68199233716475E-2</v>
      </c>
      <c r="P43" s="5">
        <v>2.01207243460765E-2</v>
      </c>
      <c r="Q43" s="5">
        <v>5.9880239520958096E-3</v>
      </c>
      <c r="R43" s="5">
        <v>1.26126126126126E-2</v>
      </c>
      <c r="S43" s="5">
        <v>2.04081632653061E-2</v>
      </c>
      <c r="T43" s="5">
        <v>2.5000000000000001E-2</v>
      </c>
      <c r="U43" s="5">
        <v>1.9672131147540999E-2</v>
      </c>
      <c r="V43" s="5">
        <v>2.75248283381959E-2</v>
      </c>
      <c r="W43" s="6">
        <f t="shared" si="0"/>
        <v>0</v>
      </c>
      <c r="X43" s="2" t="str">
        <f t="shared" si="0"/>
        <v>前期高齢者</v>
      </c>
      <c r="Y43">
        <f t="shared" si="6"/>
        <v>62.455117842969699</v>
      </c>
      <c r="Z43">
        <f t="shared" si="7"/>
        <v>51.224217047396543</v>
      </c>
      <c r="AA43">
        <f t="shared" si="7"/>
        <v>36.760160484261647</v>
      </c>
      <c r="AB43">
        <f t="shared" si="7"/>
        <v>53.793442764336092</v>
      </c>
      <c r="AC43">
        <f t="shared" si="7"/>
        <v>39.94932948592546</v>
      </c>
      <c r="AD43">
        <f t="shared" si="7"/>
        <v>49.510568694058065</v>
      </c>
      <c r="AE43">
        <f t="shared" si="7"/>
        <v>42.988904410785395</v>
      </c>
      <c r="AF43">
        <f t="shared" si="7"/>
        <v>50.110906784056006</v>
      </c>
      <c r="AG43">
        <f t="shared" si="7"/>
        <v>58.578232672870151</v>
      </c>
      <c r="AH43">
        <f t="shared" si="7"/>
        <v>44.494735818434073</v>
      </c>
      <c r="AI43">
        <f t="shared" si="7"/>
        <v>49.431694025145084</v>
      </c>
      <c r="AJ43">
        <f t="shared" si="7"/>
        <v>34.970617909314967</v>
      </c>
      <c r="AK43">
        <f t="shared" si="7"/>
        <v>49.032506733651402</v>
      </c>
      <c r="AL43">
        <f t="shared" si="7"/>
        <v>39.837749631987556</v>
      </c>
      <c r="AM43">
        <f t="shared" si="7"/>
        <v>20.440393796277696</v>
      </c>
      <c r="AN43">
        <f t="shared" si="7"/>
        <v>29.532746986470734</v>
      </c>
      <c r="AO43">
        <f t="shared" si="5"/>
        <v>40.232264115553846</v>
      </c>
      <c r="AP43">
        <f t="shared" si="5"/>
        <v>46.534632990526781</v>
      </c>
      <c r="AQ43">
        <f t="shared" si="5"/>
        <v>39.222048339601955</v>
      </c>
      <c r="AR43">
        <f t="shared" si="2"/>
        <v>7.2858901562051466E-3</v>
      </c>
    </row>
    <row r="44" spans="1:44" x14ac:dyDescent="0.15">
      <c r="W44" s="6">
        <f t="shared" si="0"/>
        <v>0</v>
      </c>
      <c r="X44" s="2">
        <f t="shared" si="0"/>
        <v>0</v>
      </c>
      <c r="Y44" t="e">
        <f t="shared" si="6"/>
        <v>#DIV/0!</v>
      </c>
      <c r="Z44" t="e">
        <f t="shared" si="7"/>
        <v>#DIV/0!</v>
      </c>
      <c r="AA44" t="e">
        <f t="shared" si="7"/>
        <v>#DIV/0!</v>
      </c>
      <c r="AB44" t="e">
        <f t="shared" si="7"/>
        <v>#DIV/0!</v>
      </c>
      <c r="AC44" t="e">
        <f t="shared" si="7"/>
        <v>#DIV/0!</v>
      </c>
      <c r="AD44" t="e">
        <f t="shared" si="7"/>
        <v>#DIV/0!</v>
      </c>
      <c r="AE44" t="e">
        <f t="shared" si="7"/>
        <v>#DIV/0!</v>
      </c>
      <c r="AF44" t="e">
        <f t="shared" si="7"/>
        <v>#DIV/0!</v>
      </c>
      <c r="AG44" t="e">
        <f t="shared" si="7"/>
        <v>#DIV/0!</v>
      </c>
      <c r="AH44" t="e">
        <f t="shared" si="7"/>
        <v>#DIV/0!</v>
      </c>
      <c r="AI44" t="e">
        <f t="shared" si="7"/>
        <v>#DIV/0!</v>
      </c>
      <c r="AJ44" t="e">
        <f t="shared" si="7"/>
        <v>#DIV/0!</v>
      </c>
      <c r="AK44" t="e">
        <f t="shared" si="7"/>
        <v>#DIV/0!</v>
      </c>
      <c r="AL44" t="e">
        <f t="shared" si="7"/>
        <v>#DIV/0!</v>
      </c>
      <c r="AM44" t="e">
        <f t="shared" si="7"/>
        <v>#DIV/0!</v>
      </c>
      <c r="AN44" t="e">
        <f t="shared" si="7"/>
        <v>#DIV/0!</v>
      </c>
      <c r="AO44" t="e">
        <f t="shared" si="5"/>
        <v>#DIV/0!</v>
      </c>
      <c r="AP44" t="e">
        <f t="shared" si="5"/>
        <v>#DIV/0!</v>
      </c>
      <c r="AQ44" t="e">
        <f t="shared" si="5"/>
        <v>#DIV/0!</v>
      </c>
      <c r="AR44" t="e">
        <f t="shared" si="2"/>
        <v>#DIV/0!</v>
      </c>
    </row>
    <row r="45" spans="1:44" x14ac:dyDescent="0.15">
      <c r="A45" s="8" t="s">
        <v>56</v>
      </c>
      <c r="B45" s="2" t="s">
        <v>37</v>
      </c>
      <c r="C45" s="2" t="s">
        <v>2</v>
      </c>
      <c r="D45" s="2" t="s">
        <v>3</v>
      </c>
      <c r="E45" s="2" t="s">
        <v>4</v>
      </c>
      <c r="F45" s="2" t="s">
        <v>5</v>
      </c>
      <c r="G45" s="2" t="s">
        <v>6</v>
      </c>
      <c r="H45" s="2" t="s">
        <v>7</v>
      </c>
      <c r="I45" s="2" t="s">
        <v>8</v>
      </c>
      <c r="J45" s="2" t="s">
        <v>9</v>
      </c>
      <c r="K45" s="2" t="s">
        <v>10</v>
      </c>
      <c r="L45" s="2" t="s">
        <v>11</v>
      </c>
      <c r="M45" s="2" t="s">
        <v>12</v>
      </c>
      <c r="N45" s="2" t="s">
        <v>13</v>
      </c>
      <c r="O45" s="2" t="s">
        <v>14</v>
      </c>
      <c r="P45" s="2" t="s">
        <v>15</v>
      </c>
      <c r="Q45" s="2" t="s">
        <v>16</v>
      </c>
      <c r="R45" s="2" t="s">
        <v>17</v>
      </c>
      <c r="S45" s="2" t="s">
        <v>18</v>
      </c>
      <c r="T45" s="2" t="s">
        <v>19</v>
      </c>
      <c r="U45" s="2" t="s">
        <v>20</v>
      </c>
      <c r="V45" s="2" t="s">
        <v>21</v>
      </c>
      <c r="W45" s="6" t="str">
        <f t="shared" si="0"/>
        <v>女性</v>
      </c>
      <c r="X45" s="2" t="str">
        <f t="shared" si="0"/>
        <v>二十歳からの体重変化</v>
      </c>
      <c r="Y45" t="e">
        <f t="shared" si="6"/>
        <v>#VALUE!</v>
      </c>
      <c r="Z45" t="e">
        <f t="shared" si="7"/>
        <v>#VALUE!</v>
      </c>
      <c r="AA45" t="e">
        <f t="shared" si="7"/>
        <v>#VALUE!</v>
      </c>
      <c r="AB45" t="e">
        <f t="shared" si="7"/>
        <v>#VALUE!</v>
      </c>
      <c r="AC45" t="e">
        <f t="shared" si="7"/>
        <v>#VALUE!</v>
      </c>
      <c r="AD45" t="e">
        <f t="shared" si="7"/>
        <v>#VALUE!</v>
      </c>
      <c r="AE45" t="e">
        <f t="shared" si="7"/>
        <v>#VALUE!</v>
      </c>
      <c r="AF45" t="e">
        <f t="shared" si="7"/>
        <v>#VALUE!</v>
      </c>
      <c r="AG45" t="e">
        <f t="shared" si="7"/>
        <v>#VALUE!</v>
      </c>
      <c r="AH45" t="e">
        <f t="shared" si="7"/>
        <v>#VALUE!</v>
      </c>
      <c r="AI45" t="e">
        <f t="shared" si="7"/>
        <v>#VALUE!</v>
      </c>
      <c r="AJ45" t="e">
        <f t="shared" si="7"/>
        <v>#VALUE!</v>
      </c>
      <c r="AK45" t="e">
        <f t="shared" si="7"/>
        <v>#VALUE!</v>
      </c>
      <c r="AL45" t="e">
        <f t="shared" si="7"/>
        <v>#VALUE!</v>
      </c>
      <c r="AM45" t="e">
        <f t="shared" si="7"/>
        <v>#VALUE!</v>
      </c>
      <c r="AN45" t="e">
        <f t="shared" si="7"/>
        <v>#VALUE!</v>
      </c>
      <c r="AO45" t="e">
        <f t="shared" si="5"/>
        <v>#VALUE!</v>
      </c>
      <c r="AP45" t="e">
        <f t="shared" si="5"/>
        <v>#VALUE!</v>
      </c>
      <c r="AQ45" t="e">
        <f t="shared" si="5"/>
        <v>#VALUE!</v>
      </c>
      <c r="AR45" t="e">
        <f t="shared" si="2"/>
        <v>#DIV/0!</v>
      </c>
    </row>
    <row r="46" spans="1:44" x14ac:dyDescent="0.15">
      <c r="A46" s="3"/>
      <c r="B46" s="2" t="s">
        <v>22</v>
      </c>
      <c r="C46" s="5">
        <v>0.25143547899667601</v>
      </c>
      <c r="D46" s="5">
        <v>0.229860365198711</v>
      </c>
      <c r="E46" s="5">
        <v>0.25333333333333302</v>
      </c>
      <c r="F46" s="5">
        <v>0.27701149425287402</v>
      </c>
      <c r="G46" s="5">
        <v>0.21919431279620899</v>
      </c>
      <c r="H46" s="5">
        <v>0.24326923076923099</v>
      </c>
      <c r="I46" s="5">
        <v>0.251524390243902</v>
      </c>
      <c r="J46" s="5">
        <v>0.29359430604982201</v>
      </c>
      <c r="K46" s="5">
        <v>0.23571428571428599</v>
      </c>
      <c r="L46" s="5">
        <v>0.24254881808838599</v>
      </c>
      <c r="M46" s="5">
        <v>0.188436830835118</v>
      </c>
      <c r="N46" s="5">
        <v>0.244094488188976</v>
      </c>
      <c r="O46" s="5">
        <v>0.27087576374745398</v>
      </c>
      <c r="P46" s="5">
        <v>0.266666666666667</v>
      </c>
      <c r="Q46" s="5">
        <v>0.31073446327683601</v>
      </c>
      <c r="R46" s="5">
        <v>0.29004329004328999</v>
      </c>
      <c r="S46" s="5">
        <v>0.25</v>
      </c>
      <c r="T46" s="5">
        <v>0.24647887323943701</v>
      </c>
      <c r="U46" s="5">
        <v>0.26027397260273999</v>
      </c>
      <c r="V46" s="5">
        <v>0.24964926530310899</v>
      </c>
      <c r="W46" s="6">
        <f t="shared" si="0"/>
        <v>0</v>
      </c>
      <c r="X46" s="2" t="str">
        <f t="shared" si="0"/>
        <v>働き盛り世代</v>
      </c>
      <c r="Y46">
        <f t="shared" si="6"/>
        <v>50.641468719801807</v>
      </c>
      <c r="Z46">
        <f t="shared" si="7"/>
        <v>42.893369666814898</v>
      </c>
      <c r="AA46">
        <f t="shared" si="7"/>
        <v>51.323030055990273</v>
      </c>
      <c r="AB46">
        <f t="shared" si="7"/>
        <v>59.826379698320849</v>
      </c>
      <c r="AC46">
        <f t="shared" si="7"/>
        <v>39.062955083938888</v>
      </c>
      <c r="AD46">
        <f t="shared" si="7"/>
        <v>47.70878893187453</v>
      </c>
      <c r="AE46">
        <f t="shared" si="7"/>
        <v>50.673398708995954</v>
      </c>
      <c r="AF46">
        <f t="shared" si="7"/>
        <v>65.7816330324614</v>
      </c>
      <c r="AG46">
        <f t="shared" si="7"/>
        <v>44.995641591205178</v>
      </c>
      <c r="AH46">
        <f t="shared" si="7"/>
        <v>47.450072854523349</v>
      </c>
      <c r="AI46">
        <f t="shared" si="7"/>
        <v>28.017265170707986</v>
      </c>
      <c r="AJ46">
        <f t="shared" si="7"/>
        <v>48.005157066581653</v>
      </c>
      <c r="AK46">
        <f t="shared" si="7"/>
        <v>57.622903593230177</v>
      </c>
      <c r="AL46">
        <f t="shared" si="7"/>
        <v>56.111324029341546</v>
      </c>
      <c r="AM46">
        <f t="shared" si="7"/>
        <v>71.937041398891424</v>
      </c>
      <c r="AN46">
        <f t="shared" si="7"/>
        <v>64.506384891710113</v>
      </c>
      <c r="AO46">
        <f t="shared" si="5"/>
        <v>50.125956562652625</v>
      </c>
      <c r="AP46">
        <f t="shared" si="5"/>
        <v>48.861442309126964</v>
      </c>
      <c r="AQ46">
        <f t="shared" si="5"/>
        <v>53.815566644858144</v>
      </c>
      <c r="AR46">
        <f t="shared" si="2"/>
        <v>2.7845686600570446E-2</v>
      </c>
    </row>
    <row r="47" spans="1:44" x14ac:dyDescent="0.15">
      <c r="A47" s="3"/>
      <c r="B47" s="2" t="s">
        <v>23</v>
      </c>
      <c r="C47" s="5">
        <v>0.25041479023465302</v>
      </c>
      <c r="D47" s="5">
        <v>0.226761397276495</v>
      </c>
      <c r="E47" s="5">
        <v>0.25065616797900298</v>
      </c>
      <c r="F47" s="5">
        <v>0.27047619047618998</v>
      </c>
      <c r="G47" s="5">
        <v>0.2343308865048</v>
      </c>
      <c r="H47" s="5">
        <v>0.244733146067416</v>
      </c>
      <c r="I47" s="5">
        <v>0.24820342730790501</v>
      </c>
      <c r="J47" s="5">
        <v>0.265540132770066</v>
      </c>
      <c r="K47" s="5">
        <v>0.26933333333333298</v>
      </c>
      <c r="L47" s="5">
        <v>0.23383084577114399</v>
      </c>
      <c r="M47" s="5">
        <v>0.21909547738693499</v>
      </c>
      <c r="N47" s="5">
        <v>0.21660305343511499</v>
      </c>
      <c r="O47" s="5">
        <v>0.25423728813559299</v>
      </c>
      <c r="P47" s="5">
        <v>0.184397163120567</v>
      </c>
      <c r="Q47" s="5">
        <v>0.214046822742475</v>
      </c>
      <c r="R47" s="5">
        <v>0.21814254859611201</v>
      </c>
      <c r="S47" s="5">
        <v>0.28108108108108099</v>
      </c>
      <c r="T47" s="5">
        <v>0.25833333333333303</v>
      </c>
      <c r="U47" s="5">
        <v>0.25252525252525299</v>
      </c>
      <c r="V47" s="5">
        <v>0.246113415445018</v>
      </c>
      <c r="W47" s="6">
        <f t="shared" si="0"/>
        <v>0</v>
      </c>
      <c r="X47" s="2" t="str">
        <f t="shared" si="0"/>
        <v>前期高齢者</v>
      </c>
      <c r="Y47">
        <f t="shared" si="6"/>
        <v>51.776456243148971</v>
      </c>
      <c r="Z47">
        <f t="shared" si="7"/>
        <v>42.00766843757831</v>
      </c>
      <c r="AA47">
        <f t="shared" si="7"/>
        <v>51.876144603703125</v>
      </c>
      <c r="AB47">
        <f t="shared" si="7"/>
        <v>60.061760697730691</v>
      </c>
      <c r="AC47">
        <f t="shared" si="7"/>
        <v>45.13384717221777</v>
      </c>
      <c r="AD47">
        <f t="shared" si="7"/>
        <v>49.429952451719174</v>
      </c>
      <c r="AE47">
        <f t="shared" si="7"/>
        <v>50.86316928974145</v>
      </c>
      <c r="AF47">
        <f t="shared" si="7"/>
        <v>58.023182113572581</v>
      </c>
      <c r="AG47">
        <f t="shared" si="7"/>
        <v>59.58976376518067</v>
      </c>
      <c r="AH47">
        <f t="shared" si="7"/>
        <v>44.927331691336512</v>
      </c>
      <c r="AI47">
        <f t="shared" si="7"/>
        <v>38.841664098662228</v>
      </c>
      <c r="AJ47">
        <f t="shared" si="7"/>
        <v>37.812299696273016</v>
      </c>
      <c r="AK47">
        <f t="shared" si="7"/>
        <v>53.355137616581395</v>
      </c>
      <c r="AL47">
        <f t="shared" si="7"/>
        <v>24.511353437575991</v>
      </c>
      <c r="AM47">
        <f t="shared" si="7"/>
        <v>36.756583281183637</v>
      </c>
      <c r="AN47">
        <f t="shared" si="7"/>
        <v>38.448107065731016</v>
      </c>
      <c r="AO47">
        <f t="shared" si="5"/>
        <v>64.441552053826172</v>
      </c>
      <c r="AP47">
        <f t="shared" si="5"/>
        <v>55.046793289386194</v>
      </c>
      <c r="AQ47">
        <f t="shared" si="5"/>
        <v>52.648071504646538</v>
      </c>
      <c r="AR47">
        <f t="shared" si="2"/>
        <v>2.4213232418324876E-2</v>
      </c>
    </row>
    <row r="48" spans="1:44" x14ac:dyDescent="0.15">
      <c r="W48" s="6">
        <f t="shared" si="0"/>
        <v>0</v>
      </c>
      <c r="X48" s="2">
        <f t="shared" si="0"/>
        <v>0</v>
      </c>
      <c r="Y48" t="e">
        <f t="shared" si="6"/>
        <v>#DIV/0!</v>
      </c>
      <c r="Z48" t="e">
        <f t="shared" si="7"/>
        <v>#DIV/0!</v>
      </c>
      <c r="AA48" t="e">
        <f t="shared" si="7"/>
        <v>#DIV/0!</v>
      </c>
      <c r="AB48" t="e">
        <f t="shared" si="7"/>
        <v>#DIV/0!</v>
      </c>
      <c r="AC48" t="e">
        <f t="shared" si="7"/>
        <v>#DIV/0!</v>
      </c>
      <c r="AD48" t="e">
        <f t="shared" si="7"/>
        <v>#DIV/0!</v>
      </c>
      <c r="AE48" t="e">
        <f t="shared" si="7"/>
        <v>#DIV/0!</v>
      </c>
      <c r="AF48" t="e">
        <f t="shared" si="7"/>
        <v>#DIV/0!</v>
      </c>
      <c r="AG48" t="e">
        <f t="shared" si="7"/>
        <v>#DIV/0!</v>
      </c>
      <c r="AH48" t="e">
        <f t="shared" si="7"/>
        <v>#DIV/0!</v>
      </c>
      <c r="AI48" t="e">
        <f t="shared" si="7"/>
        <v>#DIV/0!</v>
      </c>
      <c r="AJ48" t="e">
        <f t="shared" si="7"/>
        <v>#DIV/0!</v>
      </c>
      <c r="AK48" t="e">
        <f t="shared" si="7"/>
        <v>#DIV/0!</v>
      </c>
      <c r="AL48" t="e">
        <f t="shared" si="7"/>
        <v>#DIV/0!</v>
      </c>
      <c r="AM48" t="e">
        <f t="shared" si="7"/>
        <v>#DIV/0!</v>
      </c>
      <c r="AN48" t="e">
        <f t="shared" si="7"/>
        <v>#DIV/0!</v>
      </c>
      <c r="AO48" t="e">
        <f t="shared" si="5"/>
        <v>#DIV/0!</v>
      </c>
      <c r="AP48" t="e">
        <f t="shared" si="5"/>
        <v>#DIV/0!</v>
      </c>
      <c r="AQ48" t="e">
        <f t="shared" si="5"/>
        <v>#DIV/0!</v>
      </c>
      <c r="AR48" t="e">
        <f t="shared" si="2"/>
        <v>#DIV/0!</v>
      </c>
    </row>
    <row r="49" spans="1:44" x14ac:dyDescent="0.15">
      <c r="A49" s="1" t="s">
        <v>24</v>
      </c>
      <c r="B49" s="2" t="s">
        <v>38</v>
      </c>
      <c r="C49" s="2" t="s">
        <v>2</v>
      </c>
      <c r="D49" s="2" t="s">
        <v>3</v>
      </c>
      <c r="E49" s="2" t="s">
        <v>4</v>
      </c>
      <c r="F49" s="2" t="s">
        <v>5</v>
      </c>
      <c r="G49" s="2" t="s">
        <v>6</v>
      </c>
      <c r="H49" s="2" t="s">
        <v>7</v>
      </c>
      <c r="I49" s="2" t="s">
        <v>8</v>
      </c>
      <c r="J49" s="2" t="s">
        <v>9</v>
      </c>
      <c r="K49" s="2" t="s">
        <v>10</v>
      </c>
      <c r="L49" s="2" t="s">
        <v>11</v>
      </c>
      <c r="M49" s="2" t="s">
        <v>12</v>
      </c>
      <c r="N49" s="2" t="s">
        <v>13</v>
      </c>
      <c r="O49" s="2" t="s">
        <v>14</v>
      </c>
      <c r="P49" s="2" t="s">
        <v>15</v>
      </c>
      <c r="Q49" s="2" t="s">
        <v>16</v>
      </c>
      <c r="R49" s="2" t="s">
        <v>17</v>
      </c>
      <c r="S49" s="2" t="s">
        <v>18</v>
      </c>
      <c r="T49" s="2" t="s">
        <v>19</v>
      </c>
      <c r="U49" s="2" t="s">
        <v>20</v>
      </c>
      <c r="V49" s="2" t="s">
        <v>21</v>
      </c>
      <c r="W49" s="6" t="str">
        <f t="shared" si="0"/>
        <v>女　性</v>
      </c>
      <c r="X49" s="2" t="str">
        <f t="shared" si="0"/>
        <v>三十分以上の運動習慣</v>
      </c>
      <c r="Y49" t="e">
        <f t="shared" si="6"/>
        <v>#VALUE!</v>
      </c>
      <c r="Z49" t="e">
        <f t="shared" si="7"/>
        <v>#VALUE!</v>
      </c>
      <c r="AA49" t="e">
        <f t="shared" si="7"/>
        <v>#VALUE!</v>
      </c>
      <c r="AB49" t="e">
        <f t="shared" si="7"/>
        <v>#VALUE!</v>
      </c>
      <c r="AC49" t="e">
        <f t="shared" si="7"/>
        <v>#VALUE!</v>
      </c>
      <c r="AD49" t="e">
        <f t="shared" si="7"/>
        <v>#VALUE!</v>
      </c>
      <c r="AE49" t="e">
        <f t="shared" si="7"/>
        <v>#VALUE!</v>
      </c>
      <c r="AF49" t="e">
        <f t="shared" si="7"/>
        <v>#VALUE!</v>
      </c>
      <c r="AG49" t="e">
        <f t="shared" si="7"/>
        <v>#VALUE!</v>
      </c>
      <c r="AH49" t="e">
        <f t="shared" si="7"/>
        <v>#VALUE!</v>
      </c>
      <c r="AI49" t="e">
        <f t="shared" si="7"/>
        <v>#VALUE!</v>
      </c>
      <c r="AJ49" t="e">
        <f t="shared" si="7"/>
        <v>#VALUE!</v>
      </c>
      <c r="AK49" t="e">
        <f t="shared" si="7"/>
        <v>#VALUE!</v>
      </c>
      <c r="AL49" t="e">
        <f t="shared" si="7"/>
        <v>#VALUE!</v>
      </c>
      <c r="AM49" t="e">
        <f t="shared" si="7"/>
        <v>#VALUE!</v>
      </c>
      <c r="AN49" t="e">
        <f t="shared" si="7"/>
        <v>#VALUE!</v>
      </c>
      <c r="AO49" t="e">
        <f t="shared" si="5"/>
        <v>#VALUE!</v>
      </c>
      <c r="AP49" t="e">
        <f t="shared" si="5"/>
        <v>#VALUE!</v>
      </c>
      <c r="AQ49" t="e">
        <f t="shared" si="5"/>
        <v>#VALUE!</v>
      </c>
      <c r="AR49" t="e">
        <f t="shared" si="2"/>
        <v>#DIV/0!</v>
      </c>
    </row>
    <row r="50" spans="1:44" x14ac:dyDescent="0.15">
      <c r="A50" s="3"/>
      <c r="B50" s="2" t="s">
        <v>22</v>
      </c>
      <c r="C50" s="5">
        <v>0.29456193353474303</v>
      </c>
      <c r="D50" s="5">
        <v>0.242749731471536</v>
      </c>
      <c r="E50" s="5">
        <v>0.26117647058823501</v>
      </c>
      <c r="F50" s="5">
        <v>0.28587830080367399</v>
      </c>
      <c r="G50" s="5">
        <v>0.23843416370106801</v>
      </c>
      <c r="H50" s="5">
        <v>0.31436837029893899</v>
      </c>
      <c r="I50" s="5">
        <v>0.28593272171253797</v>
      </c>
      <c r="J50" s="5">
        <v>0.29411764705882398</v>
      </c>
      <c r="K50" s="5">
        <v>0.24107142857142899</v>
      </c>
      <c r="L50" s="5">
        <v>0.27207392197125302</v>
      </c>
      <c r="M50" s="5">
        <v>0.22698072805139199</v>
      </c>
      <c r="N50" s="5">
        <v>0.20980392156862701</v>
      </c>
      <c r="O50" s="5">
        <v>0.31687242798353898</v>
      </c>
      <c r="P50" s="5">
        <v>0.33609958506224102</v>
      </c>
      <c r="Q50" s="5">
        <v>0.23863636363636401</v>
      </c>
      <c r="R50" s="5">
        <v>0.218884120171674</v>
      </c>
      <c r="S50" s="5">
        <v>0.20833333333333301</v>
      </c>
      <c r="T50" s="5">
        <v>0.140845070422535</v>
      </c>
      <c r="U50" s="5">
        <v>0.16326530612244899</v>
      </c>
      <c r="V50" s="5">
        <v>0.271438067804121</v>
      </c>
      <c r="W50" s="6">
        <f t="shared" si="0"/>
        <v>0</v>
      </c>
      <c r="X50" s="2" t="str">
        <f t="shared" si="0"/>
        <v>働き盛り世代</v>
      </c>
      <c r="Y50">
        <f t="shared" si="6"/>
        <v>54.489656945132921</v>
      </c>
      <c r="Z50">
        <f t="shared" si="7"/>
        <v>44.429962967250177</v>
      </c>
      <c r="AA50">
        <f t="shared" si="7"/>
        <v>48.007640601915057</v>
      </c>
      <c r="AB50">
        <f t="shared" si="7"/>
        <v>52.803670161859081</v>
      </c>
      <c r="AC50">
        <f t="shared" si="7"/>
        <v>43.592065920165382</v>
      </c>
      <c r="AD50">
        <f t="shared" si="7"/>
        <v>58.335212329886332</v>
      </c>
      <c r="AE50">
        <f t="shared" si="7"/>
        <v>52.814236354133669</v>
      </c>
      <c r="AF50">
        <f t="shared" si="7"/>
        <v>54.403395682181667</v>
      </c>
      <c r="AG50">
        <f t="shared" si="7"/>
        <v>44.10410896172705</v>
      </c>
      <c r="AH50">
        <f t="shared" si="7"/>
        <v>50.123455442563632</v>
      </c>
      <c r="AI50">
        <f t="shared" si="7"/>
        <v>41.368302925291012</v>
      </c>
      <c r="AJ50">
        <f t="shared" si="7"/>
        <v>38.033308274356607</v>
      </c>
      <c r="AK50">
        <f t="shared" si="7"/>
        <v>58.821392283776561</v>
      </c>
      <c r="AL50">
        <f t="shared" si="7"/>
        <v>62.554476549148404</v>
      </c>
      <c r="AM50">
        <f t="shared" si="7"/>
        <v>43.631324422804283</v>
      </c>
      <c r="AN50">
        <f t="shared" si="7"/>
        <v>39.796291038409329</v>
      </c>
      <c r="AO50">
        <f t="shared" si="5"/>
        <v>37.747783493987583</v>
      </c>
      <c r="AP50">
        <f t="shared" si="5"/>
        <v>24.644474911323972</v>
      </c>
      <c r="AQ50">
        <f t="shared" si="5"/>
        <v>28.997517265671192</v>
      </c>
      <c r="AR50">
        <f t="shared" si="2"/>
        <v>5.1504749724118254E-2</v>
      </c>
    </row>
    <row r="51" spans="1:44" x14ac:dyDescent="0.15">
      <c r="A51" s="3"/>
      <c r="B51" s="2" t="s">
        <v>23</v>
      </c>
      <c r="C51" s="5">
        <v>0.45765530348022299</v>
      </c>
      <c r="D51" s="5">
        <v>0.452225519287834</v>
      </c>
      <c r="E51" s="5">
        <v>0.39588801399825002</v>
      </c>
      <c r="F51" s="5">
        <v>0.45930509281294601</v>
      </c>
      <c r="G51" s="5">
        <v>0.39808018068887602</v>
      </c>
      <c r="H51" s="5">
        <v>0.53009503695881699</v>
      </c>
      <c r="I51" s="5">
        <v>0.47929320817227999</v>
      </c>
      <c r="J51" s="5">
        <v>0.42702050663449898</v>
      </c>
      <c r="K51" s="5">
        <v>0.50066577896138498</v>
      </c>
      <c r="L51" s="5">
        <v>0.397737556561086</v>
      </c>
      <c r="M51" s="5">
        <v>0.34808853118712302</v>
      </c>
      <c r="N51" s="5">
        <v>0.33841754051477602</v>
      </c>
      <c r="O51" s="5">
        <v>0.47987616099071201</v>
      </c>
      <c r="P51" s="5">
        <v>0.380614657210402</v>
      </c>
      <c r="Q51" s="5">
        <v>0.293333333333333</v>
      </c>
      <c r="R51" s="5">
        <v>0.35193133047210301</v>
      </c>
      <c r="S51" s="5">
        <v>0.38172043010752699</v>
      </c>
      <c r="T51" s="5">
        <v>0.358333333333333</v>
      </c>
      <c r="U51" s="5">
        <v>0.37123745819398002</v>
      </c>
      <c r="V51" s="5">
        <v>0.44092018124782201</v>
      </c>
      <c r="W51" s="6">
        <f t="shared" si="0"/>
        <v>0</v>
      </c>
      <c r="X51" s="2" t="str">
        <f t="shared" si="0"/>
        <v>前期高齢者</v>
      </c>
      <c r="Y51">
        <f t="shared" si="6"/>
        <v>52.657856662039293</v>
      </c>
      <c r="Z51">
        <f t="shared" si="7"/>
        <v>51.79550334972015</v>
      </c>
      <c r="AA51">
        <f t="shared" si="7"/>
        <v>42.848032773933859</v>
      </c>
      <c r="AB51">
        <f t="shared" si="7"/>
        <v>52.919874680673757</v>
      </c>
      <c r="AC51">
        <f t="shared" si="7"/>
        <v>43.1961906637938</v>
      </c>
      <c r="AD51">
        <f t="shared" si="7"/>
        <v>64.162668252220868</v>
      </c>
      <c r="AE51">
        <f t="shared" si="7"/>
        <v>56.094368707766016</v>
      </c>
      <c r="AF51">
        <f t="shared" si="7"/>
        <v>47.792466510960232</v>
      </c>
      <c r="AG51">
        <f t="shared" si="7"/>
        <v>59.488740667998741</v>
      </c>
      <c r="AH51">
        <f t="shared" si="7"/>
        <v>43.141775416150196</v>
      </c>
      <c r="AI51">
        <f t="shared" si="7"/>
        <v>35.256563045340201</v>
      </c>
      <c r="AJ51">
        <f t="shared" si="7"/>
        <v>33.720625235620986</v>
      </c>
      <c r="AK51">
        <f t="shared" si="7"/>
        <v>56.186952736170923</v>
      </c>
      <c r="AL51">
        <f t="shared" si="7"/>
        <v>40.422332350205252</v>
      </c>
      <c r="AM51">
        <f t="shared" si="7"/>
        <v>26.560393075621601</v>
      </c>
      <c r="AN51">
        <f t="shared" si="7"/>
        <v>35.866872879868289</v>
      </c>
      <c r="AO51">
        <f t="shared" si="5"/>
        <v>40.597950180808013</v>
      </c>
      <c r="AP51">
        <f t="shared" si="5"/>
        <v>36.883633063559728</v>
      </c>
      <c r="AQ51">
        <f t="shared" si="5"/>
        <v>38.933054260033231</v>
      </c>
      <c r="AR51">
        <f t="shared" si="2"/>
        <v>6.2964728201560016E-2</v>
      </c>
    </row>
    <row r="52" spans="1:44" x14ac:dyDescent="0.15">
      <c r="W52" s="6">
        <f t="shared" si="0"/>
        <v>0</v>
      </c>
      <c r="X52" s="2">
        <f t="shared" si="0"/>
        <v>0</v>
      </c>
      <c r="Y52" t="e">
        <f t="shared" si="6"/>
        <v>#DIV/0!</v>
      </c>
      <c r="Z52" t="e">
        <f t="shared" si="7"/>
        <v>#DIV/0!</v>
      </c>
      <c r="AA52" t="e">
        <f t="shared" si="7"/>
        <v>#DIV/0!</v>
      </c>
      <c r="AB52" t="e">
        <f t="shared" si="7"/>
        <v>#DIV/0!</v>
      </c>
      <c r="AC52" t="e">
        <f t="shared" si="7"/>
        <v>#DIV/0!</v>
      </c>
      <c r="AD52" t="e">
        <f t="shared" si="7"/>
        <v>#DIV/0!</v>
      </c>
      <c r="AE52" t="e">
        <f t="shared" si="7"/>
        <v>#DIV/0!</v>
      </c>
      <c r="AF52" t="e">
        <f t="shared" si="7"/>
        <v>#DIV/0!</v>
      </c>
      <c r="AG52" t="e">
        <f t="shared" si="7"/>
        <v>#DIV/0!</v>
      </c>
      <c r="AH52" t="e">
        <f t="shared" si="7"/>
        <v>#DIV/0!</v>
      </c>
      <c r="AI52" t="e">
        <f t="shared" si="7"/>
        <v>#DIV/0!</v>
      </c>
      <c r="AJ52" t="e">
        <f t="shared" si="7"/>
        <v>#DIV/0!</v>
      </c>
      <c r="AK52" t="e">
        <f t="shared" si="7"/>
        <v>#DIV/0!</v>
      </c>
      <c r="AL52" t="e">
        <f t="shared" si="7"/>
        <v>#DIV/0!</v>
      </c>
      <c r="AM52" t="e">
        <f t="shared" si="7"/>
        <v>#DIV/0!</v>
      </c>
      <c r="AN52" t="e">
        <f t="shared" si="7"/>
        <v>#DIV/0!</v>
      </c>
      <c r="AO52" t="e">
        <f t="shared" si="5"/>
        <v>#DIV/0!</v>
      </c>
      <c r="AP52" t="e">
        <f t="shared" si="5"/>
        <v>#DIV/0!</v>
      </c>
      <c r="AQ52" t="e">
        <f t="shared" si="5"/>
        <v>#DIV/0!</v>
      </c>
      <c r="AR52" t="e">
        <f t="shared" si="2"/>
        <v>#DIV/0!</v>
      </c>
    </row>
    <row r="53" spans="1:44" x14ac:dyDescent="0.15">
      <c r="A53" s="1" t="s">
        <v>24</v>
      </c>
      <c r="B53" s="2" t="s">
        <v>39</v>
      </c>
      <c r="C53" s="2" t="s">
        <v>2</v>
      </c>
      <c r="D53" s="2" t="s">
        <v>3</v>
      </c>
      <c r="E53" s="2" t="s">
        <v>4</v>
      </c>
      <c r="F53" s="2" t="s">
        <v>5</v>
      </c>
      <c r="G53" s="2" t="s">
        <v>6</v>
      </c>
      <c r="H53" s="2" t="s">
        <v>7</v>
      </c>
      <c r="I53" s="2" t="s">
        <v>8</v>
      </c>
      <c r="J53" s="2" t="s">
        <v>9</v>
      </c>
      <c r="K53" s="2" t="s">
        <v>10</v>
      </c>
      <c r="L53" s="2" t="s">
        <v>11</v>
      </c>
      <c r="M53" s="2" t="s">
        <v>12</v>
      </c>
      <c r="N53" s="2" t="s">
        <v>13</v>
      </c>
      <c r="O53" s="2" t="s">
        <v>14</v>
      </c>
      <c r="P53" s="2" t="s">
        <v>15</v>
      </c>
      <c r="Q53" s="2" t="s">
        <v>16</v>
      </c>
      <c r="R53" s="2" t="s">
        <v>17</v>
      </c>
      <c r="S53" s="2" t="s">
        <v>18</v>
      </c>
      <c r="T53" s="2" t="s">
        <v>19</v>
      </c>
      <c r="U53" s="2" t="s">
        <v>20</v>
      </c>
      <c r="V53" s="2" t="s">
        <v>21</v>
      </c>
      <c r="W53" s="6" t="str">
        <f t="shared" si="0"/>
        <v>女　性</v>
      </c>
      <c r="X53" s="2" t="str">
        <f t="shared" si="0"/>
        <v>歩行又は身体活動</v>
      </c>
      <c r="Y53" t="e">
        <f t="shared" si="6"/>
        <v>#VALUE!</v>
      </c>
      <c r="Z53" t="e">
        <f t="shared" si="7"/>
        <v>#VALUE!</v>
      </c>
      <c r="AA53" t="e">
        <f t="shared" si="7"/>
        <v>#VALUE!</v>
      </c>
      <c r="AB53" t="e">
        <f t="shared" si="7"/>
        <v>#VALUE!</v>
      </c>
      <c r="AC53" t="e">
        <f t="shared" si="7"/>
        <v>#VALUE!</v>
      </c>
      <c r="AD53" t="e">
        <f t="shared" si="7"/>
        <v>#VALUE!</v>
      </c>
      <c r="AE53" t="e">
        <f t="shared" si="7"/>
        <v>#VALUE!</v>
      </c>
      <c r="AF53" t="e">
        <f t="shared" si="7"/>
        <v>#VALUE!</v>
      </c>
      <c r="AG53" t="e">
        <f t="shared" si="7"/>
        <v>#VALUE!</v>
      </c>
      <c r="AH53" t="e">
        <f t="shared" si="7"/>
        <v>#VALUE!</v>
      </c>
      <c r="AI53" t="e">
        <f t="shared" si="7"/>
        <v>#VALUE!</v>
      </c>
      <c r="AJ53" t="e">
        <f t="shared" si="7"/>
        <v>#VALUE!</v>
      </c>
      <c r="AK53" t="e">
        <f t="shared" si="7"/>
        <v>#VALUE!</v>
      </c>
      <c r="AL53" t="e">
        <f t="shared" si="7"/>
        <v>#VALUE!</v>
      </c>
      <c r="AM53" t="e">
        <f t="shared" si="7"/>
        <v>#VALUE!</v>
      </c>
      <c r="AN53" t="e">
        <f t="shared" si="7"/>
        <v>#VALUE!</v>
      </c>
      <c r="AO53" t="e">
        <f t="shared" si="5"/>
        <v>#VALUE!</v>
      </c>
      <c r="AP53" t="e">
        <f t="shared" si="5"/>
        <v>#VALUE!</v>
      </c>
      <c r="AQ53" t="e">
        <f t="shared" si="5"/>
        <v>#VALUE!</v>
      </c>
      <c r="AR53" t="e">
        <f t="shared" si="2"/>
        <v>#DIV/0!</v>
      </c>
    </row>
    <row r="54" spans="1:44" x14ac:dyDescent="0.15">
      <c r="A54" s="3"/>
      <c r="B54" s="2" t="s">
        <v>22</v>
      </c>
      <c r="C54" s="5">
        <v>0.44635841644001201</v>
      </c>
      <c r="D54" s="5">
        <v>0.35193133047210301</v>
      </c>
      <c r="E54" s="5">
        <v>0.40816326530612201</v>
      </c>
      <c r="F54" s="5">
        <v>0.40893470790378</v>
      </c>
      <c r="G54" s="5">
        <v>0.369358669833729</v>
      </c>
      <c r="H54" s="5">
        <v>0.43574879227053098</v>
      </c>
      <c r="I54" s="5">
        <v>0.41131498470948002</v>
      </c>
      <c r="J54" s="5">
        <v>0.37388193202146702</v>
      </c>
      <c r="K54" s="5">
        <v>0.45519713261648698</v>
      </c>
      <c r="L54" s="5">
        <v>0.473792394655704</v>
      </c>
      <c r="M54" s="5">
        <v>0.45182012847965702</v>
      </c>
      <c r="N54" s="5">
        <v>0.32352941176470601</v>
      </c>
      <c r="O54" s="5">
        <v>0.45081967213114799</v>
      </c>
      <c r="P54" s="5">
        <v>0.39419087136929498</v>
      </c>
      <c r="Q54" s="5">
        <v>0.44067796610169502</v>
      </c>
      <c r="R54" s="5">
        <v>0.36909871244635201</v>
      </c>
      <c r="S54" s="5">
        <v>0.40625</v>
      </c>
      <c r="T54" s="5">
        <v>0.24647887323943701</v>
      </c>
      <c r="U54" s="5">
        <v>0.30612244897959201</v>
      </c>
      <c r="V54" s="5">
        <v>0.41544144809752498</v>
      </c>
      <c r="W54" s="6">
        <f t="shared" si="0"/>
        <v>0</v>
      </c>
      <c r="X54" s="2" t="str">
        <f t="shared" si="0"/>
        <v>働き盛り世代</v>
      </c>
      <c r="Y54">
        <f t="shared" si="6"/>
        <v>55.267963189586943</v>
      </c>
      <c r="Z54">
        <f t="shared" si="7"/>
        <v>39.178468014365919</v>
      </c>
      <c r="AA54">
        <f t="shared" si="7"/>
        <v>48.759865501446782</v>
      </c>
      <c r="AB54">
        <f t="shared" si="7"/>
        <v>48.891312128500338</v>
      </c>
      <c r="AC54">
        <f t="shared" si="7"/>
        <v>42.147924179423406</v>
      </c>
      <c r="AD54">
        <f t="shared" si="7"/>
        <v>53.460182136767131</v>
      </c>
      <c r="AE54">
        <f t="shared" si="7"/>
        <v>49.296889106635788</v>
      </c>
      <c r="AF54">
        <f t="shared" si="7"/>
        <v>42.918645889194309</v>
      </c>
      <c r="AG54">
        <f t="shared" si="7"/>
        <v>56.773998029260724</v>
      </c>
      <c r="AH54">
        <f t="shared" si="7"/>
        <v>59.942457330902542</v>
      </c>
      <c r="AI54">
        <f t="shared" si="7"/>
        <v>56.198588005650628</v>
      </c>
      <c r="AJ54">
        <f t="shared" si="7"/>
        <v>34.339045836655323</v>
      </c>
      <c r="AK54">
        <f t="shared" si="7"/>
        <v>56.028119570377449</v>
      </c>
      <c r="AL54">
        <f t="shared" si="7"/>
        <v>46.379099828880463</v>
      </c>
      <c r="AM54">
        <f t="shared" si="7"/>
        <v>54.30006740656453</v>
      </c>
      <c r="AN54">
        <f t="shared" si="7"/>
        <v>42.103629864004347</v>
      </c>
      <c r="AO54">
        <f t="shared" si="5"/>
        <v>48.43386292923747</v>
      </c>
      <c r="AP54">
        <f t="shared" si="5"/>
        <v>21.210352356991979</v>
      </c>
      <c r="AQ54">
        <f t="shared" si="5"/>
        <v>31.373061650279762</v>
      </c>
      <c r="AR54">
        <f t="shared" si="2"/>
        <v>5.8688656753714367E-2</v>
      </c>
    </row>
    <row r="55" spans="1:44" x14ac:dyDescent="0.15">
      <c r="A55" s="3"/>
      <c r="B55" s="2" t="s">
        <v>23</v>
      </c>
      <c r="C55" s="5">
        <v>0.49743834147503901</v>
      </c>
      <c r="D55" s="5">
        <v>0.47748815165876801</v>
      </c>
      <c r="E55" s="5">
        <v>0.54402102496714799</v>
      </c>
      <c r="F55" s="5">
        <v>0.49808795411089901</v>
      </c>
      <c r="G55" s="5">
        <v>0.46992054483541401</v>
      </c>
      <c r="H55" s="5">
        <v>0.54728299223712096</v>
      </c>
      <c r="I55" s="5">
        <v>0.51245157719977896</v>
      </c>
      <c r="J55" s="5">
        <v>0.47836684948202302</v>
      </c>
      <c r="K55" s="5">
        <v>0.48165443629086102</v>
      </c>
      <c r="L55" s="5">
        <v>0.49682395644283101</v>
      </c>
      <c r="M55" s="5">
        <v>0.50657229524772496</v>
      </c>
      <c r="N55" s="5">
        <v>0.43374642516682599</v>
      </c>
      <c r="O55" s="5">
        <v>0.473643410852713</v>
      </c>
      <c r="P55" s="5">
        <v>0.45497630331753602</v>
      </c>
      <c r="Q55" s="5">
        <v>0.5</v>
      </c>
      <c r="R55" s="5">
        <v>0.54817987152034298</v>
      </c>
      <c r="S55" s="5">
        <v>0.5</v>
      </c>
      <c r="T55" s="5">
        <v>0.45833333333333298</v>
      </c>
      <c r="U55" s="5">
        <v>0.41806020066889599</v>
      </c>
      <c r="V55" s="5">
        <v>0.49817292110196698</v>
      </c>
      <c r="W55" s="6">
        <f t="shared" si="0"/>
        <v>0</v>
      </c>
      <c r="X55" s="2" t="str">
        <f t="shared" si="0"/>
        <v>前期高齢者</v>
      </c>
      <c r="Y55">
        <f t="shared" si="6"/>
        <v>49.791408303678352</v>
      </c>
      <c r="Z55">
        <f t="shared" si="7"/>
        <v>44.126339762207827</v>
      </c>
      <c r="AA55">
        <f t="shared" si="7"/>
        <v>63.019056624758377</v>
      </c>
      <c r="AB55">
        <f t="shared" si="7"/>
        <v>49.97587271937784</v>
      </c>
      <c r="AC55">
        <f t="shared" si="7"/>
        <v>41.977437333508348</v>
      </c>
      <c r="AD55">
        <f t="shared" si="7"/>
        <v>63.945326917653489</v>
      </c>
      <c r="AE55">
        <f t="shared" si="7"/>
        <v>54.054576233065156</v>
      </c>
      <c r="AF55">
        <f t="shared" si="7"/>
        <v>44.375855352877579</v>
      </c>
      <c r="AG55">
        <f t="shared" si="7"/>
        <v>45.309400586262377</v>
      </c>
      <c r="AH55">
        <f t="shared" si="7"/>
        <v>49.616947140633513</v>
      </c>
      <c r="AI55">
        <f t="shared" si="7"/>
        <v>52.385091604610523</v>
      </c>
      <c r="AJ55">
        <f t="shared" si="7"/>
        <v>31.705411391039767</v>
      </c>
      <c r="AK55">
        <f t="shared" si="7"/>
        <v>43.034584726738125</v>
      </c>
      <c r="AL55">
        <f t="shared" si="7"/>
        <v>37.733861042819569</v>
      </c>
      <c r="AM55">
        <f t="shared" si="7"/>
        <v>50.518818481596092</v>
      </c>
      <c r="AN55">
        <f t="shared" si="7"/>
        <v>64.200005327215976</v>
      </c>
      <c r="AO55">
        <f t="shared" si="5"/>
        <v>50.518818481596092</v>
      </c>
      <c r="AP55">
        <f t="shared" si="5"/>
        <v>38.687125413254435</v>
      </c>
      <c r="AQ55">
        <f t="shared" si="5"/>
        <v>27.25114114318518</v>
      </c>
      <c r="AR55">
        <f t="shared" si="2"/>
        <v>3.5216149054910426E-2</v>
      </c>
    </row>
    <row r="56" spans="1:44" x14ac:dyDescent="0.15">
      <c r="W56" s="6">
        <f t="shared" si="0"/>
        <v>0</v>
      </c>
      <c r="X56" s="2">
        <f t="shared" si="0"/>
        <v>0</v>
      </c>
      <c r="Y56" t="e">
        <f t="shared" si="6"/>
        <v>#DIV/0!</v>
      </c>
      <c r="Z56" t="e">
        <f t="shared" si="6"/>
        <v>#DIV/0!</v>
      </c>
      <c r="AA56" t="e">
        <f t="shared" si="6"/>
        <v>#DIV/0!</v>
      </c>
      <c r="AB56" t="e">
        <f t="shared" si="6"/>
        <v>#DIV/0!</v>
      </c>
      <c r="AC56" t="e">
        <f t="shared" si="6"/>
        <v>#DIV/0!</v>
      </c>
      <c r="AD56" t="e">
        <f t="shared" si="6"/>
        <v>#DIV/0!</v>
      </c>
      <c r="AE56" t="e">
        <f t="shared" si="6"/>
        <v>#DIV/0!</v>
      </c>
      <c r="AF56" t="e">
        <f t="shared" si="6"/>
        <v>#DIV/0!</v>
      </c>
      <c r="AG56" t="e">
        <f t="shared" si="6"/>
        <v>#DIV/0!</v>
      </c>
      <c r="AH56" t="e">
        <f t="shared" si="6"/>
        <v>#DIV/0!</v>
      </c>
      <c r="AI56" t="e">
        <f t="shared" si="6"/>
        <v>#DIV/0!</v>
      </c>
      <c r="AJ56" t="e">
        <f t="shared" si="6"/>
        <v>#DIV/0!</v>
      </c>
      <c r="AK56" t="e">
        <f t="shared" si="6"/>
        <v>#DIV/0!</v>
      </c>
      <c r="AL56" t="e">
        <f t="shared" si="6"/>
        <v>#DIV/0!</v>
      </c>
      <c r="AM56" t="e">
        <f t="shared" si="6"/>
        <v>#DIV/0!</v>
      </c>
      <c r="AN56" t="e">
        <f t="shared" si="6"/>
        <v>#DIV/0!</v>
      </c>
      <c r="AO56" t="e">
        <f t="shared" si="5"/>
        <v>#DIV/0!</v>
      </c>
      <c r="AP56" t="e">
        <f t="shared" si="5"/>
        <v>#DIV/0!</v>
      </c>
      <c r="AQ56" t="e">
        <f t="shared" si="5"/>
        <v>#DIV/0!</v>
      </c>
      <c r="AR56" t="e">
        <f t="shared" si="2"/>
        <v>#DIV/0!</v>
      </c>
    </row>
    <row r="57" spans="1:44" x14ac:dyDescent="0.15">
      <c r="A57" s="1" t="s">
        <v>24</v>
      </c>
      <c r="B57" s="2" t="s">
        <v>40</v>
      </c>
      <c r="C57" s="2" t="s">
        <v>2</v>
      </c>
      <c r="D57" s="2" t="s">
        <v>3</v>
      </c>
      <c r="E57" s="2" t="s">
        <v>4</v>
      </c>
      <c r="F57" s="2" t="s">
        <v>5</v>
      </c>
      <c r="G57" s="2" t="s">
        <v>6</v>
      </c>
      <c r="H57" s="2" t="s">
        <v>7</v>
      </c>
      <c r="I57" s="2" t="s">
        <v>8</v>
      </c>
      <c r="J57" s="2" t="s">
        <v>9</v>
      </c>
      <c r="K57" s="2" t="s">
        <v>10</v>
      </c>
      <c r="L57" s="2" t="s">
        <v>11</v>
      </c>
      <c r="M57" s="2" t="s">
        <v>12</v>
      </c>
      <c r="N57" s="2" t="s">
        <v>13</v>
      </c>
      <c r="O57" s="2" t="s">
        <v>14</v>
      </c>
      <c r="P57" s="2" t="s">
        <v>15</v>
      </c>
      <c r="Q57" s="2" t="s">
        <v>16</v>
      </c>
      <c r="R57" s="2" t="s">
        <v>17</v>
      </c>
      <c r="S57" s="2" t="s">
        <v>18</v>
      </c>
      <c r="T57" s="2" t="s">
        <v>19</v>
      </c>
      <c r="U57" s="2" t="s">
        <v>20</v>
      </c>
      <c r="V57" s="2" t="s">
        <v>21</v>
      </c>
      <c r="W57" s="6" t="str">
        <f t="shared" ref="W57:X72" si="8">A57</f>
        <v>女　性</v>
      </c>
      <c r="X57" s="2" t="str">
        <f t="shared" si="8"/>
        <v>歩行速度</v>
      </c>
      <c r="Y57" t="e">
        <f t="shared" si="6"/>
        <v>#VALUE!</v>
      </c>
      <c r="Z57" t="e">
        <f t="shared" si="6"/>
        <v>#VALUE!</v>
      </c>
      <c r="AA57" t="e">
        <f t="shared" si="6"/>
        <v>#VALUE!</v>
      </c>
      <c r="AB57" t="e">
        <f t="shared" si="6"/>
        <v>#VALUE!</v>
      </c>
      <c r="AC57" t="e">
        <f t="shared" si="6"/>
        <v>#VALUE!</v>
      </c>
      <c r="AD57" t="e">
        <f t="shared" si="6"/>
        <v>#VALUE!</v>
      </c>
      <c r="AE57" t="e">
        <f t="shared" si="6"/>
        <v>#VALUE!</v>
      </c>
      <c r="AF57" t="e">
        <f t="shared" si="6"/>
        <v>#VALUE!</v>
      </c>
      <c r="AG57" t="e">
        <f t="shared" si="6"/>
        <v>#VALUE!</v>
      </c>
      <c r="AH57" t="e">
        <f t="shared" si="6"/>
        <v>#VALUE!</v>
      </c>
      <c r="AI57" t="e">
        <f t="shared" si="6"/>
        <v>#VALUE!</v>
      </c>
      <c r="AJ57" t="e">
        <f t="shared" si="6"/>
        <v>#VALUE!</v>
      </c>
      <c r="AK57" t="e">
        <f t="shared" si="6"/>
        <v>#VALUE!</v>
      </c>
      <c r="AL57" t="e">
        <f t="shared" si="6"/>
        <v>#VALUE!</v>
      </c>
      <c r="AM57" t="e">
        <f t="shared" si="6"/>
        <v>#VALUE!</v>
      </c>
      <c r="AN57" t="e">
        <f t="shared" si="6"/>
        <v>#VALUE!</v>
      </c>
      <c r="AO57" t="e">
        <f t="shared" si="5"/>
        <v>#VALUE!</v>
      </c>
      <c r="AP57" t="e">
        <f t="shared" si="5"/>
        <v>#VALUE!</v>
      </c>
      <c r="AQ57" t="e">
        <f t="shared" si="5"/>
        <v>#VALUE!</v>
      </c>
      <c r="AR57" t="e">
        <f t="shared" si="2"/>
        <v>#DIV/0!</v>
      </c>
    </row>
    <row r="58" spans="1:44" x14ac:dyDescent="0.15">
      <c r="A58" s="3"/>
      <c r="B58" s="2" t="s">
        <v>22</v>
      </c>
      <c r="C58" s="5">
        <v>0.43471675249924302</v>
      </c>
      <c r="D58" s="5">
        <v>0.37096774193548399</v>
      </c>
      <c r="E58" s="5">
        <v>0.40534171249018103</v>
      </c>
      <c r="F58" s="5">
        <v>0.42298850574712599</v>
      </c>
      <c r="G58" s="5">
        <v>0.384707287933094</v>
      </c>
      <c r="H58" s="5">
        <v>0.42912621359223302</v>
      </c>
      <c r="I58" s="5">
        <v>0.48396946564885501</v>
      </c>
      <c r="J58" s="5">
        <v>0.441281138790036</v>
      </c>
      <c r="K58" s="5">
        <v>0.456989247311828</v>
      </c>
      <c r="L58" s="5">
        <v>0.39506172839506198</v>
      </c>
      <c r="M58" s="5">
        <v>0.44301075268817203</v>
      </c>
      <c r="N58" s="5">
        <v>0.37524557956777999</v>
      </c>
      <c r="O58" s="5">
        <v>0.44398340248962698</v>
      </c>
      <c r="P58" s="5">
        <v>0.38333333333333303</v>
      </c>
      <c r="Q58" s="5">
        <v>0.36363636363636398</v>
      </c>
      <c r="R58" s="5">
        <v>0.318965517241379</v>
      </c>
      <c r="S58" s="5">
        <v>0.30526315789473701</v>
      </c>
      <c r="T58" s="5">
        <v>0.33098591549295803</v>
      </c>
      <c r="U58" s="5">
        <v>0.34693877551020402</v>
      </c>
      <c r="V58" s="5">
        <v>0.41574698170505903</v>
      </c>
      <c r="W58" s="6">
        <f t="shared" si="8"/>
        <v>0</v>
      </c>
      <c r="X58" s="2" t="str">
        <f t="shared" si="8"/>
        <v>働き盛り世代</v>
      </c>
      <c r="Y58">
        <f t="shared" si="6"/>
        <v>53.810084205853109</v>
      </c>
      <c r="Z58">
        <f t="shared" si="6"/>
        <v>41.006076138332894</v>
      </c>
      <c r="AA58">
        <f t="shared" si="6"/>
        <v>47.910098528685907</v>
      </c>
      <c r="AB58">
        <f t="shared" si="6"/>
        <v>51.454462295740761</v>
      </c>
      <c r="AC58">
        <f t="shared" si="6"/>
        <v>43.765668110690093</v>
      </c>
      <c r="AD58">
        <f t="shared" si="6"/>
        <v>52.687222774214902</v>
      </c>
      <c r="AE58">
        <f t="shared" si="6"/>
        <v>63.702506549948311</v>
      </c>
      <c r="AF58">
        <f t="shared" si="6"/>
        <v>55.128543179291896</v>
      </c>
      <c r="AG58">
        <f t="shared" si="6"/>
        <v>58.283521530482929</v>
      </c>
      <c r="AH58">
        <f t="shared" si="6"/>
        <v>45.845360611597172</v>
      </c>
      <c r="AI58">
        <f t="shared" si="6"/>
        <v>55.475936654258533</v>
      </c>
      <c r="AJ58">
        <f t="shared" si="6"/>
        <v>41.865281121611453</v>
      </c>
      <c r="AK58">
        <f t="shared" si="6"/>
        <v>55.671293661286043</v>
      </c>
      <c r="AL58">
        <f t="shared" si="6"/>
        <v>43.489708913454379</v>
      </c>
      <c r="AM58">
        <f t="shared" si="6"/>
        <v>39.533566587865607</v>
      </c>
      <c r="AN58">
        <f t="shared" si="6"/>
        <v>30.561413568293823</v>
      </c>
      <c r="AO58">
        <f t="shared" si="5"/>
        <v>27.809290546039346</v>
      </c>
      <c r="AP58">
        <f t="shared" si="5"/>
        <v>32.975714195502619</v>
      </c>
      <c r="AQ58">
        <f t="shared" si="5"/>
        <v>36.179850958637886</v>
      </c>
      <c r="AR58">
        <f t="shared" ref="AR58:AR121" si="9">STDEV(C58:U58)</f>
        <v>4.9788324271265054E-2</v>
      </c>
    </row>
    <row r="59" spans="1:44" x14ac:dyDescent="0.15">
      <c r="A59" s="3"/>
      <c r="B59" s="2" t="s">
        <v>23</v>
      </c>
      <c r="C59" s="5">
        <v>0.49886213917834499</v>
      </c>
      <c r="D59" s="5">
        <v>0.45724465558194799</v>
      </c>
      <c r="E59" s="5">
        <v>0.44264448336252199</v>
      </c>
      <c r="F59" s="5">
        <v>0.50887290167865695</v>
      </c>
      <c r="G59" s="5">
        <v>0.467547386559449</v>
      </c>
      <c r="H59" s="5">
        <v>0.53772241992882597</v>
      </c>
      <c r="I59" s="5">
        <v>0.51895206243032299</v>
      </c>
      <c r="J59" s="5">
        <v>0.485383678440926</v>
      </c>
      <c r="K59" s="5">
        <v>0.50404312668463602</v>
      </c>
      <c r="L59" s="5">
        <v>0.47303473491773301</v>
      </c>
      <c r="M59" s="5">
        <v>0.5</v>
      </c>
      <c r="N59" s="5">
        <v>0.41372735938989502</v>
      </c>
      <c r="O59" s="5">
        <v>0.50078369905956099</v>
      </c>
      <c r="P59" s="5">
        <v>0.43127962085308102</v>
      </c>
      <c r="Q59" s="5">
        <v>0.49828178694158098</v>
      </c>
      <c r="R59" s="5">
        <v>0.37768240343347598</v>
      </c>
      <c r="S59" s="5">
        <v>0.37096774193548399</v>
      </c>
      <c r="T59" s="5">
        <v>0.42916666666666697</v>
      </c>
      <c r="U59" s="5">
        <v>0.45270270270270302</v>
      </c>
      <c r="V59" s="5">
        <v>0.486629820133542</v>
      </c>
      <c r="W59" s="6">
        <f t="shared" si="8"/>
        <v>0</v>
      </c>
      <c r="X59" s="2" t="str">
        <f t="shared" si="8"/>
        <v>前期高齢者</v>
      </c>
      <c r="Y59">
        <f t="shared" si="6"/>
        <v>52.625838433608877</v>
      </c>
      <c r="Z59">
        <f t="shared" si="6"/>
        <v>43.692063281305664</v>
      </c>
      <c r="AA59">
        <f t="shared" si="6"/>
        <v>40.557932033530079</v>
      </c>
      <c r="AB59">
        <f t="shared" si="6"/>
        <v>54.774788671643897</v>
      </c>
      <c r="AC59">
        <f t="shared" si="6"/>
        <v>45.903688638097577</v>
      </c>
      <c r="AD59">
        <f t="shared" si="6"/>
        <v>60.967741417147991</v>
      </c>
      <c r="AE59">
        <f t="shared" si="6"/>
        <v>56.938421551338223</v>
      </c>
      <c r="AF59">
        <f t="shared" si="6"/>
        <v>49.732498250069455</v>
      </c>
      <c r="AG59">
        <f t="shared" si="6"/>
        <v>53.738009892531579</v>
      </c>
      <c r="AH59">
        <f t="shared" si="6"/>
        <v>47.081624740402276</v>
      </c>
      <c r="AI59">
        <f t="shared" si="6"/>
        <v>52.870096179556811</v>
      </c>
      <c r="AJ59">
        <f t="shared" si="6"/>
        <v>34.35046677378304</v>
      </c>
      <c r="AK59">
        <f t="shared" si="6"/>
        <v>53.038328147954715</v>
      </c>
      <c r="AL59">
        <f t="shared" si="6"/>
        <v>38.118305282407235</v>
      </c>
      <c r="AM59">
        <f t="shared" si="6"/>
        <v>52.501257705887163</v>
      </c>
      <c r="AN59">
        <f t="shared" si="6"/>
        <v>26.612912648401018</v>
      </c>
      <c r="AO59">
        <f t="shared" si="5"/>
        <v>25.171516608490489</v>
      </c>
      <c r="AP59">
        <f t="shared" si="5"/>
        <v>37.664730102523578</v>
      </c>
      <c r="AQ59">
        <f t="shared" si="5"/>
        <v>42.717069546243707</v>
      </c>
      <c r="AR59">
        <f t="shared" si="9"/>
        <v>4.658443142669378E-2</v>
      </c>
    </row>
    <row r="60" spans="1:44" x14ac:dyDescent="0.15">
      <c r="W60" s="6">
        <f t="shared" si="8"/>
        <v>0</v>
      </c>
      <c r="X60" s="2">
        <f t="shared" si="8"/>
        <v>0</v>
      </c>
      <c r="Y60" t="e">
        <f t="shared" si="6"/>
        <v>#DIV/0!</v>
      </c>
      <c r="Z60" t="e">
        <f t="shared" si="6"/>
        <v>#DIV/0!</v>
      </c>
      <c r="AA60" t="e">
        <f t="shared" si="6"/>
        <v>#DIV/0!</v>
      </c>
      <c r="AB60" t="e">
        <f t="shared" si="6"/>
        <v>#DIV/0!</v>
      </c>
      <c r="AC60" t="e">
        <f t="shared" si="6"/>
        <v>#DIV/0!</v>
      </c>
      <c r="AD60" t="e">
        <f t="shared" si="6"/>
        <v>#DIV/0!</v>
      </c>
      <c r="AE60" t="e">
        <f t="shared" si="6"/>
        <v>#DIV/0!</v>
      </c>
      <c r="AF60" t="e">
        <f t="shared" si="6"/>
        <v>#DIV/0!</v>
      </c>
      <c r="AG60" t="e">
        <f t="shared" si="6"/>
        <v>#DIV/0!</v>
      </c>
      <c r="AH60" t="e">
        <f t="shared" si="6"/>
        <v>#DIV/0!</v>
      </c>
      <c r="AI60" t="e">
        <f t="shared" si="6"/>
        <v>#DIV/0!</v>
      </c>
      <c r="AJ60" t="e">
        <f t="shared" si="6"/>
        <v>#DIV/0!</v>
      </c>
      <c r="AK60" t="e">
        <f t="shared" si="6"/>
        <v>#DIV/0!</v>
      </c>
      <c r="AL60" t="e">
        <f t="shared" si="6"/>
        <v>#DIV/0!</v>
      </c>
      <c r="AM60" t="e">
        <f t="shared" si="6"/>
        <v>#DIV/0!</v>
      </c>
      <c r="AN60" t="e">
        <f t="shared" si="6"/>
        <v>#DIV/0!</v>
      </c>
      <c r="AO60" t="e">
        <f t="shared" si="5"/>
        <v>#DIV/0!</v>
      </c>
      <c r="AP60" t="e">
        <f t="shared" si="5"/>
        <v>#DIV/0!</v>
      </c>
      <c r="AQ60" t="e">
        <f t="shared" si="5"/>
        <v>#DIV/0!</v>
      </c>
      <c r="AR60" t="e">
        <f t="shared" si="9"/>
        <v>#DIV/0!</v>
      </c>
    </row>
    <row r="61" spans="1:44" x14ac:dyDescent="0.15">
      <c r="A61" s="1" t="s">
        <v>24</v>
      </c>
      <c r="B61" s="2" t="s">
        <v>41</v>
      </c>
      <c r="C61" s="2" t="s">
        <v>2</v>
      </c>
      <c r="D61" s="2" t="s">
        <v>3</v>
      </c>
      <c r="E61" s="2" t="s">
        <v>4</v>
      </c>
      <c r="F61" s="2" t="s">
        <v>5</v>
      </c>
      <c r="G61" s="2" t="s">
        <v>6</v>
      </c>
      <c r="H61" s="2" t="s">
        <v>7</v>
      </c>
      <c r="I61" s="2" t="s">
        <v>8</v>
      </c>
      <c r="J61" s="2" t="s">
        <v>9</v>
      </c>
      <c r="K61" s="2" t="s">
        <v>10</v>
      </c>
      <c r="L61" s="2" t="s">
        <v>11</v>
      </c>
      <c r="M61" s="2" t="s">
        <v>12</v>
      </c>
      <c r="N61" s="2" t="s">
        <v>13</v>
      </c>
      <c r="O61" s="2" t="s">
        <v>14</v>
      </c>
      <c r="P61" s="2" t="s">
        <v>15</v>
      </c>
      <c r="Q61" s="2" t="s">
        <v>16</v>
      </c>
      <c r="R61" s="2" t="s">
        <v>17</v>
      </c>
      <c r="S61" s="2" t="s">
        <v>18</v>
      </c>
      <c r="T61" s="2" t="s">
        <v>19</v>
      </c>
      <c r="U61" s="2" t="s">
        <v>20</v>
      </c>
      <c r="V61" s="2" t="s">
        <v>21</v>
      </c>
      <c r="W61" s="6" t="str">
        <f t="shared" si="8"/>
        <v>女　性</v>
      </c>
      <c r="X61" s="2" t="str">
        <f t="shared" si="8"/>
        <v>一年間の体重変化</v>
      </c>
      <c r="Y61" t="e">
        <f t="shared" si="6"/>
        <v>#VALUE!</v>
      </c>
      <c r="Z61" t="e">
        <f t="shared" si="6"/>
        <v>#VALUE!</v>
      </c>
      <c r="AA61" t="e">
        <f t="shared" si="6"/>
        <v>#VALUE!</v>
      </c>
      <c r="AB61" t="e">
        <f t="shared" si="6"/>
        <v>#VALUE!</v>
      </c>
      <c r="AC61" t="e">
        <f t="shared" si="6"/>
        <v>#VALUE!</v>
      </c>
      <c r="AD61" t="e">
        <f t="shared" si="6"/>
        <v>#VALUE!</v>
      </c>
      <c r="AE61" t="e">
        <f t="shared" si="6"/>
        <v>#VALUE!</v>
      </c>
      <c r="AF61" t="e">
        <f t="shared" si="6"/>
        <v>#VALUE!</v>
      </c>
      <c r="AG61" t="e">
        <f t="shared" si="6"/>
        <v>#VALUE!</v>
      </c>
      <c r="AH61" t="e">
        <f t="shared" si="6"/>
        <v>#VALUE!</v>
      </c>
      <c r="AI61" t="e">
        <f t="shared" si="6"/>
        <v>#VALUE!</v>
      </c>
      <c r="AJ61" t="e">
        <f t="shared" si="6"/>
        <v>#VALUE!</v>
      </c>
      <c r="AK61" t="e">
        <f t="shared" si="6"/>
        <v>#VALUE!</v>
      </c>
      <c r="AL61" t="e">
        <f t="shared" si="6"/>
        <v>#VALUE!</v>
      </c>
      <c r="AM61" t="e">
        <f t="shared" si="6"/>
        <v>#VALUE!</v>
      </c>
      <c r="AN61" t="e">
        <f t="shared" si="6"/>
        <v>#VALUE!</v>
      </c>
      <c r="AO61" t="e">
        <f t="shared" si="5"/>
        <v>#VALUE!</v>
      </c>
      <c r="AP61" t="e">
        <f t="shared" si="5"/>
        <v>#VALUE!</v>
      </c>
      <c r="AQ61" t="e">
        <f t="shared" si="5"/>
        <v>#VALUE!</v>
      </c>
      <c r="AR61" t="e">
        <f t="shared" si="9"/>
        <v>#DIV/0!</v>
      </c>
    </row>
    <row r="62" spans="1:44" x14ac:dyDescent="0.15">
      <c r="A62" s="3"/>
      <c r="B62" s="2" t="s">
        <v>22</v>
      </c>
      <c r="C62" s="5">
        <v>0.23405553860237999</v>
      </c>
      <c r="D62" s="5">
        <v>0.223415682062299</v>
      </c>
      <c r="E62" s="5">
        <v>0.21585557299843</v>
      </c>
      <c r="F62" s="5">
        <v>0.23995407577497099</v>
      </c>
      <c r="G62" s="5">
        <v>0.215219976218787</v>
      </c>
      <c r="H62" s="5">
        <v>0.23404255319148901</v>
      </c>
      <c r="I62" s="5">
        <v>0.19908116385911201</v>
      </c>
      <c r="J62" s="5">
        <v>0.20640569395017799</v>
      </c>
      <c r="K62" s="5">
        <v>0.230769230769231</v>
      </c>
      <c r="L62" s="5">
        <v>0.211934156378601</v>
      </c>
      <c r="M62" s="5">
        <v>0.22317596566523601</v>
      </c>
      <c r="N62" s="5">
        <v>0.206286836935167</v>
      </c>
      <c r="O62" s="5">
        <v>0.27515400410677598</v>
      </c>
      <c r="P62" s="5">
        <v>0.21161825726141101</v>
      </c>
      <c r="Q62" s="5">
        <v>0.19774011299434999</v>
      </c>
      <c r="R62" s="5">
        <v>0.184549356223176</v>
      </c>
      <c r="S62" s="5">
        <v>0.34375</v>
      </c>
      <c r="T62" s="5">
        <v>0.24113475177304999</v>
      </c>
      <c r="U62" s="5">
        <v>0.210884353741497</v>
      </c>
      <c r="V62" s="5">
        <v>0.22502963841138099</v>
      </c>
      <c r="W62" s="6">
        <f t="shared" si="8"/>
        <v>0</v>
      </c>
      <c r="X62" s="2" t="str">
        <f t="shared" si="8"/>
        <v>働き盛り世代</v>
      </c>
      <c r="Y62">
        <f t="shared" si="6"/>
        <v>52.597642230547436</v>
      </c>
      <c r="Z62">
        <f t="shared" si="6"/>
        <v>49.535505480681422</v>
      </c>
      <c r="AA62">
        <f t="shared" si="6"/>
        <v>47.359716013007628</v>
      </c>
      <c r="AB62">
        <f t="shared" si="6"/>
        <v>54.295233488343115</v>
      </c>
      <c r="AC62">
        <f t="shared" si="6"/>
        <v>47.176792093901234</v>
      </c>
      <c r="AD62">
        <f t="shared" si="6"/>
        <v>52.593905046333383</v>
      </c>
      <c r="AE62">
        <f t="shared" si="6"/>
        <v>42.532063075273285</v>
      </c>
      <c r="AF62">
        <f t="shared" si="6"/>
        <v>44.640053223717693</v>
      </c>
      <c r="AG62">
        <f t="shared" si="6"/>
        <v>51.651847148691807</v>
      </c>
      <c r="AH62">
        <f t="shared" si="6"/>
        <v>46.231137455779972</v>
      </c>
      <c r="AI62">
        <f t="shared" si="6"/>
        <v>49.46651541617944</v>
      </c>
      <c r="AJ62">
        <f t="shared" si="6"/>
        <v>44.605846330770078</v>
      </c>
      <c r="AK62">
        <f t="shared" si="6"/>
        <v>64.42572667041091</v>
      </c>
      <c r="AL62">
        <f t="shared" si="6"/>
        <v>46.140222104397772</v>
      </c>
      <c r="AM62">
        <f t="shared" si="6"/>
        <v>42.146110396216187</v>
      </c>
      <c r="AN62">
        <f t="shared" si="6"/>
        <v>38.349827907312601</v>
      </c>
      <c r="AO62">
        <f t="shared" si="5"/>
        <v>84.167564271982599</v>
      </c>
      <c r="AP62">
        <f t="shared" si="5"/>
        <v>54.635030491224036</v>
      </c>
      <c r="AQ62">
        <f t="shared" si="5"/>
        <v>45.929005634446419</v>
      </c>
      <c r="AR62">
        <f t="shared" si="9"/>
        <v>3.4746510065386683E-2</v>
      </c>
    </row>
    <row r="63" spans="1:44" x14ac:dyDescent="0.15">
      <c r="A63" s="3"/>
      <c r="B63" s="2" t="s">
        <v>23</v>
      </c>
      <c r="C63" s="5">
        <v>0.18821133341320201</v>
      </c>
      <c r="D63" s="5">
        <v>0.150118203309693</v>
      </c>
      <c r="E63" s="5">
        <v>0.14617067833698</v>
      </c>
      <c r="F63" s="5">
        <v>0.160381861575179</v>
      </c>
      <c r="G63" s="5">
        <v>0.14399092970521499</v>
      </c>
      <c r="H63" s="5">
        <v>0.151483050847458</v>
      </c>
      <c r="I63" s="5">
        <v>0.14759535655058001</v>
      </c>
      <c r="J63" s="5">
        <v>0.15133171912832899</v>
      </c>
      <c r="K63" s="5">
        <v>0.141522029372497</v>
      </c>
      <c r="L63" s="5">
        <v>0.15538391640163601</v>
      </c>
      <c r="M63" s="5">
        <v>0.15105740181268901</v>
      </c>
      <c r="N63" s="5">
        <v>0.14531548757170201</v>
      </c>
      <c r="O63" s="5">
        <v>0.174689440993789</v>
      </c>
      <c r="P63" s="5">
        <v>0.109004739336493</v>
      </c>
      <c r="Q63" s="5">
        <v>0.14141414141414099</v>
      </c>
      <c r="R63" s="5">
        <v>0.13362068965517199</v>
      </c>
      <c r="S63" s="5">
        <v>0.15508021390374299</v>
      </c>
      <c r="T63" s="5">
        <v>0.15416666666666701</v>
      </c>
      <c r="U63" s="5">
        <v>0.14237288135593201</v>
      </c>
      <c r="V63" s="5">
        <v>0.160346144057012</v>
      </c>
      <c r="W63" s="6">
        <f t="shared" si="8"/>
        <v>0</v>
      </c>
      <c r="X63" s="2" t="str">
        <f t="shared" si="8"/>
        <v>前期高齢者</v>
      </c>
      <c r="Y63">
        <f t="shared" si="6"/>
        <v>67.656419079980523</v>
      </c>
      <c r="Z63">
        <f t="shared" si="6"/>
        <v>43.519196806758565</v>
      </c>
      <c r="AA63">
        <f t="shared" si="6"/>
        <v>41.017898345945255</v>
      </c>
      <c r="AB63">
        <f t="shared" si="6"/>
        <v>50.022631946303761</v>
      </c>
      <c r="AC63">
        <f t="shared" si="6"/>
        <v>39.636728642072143</v>
      </c>
      <c r="AD63">
        <f t="shared" si="6"/>
        <v>44.384014906467804</v>
      </c>
      <c r="AE63">
        <f t="shared" si="6"/>
        <v>41.92062738438446</v>
      </c>
      <c r="AF63">
        <f t="shared" si="6"/>
        <v>44.288125507731593</v>
      </c>
      <c r="AG63">
        <f t="shared" si="6"/>
        <v>38.072341679401511</v>
      </c>
      <c r="AH63">
        <f t="shared" si="6"/>
        <v>46.855748226447105</v>
      </c>
      <c r="AI63">
        <f t="shared" si="6"/>
        <v>44.114307866519013</v>
      </c>
      <c r="AJ63">
        <f t="shared" si="6"/>
        <v>40.476017709425442</v>
      </c>
      <c r="AK63">
        <f t="shared" si="6"/>
        <v>59.088445747384739</v>
      </c>
      <c r="AL63">
        <f t="shared" si="6"/>
        <v>17.468178797823192</v>
      </c>
      <c r="AM63">
        <f t="shared" si="6"/>
        <v>38.003979861289764</v>
      </c>
      <c r="AN63">
        <f t="shared" si="6"/>
        <v>33.065759324654493</v>
      </c>
      <c r="AO63">
        <f t="shared" si="5"/>
        <v>46.663311042192163</v>
      </c>
      <c r="AP63">
        <f t="shared" si="5"/>
        <v>46.084453577382263</v>
      </c>
      <c r="AQ63">
        <f t="shared" si="5"/>
        <v>38.611473102573555</v>
      </c>
      <c r="AR63">
        <f t="shared" si="9"/>
        <v>1.5781903017800792E-2</v>
      </c>
    </row>
    <row r="64" spans="1:44" x14ac:dyDescent="0.15">
      <c r="W64" s="6">
        <f t="shared" si="8"/>
        <v>0</v>
      </c>
      <c r="X64" s="2">
        <f t="shared" si="8"/>
        <v>0</v>
      </c>
      <c r="Y64" t="e">
        <f t="shared" si="6"/>
        <v>#DIV/0!</v>
      </c>
      <c r="Z64" t="e">
        <f t="shared" si="6"/>
        <v>#DIV/0!</v>
      </c>
      <c r="AA64" t="e">
        <f t="shared" si="6"/>
        <v>#DIV/0!</v>
      </c>
      <c r="AB64" t="e">
        <f t="shared" si="6"/>
        <v>#DIV/0!</v>
      </c>
      <c r="AC64" t="e">
        <f t="shared" si="6"/>
        <v>#DIV/0!</v>
      </c>
      <c r="AD64" t="e">
        <f t="shared" si="6"/>
        <v>#DIV/0!</v>
      </c>
      <c r="AE64" t="e">
        <f t="shared" si="6"/>
        <v>#DIV/0!</v>
      </c>
      <c r="AF64" t="e">
        <f t="shared" si="6"/>
        <v>#DIV/0!</v>
      </c>
      <c r="AG64" t="e">
        <f t="shared" si="6"/>
        <v>#DIV/0!</v>
      </c>
      <c r="AH64" t="e">
        <f t="shared" si="6"/>
        <v>#DIV/0!</v>
      </c>
      <c r="AI64" t="e">
        <f t="shared" si="6"/>
        <v>#DIV/0!</v>
      </c>
      <c r="AJ64" t="e">
        <f t="shared" si="6"/>
        <v>#DIV/0!</v>
      </c>
      <c r="AK64" t="e">
        <f t="shared" si="6"/>
        <v>#DIV/0!</v>
      </c>
      <c r="AL64" t="e">
        <f t="shared" si="6"/>
        <v>#DIV/0!</v>
      </c>
      <c r="AM64" t="e">
        <f t="shared" si="6"/>
        <v>#DIV/0!</v>
      </c>
      <c r="AN64" t="e">
        <f t="shared" si="6"/>
        <v>#DIV/0!</v>
      </c>
      <c r="AO64" t="e">
        <f t="shared" si="5"/>
        <v>#DIV/0!</v>
      </c>
      <c r="AP64" t="e">
        <f t="shared" si="5"/>
        <v>#DIV/0!</v>
      </c>
      <c r="AQ64" t="e">
        <f t="shared" si="5"/>
        <v>#DIV/0!</v>
      </c>
      <c r="AR64" t="e">
        <f t="shared" si="9"/>
        <v>#DIV/0!</v>
      </c>
    </row>
    <row r="65" spans="1:44" x14ac:dyDescent="0.15">
      <c r="A65" s="1" t="s">
        <v>24</v>
      </c>
      <c r="B65" s="2" t="s">
        <v>42</v>
      </c>
      <c r="C65" s="2" t="s">
        <v>2</v>
      </c>
      <c r="D65" s="2" t="s">
        <v>3</v>
      </c>
      <c r="E65" s="2" t="s">
        <v>4</v>
      </c>
      <c r="F65" s="2" t="s">
        <v>5</v>
      </c>
      <c r="G65" s="2" t="s">
        <v>6</v>
      </c>
      <c r="H65" s="2" t="s">
        <v>7</v>
      </c>
      <c r="I65" s="2" t="s">
        <v>8</v>
      </c>
      <c r="J65" s="2" t="s">
        <v>9</v>
      </c>
      <c r="K65" s="2" t="s">
        <v>10</v>
      </c>
      <c r="L65" s="2" t="s">
        <v>11</v>
      </c>
      <c r="M65" s="2" t="s">
        <v>12</v>
      </c>
      <c r="N65" s="2" t="s">
        <v>13</v>
      </c>
      <c r="O65" s="2" t="s">
        <v>14</v>
      </c>
      <c r="P65" s="2" t="s">
        <v>15</v>
      </c>
      <c r="Q65" s="2" t="s">
        <v>16</v>
      </c>
      <c r="R65" s="2" t="s">
        <v>17</v>
      </c>
      <c r="S65" s="2" t="s">
        <v>18</v>
      </c>
      <c r="T65" s="2" t="s">
        <v>19</v>
      </c>
      <c r="U65" s="2" t="s">
        <v>20</v>
      </c>
      <c r="V65" s="2" t="s">
        <v>21</v>
      </c>
      <c r="W65" s="6" t="str">
        <f t="shared" si="8"/>
        <v>女　性</v>
      </c>
      <c r="X65" s="2" t="str">
        <f t="shared" si="8"/>
        <v>早食いか</v>
      </c>
      <c r="Y65" t="e">
        <f t="shared" si="6"/>
        <v>#VALUE!</v>
      </c>
      <c r="Z65" t="e">
        <f t="shared" si="6"/>
        <v>#VALUE!</v>
      </c>
      <c r="AA65" t="e">
        <f t="shared" si="6"/>
        <v>#VALUE!</v>
      </c>
      <c r="AB65" t="e">
        <f t="shared" si="6"/>
        <v>#VALUE!</v>
      </c>
      <c r="AC65" t="e">
        <f t="shared" si="6"/>
        <v>#VALUE!</v>
      </c>
      <c r="AD65" t="e">
        <f t="shared" si="6"/>
        <v>#VALUE!</v>
      </c>
      <c r="AE65" t="e">
        <f t="shared" si="6"/>
        <v>#VALUE!</v>
      </c>
      <c r="AF65" t="e">
        <f t="shared" si="6"/>
        <v>#VALUE!</v>
      </c>
      <c r="AG65" t="e">
        <f t="shared" si="6"/>
        <v>#VALUE!</v>
      </c>
      <c r="AH65" t="e">
        <f t="shared" si="6"/>
        <v>#VALUE!</v>
      </c>
      <c r="AI65" t="e">
        <f t="shared" si="6"/>
        <v>#VALUE!</v>
      </c>
      <c r="AJ65" t="e">
        <f t="shared" si="6"/>
        <v>#VALUE!</v>
      </c>
      <c r="AK65" t="e">
        <f t="shared" si="6"/>
        <v>#VALUE!</v>
      </c>
      <c r="AL65" t="e">
        <f t="shared" si="6"/>
        <v>#VALUE!</v>
      </c>
      <c r="AM65" t="e">
        <f t="shared" si="6"/>
        <v>#VALUE!</v>
      </c>
      <c r="AN65" t="e">
        <f t="shared" si="6"/>
        <v>#VALUE!</v>
      </c>
      <c r="AO65" t="e">
        <f t="shared" si="5"/>
        <v>#VALUE!</v>
      </c>
      <c r="AP65" t="e">
        <f t="shared" si="5"/>
        <v>#VALUE!</v>
      </c>
      <c r="AQ65" t="e">
        <f t="shared" si="5"/>
        <v>#VALUE!</v>
      </c>
      <c r="AR65" t="e">
        <f t="shared" si="9"/>
        <v>#DIV/0!</v>
      </c>
    </row>
    <row r="66" spans="1:44" x14ac:dyDescent="0.15">
      <c r="A66" s="3"/>
      <c r="B66" s="2" t="s">
        <v>22</v>
      </c>
      <c r="C66" s="5">
        <v>0.258979776637489</v>
      </c>
      <c r="D66" s="5">
        <v>0.24678111587982801</v>
      </c>
      <c r="E66" s="5">
        <v>0.28963893249607497</v>
      </c>
      <c r="F66" s="5">
        <v>0.274914089347079</v>
      </c>
      <c r="G66" s="5">
        <v>0.23696682464454999</v>
      </c>
      <c r="H66" s="5">
        <v>0.25480769230769201</v>
      </c>
      <c r="I66" s="5">
        <v>0.26636225266362301</v>
      </c>
      <c r="J66" s="5">
        <v>0.27610619469026498</v>
      </c>
      <c r="K66" s="5">
        <v>0.26964285714285702</v>
      </c>
      <c r="L66" s="5">
        <v>0.24</v>
      </c>
      <c r="M66" s="5">
        <v>0.213675213675214</v>
      </c>
      <c r="N66" s="5">
        <v>0.23921568627451001</v>
      </c>
      <c r="O66" s="5">
        <v>0.25510204081632698</v>
      </c>
      <c r="P66" s="5">
        <v>0.244813278008299</v>
      </c>
      <c r="Q66" s="5">
        <v>0.27118644067796599</v>
      </c>
      <c r="R66" s="5">
        <v>0.24568965517241401</v>
      </c>
      <c r="S66" s="5">
        <v>0.23958333333333301</v>
      </c>
      <c r="T66" s="5">
        <v>0.190140845070423</v>
      </c>
      <c r="U66" s="5">
        <v>0.22448979591836701</v>
      </c>
      <c r="V66" s="5">
        <v>0.256397020868668</v>
      </c>
      <c r="W66" s="6">
        <f t="shared" si="8"/>
        <v>0</v>
      </c>
      <c r="X66" s="2" t="str">
        <f t="shared" si="8"/>
        <v>働き盛り世代</v>
      </c>
      <c r="Y66">
        <f t="shared" si="6"/>
        <v>51.084860798075056</v>
      </c>
      <c r="Z66">
        <f t="shared" si="6"/>
        <v>45.960935026710281</v>
      </c>
      <c r="AA66">
        <f t="shared" si="6"/>
        <v>63.962933395793563</v>
      </c>
      <c r="AB66">
        <f t="shared" si="6"/>
        <v>57.777909909255406</v>
      </c>
      <c r="AC66">
        <f t="shared" si="6"/>
        <v>41.838539889478604</v>
      </c>
      <c r="AD66">
        <f t="shared" si="6"/>
        <v>49.332418391286389</v>
      </c>
      <c r="AE66">
        <f t="shared" si="6"/>
        <v>54.185796213713566</v>
      </c>
      <c r="AF66">
        <f t="shared" si="6"/>
        <v>58.27864186758093</v>
      </c>
      <c r="AG66">
        <f t="shared" si="6"/>
        <v>55.563781401656854</v>
      </c>
      <c r="AH66">
        <f t="shared" si="6"/>
        <v>43.112594942046428</v>
      </c>
      <c r="AI66">
        <f t="shared" si="6"/>
        <v>32.055131032286425</v>
      </c>
      <c r="AJ66">
        <f t="shared" si="6"/>
        <v>42.783151785071233</v>
      </c>
      <c r="AK66">
        <f t="shared" si="6"/>
        <v>49.456056546254366</v>
      </c>
      <c r="AL66">
        <f t="shared" si="6"/>
        <v>45.134364357674926</v>
      </c>
      <c r="AM66">
        <f t="shared" si="6"/>
        <v>56.212148268555097</v>
      </c>
      <c r="AN66">
        <f t="shared" si="6"/>
        <v>45.502477843724975</v>
      </c>
      <c r="AO66">
        <f t="shared" si="5"/>
        <v>42.937578264903173</v>
      </c>
      <c r="AP66">
        <f t="shared" si="5"/>
        <v>22.169754251793947</v>
      </c>
      <c r="AQ66">
        <f t="shared" si="5"/>
        <v>36.59768842961671</v>
      </c>
      <c r="AR66">
        <f t="shared" si="9"/>
        <v>2.380725502667036E-2</v>
      </c>
    </row>
    <row r="67" spans="1:44" x14ac:dyDescent="0.15">
      <c r="A67" s="3"/>
      <c r="B67" s="2" t="s">
        <v>23</v>
      </c>
      <c r="C67" s="5">
        <v>0.229411067662045</v>
      </c>
      <c r="D67" s="5">
        <v>0.20828402366863899</v>
      </c>
      <c r="E67" s="5">
        <v>0.228446389496718</v>
      </c>
      <c r="F67" s="5">
        <v>0.241559676652401</v>
      </c>
      <c r="G67" s="5">
        <v>0.19977426636568801</v>
      </c>
      <c r="H67" s="5">
        <v>0.213408213408213</v>
      </c>
      <c r="I67" s="5">
        <v>0.24077134986225901</v>
      </c>
      <c r="J67" s="5">
        <v>0.21014925373134299</v>
      </c>
      <c r="K67" s="5">
        <v>0.221185876082612</v>
      </c>
      <c r="L67" s="5">
        <v>0.21418888386805199</v>
      </c>
      <c r="M67" s="5">
        <v>0.20422535211267601</v>
      </c>
      <c r="N67" s="5">
        <v>0.21142857142857099</v>
      </c>
      <c r="O67" s="5">
        <v>0.217024539877301</v>
      </c>
      <c r="P67" s="5">
        <v>0.174940898345154</v>
      </c>
      <c r="Q67" s="5">
        <v>0.196013289036545</v>
      </c>
      <c r="R67" s="5">
        <v>0.18629550321199101</v>
      </c>
      <c r="S67" s="5">
        <v>0.23280423280423301</v>
      </c>
      <c r="T67" s="5">
        <v>0.204166666666667</v>
      </c>
      <c r="U67" s="5">
        <v>0.18729096989966601</v>
      </c>
      <c r="V67" s="5">
        <v>0.21994626205152501</v>
      </c>
      <c r="W67" s="6">
        <f t="shared" si="8"/>
        <v>0</v>
      </c>
      <c r="X67" s="2" t="str">
        <f t="shared" si="8"/>
        <v>前期高齢者</v>
      </c>
      <c r="Y67">
        <f t="shared" si="6"/>
        <v>55.179281267749268</v>
      </c>
      <c r="Z67">
        <f t="shared" si="6"/>
        <v>43.618251099698007</v>
      </c>
      <c r="AA67">
        <f t="shared" si="6"/>
        <v>54.651395143439274</v>
      </c>
      <c r="AB67">
        <f t="shared" si="6"/>
        <v>61.82717934005889</v>
      </c>
      <c r="AC67">
        <f t="shared" si="6"/>
        <v>38.96158635602081</v>
      </c>
      <c r="AD67">
        <f t="shared" si="6"/>
        <v>46.422283324202468</v>
      </c>
      <c r="AE67">
        <f t="shared" si="6"/>
        <v>61.395795290025248</v>
      </c>
      <c r="AF67">
        <f t="shared" si="6"/>
        <v>44.638932508417916</v>
      </c>
      <c r="AG67">
        <f t="shared" si="6"/>
        <v>50.678335086281322</v>
      </c>
      <c r="AH67">
        <f t="shared" si="6"/>
        <v>46.849477717337727</v>
      </c>
      <c r="AI67">
        <f t="shared" si="6"/>
        <v>41.397286145237523</v>
      </c>
      <c r="AJ67">
        <f t="shared" si="6"/>
        <v>45.338994026574028</v>
      </c>
      <c r="AK67">
        <f t="shared" si="6"/>
        <v>48.401190521049202</v>
      </c>
      <c r="AL67">
        <f t="shared" si="6"/>
        <v>25.372400999597069</v>
      </c>
      <c r="AM67">
        <f t="shared" si="6"/>
        <v>36.903524074465942</v>
      </c>
      <c r="AN67">
        <f t="shared" si="6"/>
        <v>31.585808301289415</v>
      </c>
      <c r="AO67">
        <f t="shared" si="5"/>
        <v>57.036071294137216</v>
      </c>
      <c r="AP67">
        <f t="shared" si="5"/>
        <v>41.365172603373949</v>
      </c>
      <c r="AQ67">
        <f t="shared" si="5"/>
        <v>32.13054235926235</v>
      </c>
      <c r="AR67">
        <f t="shared" si="9"/>
        <v>1.8274361096116059E-2</v>
      </c>
    </row>
    <row r="68" spans="1:44" x14ac:dyDescent="0.15">
      <c r="W68" s="6">
        <f t="shared" si="8"/>
        <v>0</v>
      </c>
      <c r="X68" s="2">
        <f t="shared" si="8"/>
        <v>0</v>
      </c>
      <c r="Y68" t="e">
        <f t="shared" si="6"/>
        <v>#DIV/0!</v>
      </c>
      <c r="Z68" t="e">
        <f t="shared" si="6"/>
        <v>#DIV/0!</v>
      </c>
      <c r="AA68" t="e">
        <f t="shared" si="6"/>
        <v>#DIV/0!</v>
      </c>
      <c r="AB68" t="e">
        <f t="shared" si="6"/>
        <v>#DIV/0!</v>
      </c>
      <c r="AC68" t="e">
        <f t="shared" si="6"/>
        <v>#DIV/0!</v>
      </c>
      <c r="AD68" t="e">
        <f t="shared" si="6"/>
        <v>#DIV/0!</v>
      </c>
      <c r="AE68" t="e">
        <f t="shared" si="6"/>
        <v>#DIV/0!</v>
      </c>
      <c r="AF68" t="e">
        <f t="shared" si="6"/>
        <v>#DIV/0!</v>
      </c>
      <c r="AG68" t="e">
        <f t="shared" si="6"/>
        <v>#DIV/0!</v>
      </c>
      <c r="AH68" t="e">
        <f t="shared" si="6"/>
        <v>#DIV/0!</v>
      </c>
      <c r="AI68" t="e">
        <f t="shared" si="6"/>
        <v>#DIV/0!</v>
      </c>
      <c r="AJ68" t="e">
        <f t="shared" si="6"/>
        <v>#DIV/0!</v>
      </c>
      <c r="AK68" t="e">
        <f t="shared" si="6"/>
        <v>#DIV/0!</v>
      </c>
      <c r="AL68" t="e">
        <f t="shared" si="6"/>
        <v>#DIV/0!</v>
      </c>
      <c r="AM68" t="e">
        <f t="shared" si="6"/>
        <v>#DIV/0!</v>
      </c>
      <c r="AN68" t="e">
        <f t="shared" si="6"/>
        <v>#DIV/0!</v>
      </c>
      <c r="AO68" t="e">
        <f t="shared" si="5"/>
        <v>#DIV/0!</v>
      </c>
      <c r="AP68" t="e">
        <f t="shared" si="5"/>
        <v>#DIV/0!</v>
      </c>
      <c r="AQ68" t="e">
        <f t="shared" si="5"/>
        <v>#DIV/0!</v>
      </c>
      <c r="AR68" t="e">
        <f t="shared" si="9"/>
        <v>#DIV/0!</v>
      </c>
    </row>
    <row r="69" spans="1:44" x14ac:dyDescent="0.15">
      <c r="A69" s="1" t="s">
        <v>28</v>
      </c>
      <c r="B69" s="2" t="s">
        <v>43</v>
      </c>
      <c r="C69" s="2" t="s">
        <v>2</v>
      </c>
      <c r="D69" s="2" t="s">
        <v>3</v>
      </c>
      <c r="E69" s="2" t="s">
        <v>4</v>
      </c>
      <c r="F69" s="2" t="s">
        <v>5</v>
      </c>
      <c r="G69" s="2" t="s">
        <v>6</v>
      </c>
      <c r="H69" s="2" t="s">
        <v>7</v>
      </c>
      <c r="I69" s="2" t="s">
        <v>8</v>
      </c>
      <c r="J69" s="2" t="s">
        <v>9</v>
      </c>
      <c r="K69" s="2" t="s">
        <v>10</v>
      </c>
      <c r="L69" s="2" t="s">
        <v>11</v>
      </c>
      <c r="M69" s="2" t="s">
        <v>12</v>
      </c>
      <c r="N69" s="2" t="s">
        <v>13</v>
      </c>
      <c r="O69" s="2" t="s">
        <v>14</v>
      </c>
      <c r="P69" s="2" t="s">
        <v>15</v>
      </c>
      <c r="Q69" s="2" t="s">
        <v>16</v>
      </c>
      <c r="R69" s="2" t="s">
        <v>17</v>
      </c>
      <c r="S69" s="2" t="s">
        <v>18</v>
      </c>
      <c r="T69" s="2" t="s">
        <v>19</v>
      </c>
      <c r="U69" s="2" t="s">
        <v>20</v>
      </c>
      <c r="V69" s="2" t="s">
        <v>21</v>
      </c>
      <c r="W69" s="6" t="str">
        <f t="shared" si="8"/>
        <v>女　性　</v>
      </c>
      <c r="X69" s="2" t="str">
        <f t="shared" si="8"/>
        <v>就寝前0時間以内の夕食</v>
      </c>
      <c r="Y69" t="e">
        <f t="shared" si="6"/>
        <v>#VALUE!</v>
      </c>
      <c r="Z69" t="e">
        <f t="shared" si="6"/>
        <v>#VALUE!</v>
      </c>
      <c r="AA69" t="e">
        <f t="shared" si="6"/>
        <v>#VALUE!</v>
      </c>
      <c r="AB69" t="e">
        <f t="shared" si="6"/>
        <v>#VALUE!</v>
      </c>
      <c r="AC69" t="e">
        <f t="shared" si="6"/>
        <v>#VALUE!</v>
      </c>
      <c r="AD69" t="e">
        <f t="shared" si="6"/>
        <v>#VALUE!</v>
      </c>
      <c r="AE69" t="e">
        <f t="shared" si="6"/>
        <v>#VALUE!</v>
      </c>
      <c r="AF69" t="e">
        <f t="shared" si="6"/>
        <v>#VALUE!</v>
      </c>
      <c r="AG69" t="e">
        <f t="shared" si="6"/>
        <v>#VALUE!</v>
      </c>
      <c r="AH69" t="e">
        <f t="shared" si="6"/>
        <v>#VALUE!</v>
      </c>
      <c r="AI69" t="e">
        <f t="shared" si="6"/>
        <v>#VALUE!</v>
      </c>
      <c r="AJ69" t="e">
        <f t="shared" si="6"/>
        <v>#VALUE!</v>
      </c>
      <c r="AK69" t="e">
        <f t="shared" si="6"/>
        <v>#VALUE!</v>
      </c>
      <c r="AL69" t="e">
        <f t="shared" si="6"/>
        <v>#VALUE!</v>
      </c>
      <c r="AM69" t="e">
        <f t="shared" si="6"/>
        <v>#VALUE!</v>
      </c>
      <c r="AN69" t="e">
        <f t="shared" si="6"/>
        <v>#VALUE!</v>
      </c>
      <c r="AO69" t="e">
        <f t="shared" si="5"/>
        <v>#VALUE!</v>
      </c>
      <c r="AP69" t="e">
        <f t="shared" si="5"/>
        <v>#VALUE!</v>
      </c>
      <c r="AQ69" t="e">
        <f t="shared" si="5"/>
        <v>#VALUE!</v>
      </c>
      <c r="AR69" t="e">
        <f t="shared" si="9"/>
        <v>#DIV/0!</v>
      </c>
    </row>
    <row r="70" spans="1:44" x14ac:dyDescent="0.15">
      <c r="A70" s="3"/>
      <c r="B70" s="2" t="s">
        <v>22</v>
      </c>
      <c r="C70" s="5">
        <v>0.118055555555556</v>
      </c>
      <c r="D70" s="5">
        <v>0.112781954887218</v>
      </c>
      <c r="E70" s="5">
        <v>0.11302982731554199</v>
      </c>
      <c r="F70" s="5">
        <v>0.134174311926606</v>
      </c>
      <c r="G70" s="5">
        <v>0.10213776722090299</v>
      </c>
      <c r="H70" s="5">
        <v>0.107795957651588</v>
      </c>
      <c r="I70" s="5">
        <v>0.100456621004566</v>
      </c>
      <c r="J70" s="5">
        <v>0.14184397163120599</v>
      </c>
      <c r="K70" s="5">
        <v>0.14821428571428599</v>
      </c>
      <c r="L70" s="5">
        <v>0.108717948717949</v>
      </c>
      <c r="M70" s="5">
        <v>0.115384615384615</v>
      </c>
      <c r="N70" s="5">
        <v>9.2519685039370095E-2</v>
      </c>
      <c r="O70" s="5">
        <v>0.130612244897959</v>
      </c>
      <c r="P70" s="5">
        <v>0.121338912133891</v>
      </c>
      <c r="Q70" s="5">
        <v>0.129943502824859</v>
      </c>
      <c r="R70" s="5">
        <v>9.8712446351931299E-2</v>
      </c>
      <c r="S70" s="5">
        <v>9.375E-2</v>
      </c>
      <c r="T70" s="5">
        <v>9.1549295774647904E-2</v>
      </c>
      <c r="U70" s="5">
        <v>0.108843537414966</v>
      </c>
      <c r="V70" s="5">
        <v>0.11585860822079599</v>
      </c>
      <c r="W70" s="6">
        <f t="shared" si="8"/>
        <v>0</v>
      </c>
      <c r="X70" s="2" t="str">
        <f t="shared" si="8"/>
        <v>働き盛り世代</v>
      </c>
      <c r="Y70">
        <f t="shared" si="6"/>
        <v>51.320380865300244</v>
      </c>
      <c r="Z70">
        <f t="shared" si="6"/>
        <v>48.15090961601846</v>
      </c>
      <c r="AA70">
        <f t="shared" si="6"/>
        <v>48.299882696172091</v>
      </c>
      <c r="AB70">
        <f t="shared" si="6"/>
        <v>61.007867291594486</v>
      </c>
      <c r="AC70">
        <f t="shared" si="6"/>
        <v>41.753677648324285</v>
      </c>
      <c r="AD70">
        <f t="shared" si="6"/>
        <v>45.154290061146455</v>
      </c>
      <c r="AE70">
        <f t="shared" si="6"/>
        <v>40.74329689831611</v>
      </c>
      <c r="AF70">
        <f t="shared" si="6"/>
        <v>65.617386945111548</v>
      </c>
      <c r="AG70">
        <f t="shared" si="6"/>
        <v>69.445990702775291</v>
      </c>
      <c r="AH70">
        <f t="shared" si="6"/>
        <v>45.708413204081879</v>
      </c>
      <c r="AI70">
        <f t="shared" si="6"/>
        <v>49.71512695762862</v>
      </c>
      <c r="AJ70">
        <f t="shared" si="6"/>
        <v>35.973142324400108</v>
      </c>
      <c r="AK70">
        <f t="shared" si="6"/>
        <v>58.867039848383975</v>
      </c>
      <c r="AL70">
        <f t="shared" si="6"/>
        <v>53.293701359332395</v>
      </c>
      <c r="AM70">
        <f t="shared" si="6"/>
        <v>58.46512113910417</v>
      </c>
      <c r="AN70">
        <f t="shared" ref="AN70:AQ133" si="10">(R70-$V70)/$AR70*10+50</f>
        <v>39.695035612921146</v>
      </c>
      <c r="AO70">
        <f t="shared" si="5"/>
        <v>36.712570305492704</v>
      </c>
      <c r="AP70">
        <f t="shared" si="5"/>
        <v>35.389931522411572</v>
      </c>
      <c r="AQ70">
        <f t="shared" si="5"/>
        <v>45.783892898026089</v>
      </c>
      <c r="AR70">
        <f t="shared" si="9"/>
        <v>1.6638739567468919E-2</v>
      </c>
    </row>
    <row r="71" spans="1:44" x14ac:dyDescent="0.15">
      <c r="A71" s="3"/>
      <c r="B71" s="2" t="s">
        <v>23</v>
      </c>
      <c r="C71" s="5">
        <v>6.4596420528623896E-2</v>
      </c>
      <c r="D71" s="5">
        <v>6.2684801892371397E-2</v>
      </c>
      <c r="E71" s="5">
        <v>0.10035056967572301</v>
      </c>
      <c r="F71" s="5">
        <v>0.10952380952381</v>
      </c>
      <c r="G71" s="5">
        <v>7.4534161490683204E-2</v>
      </c>
      <c r="H71" s="5">
        <v>5.5087719298245602E-2</v>
      </c>
      <c r="I71" s="5">
        <v>9.1662065157371603E-2</v>
      </c>
      <c r="J71" s="5">
        <v>9.2703349282296593E-2</v>
      </c>
      <c r="K71" s="5">
        <v>8.6436170212766006E-2</v>
      </c>
      <c r="L71" s="5">
        <v>8.9923181201988306E-2</v>
      </c>
      <c r="M71" s="5">
        <v>8.9447236180904499E-2</v>
      </c>
      <c r="N71" s="5">
        <v>6.20821394460363E-2</v>
      </c>
      <c r="O71" s="5">
        <v>6.6204772902232506E-2</v>
      </c>
      <c r="P71" s="5">
        <v>7.3286052009456301E-2</v>
      </c>
      <c r="Q71" s="5">
        <v>0.15100671140939601</v>
      </c>
      <c r="R71" s="5">
        <v>9.1880341880341901E-2</v>
      </c>
      <c r="S71" s="5">
        <v>9.5238095238095205E-2</v>
      </c>
      <c r="T71" s="5">
        <v>0.108786610878661</v>
      </c>
      <c r="U71" s="5">
        <v>4.3478260869565202E-2</v>
      </c>
      <c r="V71" s="5">
        <v>7.8066679319288901E-2</v>
      </c>
      <c r="W71" s="6">
        <f t="shared" si="8"/>
        <v>0</v>
      </c>
      <c r="X71" s="2" t="str">
        <f t="shared" si="8"/>
        <v>前期高齢者</v>
      </c>
      <c r="Y71">
        <f t="shared" ref="Y71:AM87" si="11">(C71-$V71)/$AR71*10+50</f>
        <v>44.479811361724259</v>
      </c>
      <c r="Z71">
        <f t="shared" si="11"/>
        <v>43.696419175980203</v>
      </c>
      <c r="AA71">
        <f t="shared" si="11"/>
        <v>59.132064964291381</v>
      </c>
      <c r="AB71">
        <f t="shared" si="11"/>
        <v>62.891310808972598</v>
      </c>
      <c r="AC71">
        <f t="shared" si="11"/>
        <v>48.552354109522426</v>
      </c>
      <c r="AD71">
        <f t="shared" si="11"/>
        <v>40.583091535296823</v>
      </c>
      <c r="AE71">
        <f t="shared" si="11"/>
        <v>55.571466413723883</v>
      </c>
      <c r="AF71">
        <f t="shared" si="11"/>
        <v>55.998190568393525</v>
      </c>
      <c r="AG71">
        <f t="shared" si="11"/>
        <v>53.42986495332535</v>
      </c>
      <c r="AH71">
        <f t="shared" si="11"/>
        <v>54.858861882292089</v>
      </c>
      <c r="AI71">
        <f t="shared" si="11"/>
        <v>54.663816906641628</v>
      </c>
      <c r="AJ71">
        <f t="shared" si="11"/>
        <v>43.4494446790032</v>
      </c>
      <c r="AK71">
        <f t="shared" si="11"/>
        <v>45.138923308800649</v>
      </c>
      <c r="AL71">
        <f t="shared" si="11"/>
        <v>48.040871747923873</v>
      </c>
      <c r="AM71">
        <f t="shared" si="11"/>
        <v>79.891239854895105</v>
      </c>
      <c r="AN71">
        <f t="shared" si="10"/>
        <v>55.660917455820844</v>
      </c>
      <c r="AO71">
        <f t="shared" si="5"/>
        <v>57.03694387251057</v>
      </c>
      <c r="AP71">
        <f t="shared" si="5"/>
        <v>62.589202612809061</v>
      </c>
      <c r="AQ71">
        <f t="shared" si="5"/>
        <v>35.825469465040207</v>
      </c>
      <c r="AR71">
        <f t="shared" si="9"/>
        <v>2.4401808839040896E-2</v>
      </c>
    </row>
    <row r="72" spans="1:44" x14ac:dyDescent="0.15">
      <c r="W72" s="6">
        <f t="shared" si="8"/>
        <v>0</v>
      </c>
      <c r="X72" s="2">
        <f t="shared" si="8"/>
        <v>0</v>
      </c>
      <c r="Y72" t="e">
        <f t="shared" si="11"/>
        <v>#DIV/0!</v>
      </c>
      <c r="Z72" t="e">
        <f t="shared" si="11"/>
        <v>#DIV/0!</v>
      </c>
      <c r="AA72" t="e">
        <f t="shared" si="11"/>
        <v>#DIV/0!</v>
      </c>
      <c r="AB72" t="e">
        <f t="shared" si="11"/>
        <v>#DIV/0!</v>
      </c>
      <c r="AC72" t="e">
        <f t="shared" si="11"/>
        <v>#DIV/0!</v>
      </c>
      <c r="AD72" t="e">
        <f t="shared" si="11"/>
        <v>#DIV/0!</v>
      </c>
      <c r="AE72" t="e">
        <f t="shared" si="11"/>
        <v>#DIV/0!</v>
      </c>
      <c r="AF72" t="e">
        <f t="shared" si="11"/>
        <v>#DIV/0!</v>
      </c>
      <c r="AG72" t="e">
        <f t="shared" si="11"/>
        <v>#DIV/0!</v>
      </c>
      <c r="AH72" t="e">
        <f t="shared" si="11"/>
        <v>#DIV/0!</v>
      </c>
      <c r="AI72" t="e">
        <f t="shared" si="11"/>
        <v>#DIV/0!</v>
      </c>
      <c r="AJ72" t="e">
        <f t="shared" si="11"/>
        <v>#DIV/0!</v>
      </c>
      <c r="AK72" t="e">
        <f t="shared" si="11"/>
        <v>#DIV/0!</v>
      </c>
      <c r="AL72" t="e">
        <f t="shared" si="11"/>
        <v>#DIV/0!</v>
      </c>
      <c r="AM72" t="e">
        <f t="shared" si="11"/>
        <v>#DIV/0!</v>
      </c>
      <c r="AN72" t="e">
        <f t="shared" si="10"/>
        <v>#DIV/0!</v>
      </c>
      <c r="AO72" t="e">
        <f t="shared" si="5"/>
        <v>#DIV/0!</v>
      </c>
      <c r="AP72" t="e">
        <f t="shared" si="5"/>
        <v>#DIV/0!</v>
      </c>
      <c r="AQ72" t="e">
        <f t="shared" si="5"/>
        <v>#DIV/0!</v>
      </c>
      <c r="AR72" t="e">
        <f t="shared" si="9"/>
        <v>#DIV/0!</v>
      </c>
    </row>
    <row r="73" spans="1:44" x14ac:dyDescent="0.15">
      <c r="A73" s="1" t="s">
        <v>50</v>
      </c>
      <c r="B73" s="2" t="s">
        <v>45</v>
      </c>
      <c r="C73" s="2" t="s">
        <v>2</v>
      </c>
      <c r="D73" s="2" t="s">
        <v>3</v>
      </c>
      <c r="E73" s="2" t="s">
        <v>4</v>
      </c>
      <c r="F73" s="2" t="s">
        <v>5</v>
      </c>
      <c r="G73" s="2" t="s">
        <v>6</v>
      </c>
      <c r="H73" s="2" t="s">
        <v>7</v>
      </c>
      <c r="I73" s="2" t="s">
        <v>8</v>
      </c>
      <c r="J73" s="2" t="s">
        <v>9</v>
      </c>
      <c r="K73" s="2" t="s">
        <v>10</v>
      </c>
      <c r="L73" s="2" t="s">
        <v>11</v>
      </c>
      <c r="M73" s="2" t="s">
        <v>12</v>
      </c>
      <c r="N73" s="2" t="s">
        <v>13</v>
      </c>
      <c r="O73" s="2" t="s">
        <v>14</v>
      </c>
      <c r="P73" s="2" t="s">
        <v>15</v>
      </c>
      <c r="Q73" s="2" t="s">
        <v>16</v>
      </c>
      <c r="R73" s="2" t="s">
        <v>17</v>
      </c>
      <c r="S73" s="2" t="s">
        <v>18</v>
      </c>
      <c r="T73" s="2" t="s">
        <v>19</v>
      </c>
      <c r="U73" s="2" t="s">
        <v>20</v>
      </c>
      <c r="V73" s="2" t="s">
        <v>21</v>
      </c>
      <c r="W73" s="6" t="str">
        <f t="shared" ref="W73:X136" si="12">A73</f>
        <v>女　性</v>
      </c>
      <c r="X73" s="2" t="str">
        <f t="shared" si="12"/>
        <v>夕食後の間食</v>
      </c>
      <c r="Y73" t="e">
        <f t="shared" si="11"/>
        <v>#VALUE!</v>
      </c>
      <c r="Z73" t="e">
        <f t="shared" si="11"/>
        <v>#VALUE!</v>
      </c>
      <c r="AA73" t="e">
        <f t="shared" si="11"/>
        <v>#VALUE!</v>
      </c>
      <c r="AB73" t="e">
        <f t="shared" si="11"/>
        <v>#VALUE!</v>
      </c>
      <c r="AC73" t="e">
        <f t="shared" si="11"/>
        <v>#VALUE!</v>
      </c>
      <c r="AD73" t="e">
        <f t="shared" si="11"/>
        <v>#VALUE!</v>
      </c>
      <c r="AE73" t="e">
        <f t="shared" si="11"/>
        <v>#VALUE!</v>
      </c>
      <c r="AF73" t="e">
        <f t="shared" si="11"/>
        <v>#VALUE!</v>
      </c>
      <c r="AG73" t="e">
        <f t="shared" si="11"/>
        <v>#VALUE!</v>
      </c>
      <c r="AH73" t="e">
        <f t="shared" si="11"/>
        <v>#VALUE!</v>
      </c>
      <c r="AI73" t="e">
        <f t="shared" si="11"/>
        <v>#VALUE!</v>
      </c>
      <c r="AJ73" t="e">
        <f t="shared" si="11"/>
        <v>#VALUE!</v>
      </c>
      <c r="AK73" t="e">
        <f t="shared" si="11"/>
        <v>#VALUE!</v>
      </c>
      <c r="AL73" t="e">
        <f t="shared" si="11"/>
        <v>#VALUE!</v>
      </c>
      <c r="AM73" t="e">
        <f t="shared" si="11"/>
        <v>#VALUE!</v>
      </c>
      <c r="AN73" t="e">
        <f t="shared" si="10"/>
        <v>#VALUE!</v>
      </c>
      <c r="AO73" t="e">
        <f t="shared" si="5"/>
        <v>#VALUE!</v>
      </c>
      <c r="AP73" t="e">
        <f t="shared" si="5"/>
        <v>#VALUE!</v>
      </c>
      <c r="AQ73" t="e">
        <f t="shared" si="5"/>
        <v>#VALUE!</v>
      </c>
      <c r="AR73" t="e">
        <f t="shared" si="9"/>
        <v>#DIV/0!</v>
      </c>
    </row>
    <row r="74" spans="1:44" x14ac:dyDescent="0.15">
      <c r="A74" s="3"/>
      <c r="B74" s="2" t="s">
        <v>22</v>
      </c>
      <c r="C74" s="4">
        <v>0.16803903629155201</v>
      </c>
      <c r="D74" s="4">
        <v>0.168817204301075</v>
      </c>
      <c r="E74" s="4">
        <v>0.204866562009419</v>
      </c>
      <c r="F74" s="4">
        <v>0.196326061997704</v>
      </c>
      <c r="G74" s="4">
        <v>0.21615201900237499</v>
      </c>
      <c r="H74" s="4">
        <v>0.17664092664092701</v>
      </c>
      <c r="I74" s="4">
        <v>0.16920731707317099</v>
      </c>
      <c r="J74" s="4">
        <v>0.17375886524822701</v>
      </c>
      <c r="K74" s="4">
        <v>0.16250000000000001</v>
      </c>
      <c r="L74" s="4">
        <v>0.169404517453799</v>
      </c>
      <c r="M74" s="4">
        <v>0.16880341880341901</v>
      </c>
      <c r="N74" s="4">
        <v>0.16370808678501</v>
      </c>
      <c r="O74" s="4">
        <v>0.135245901639344</v>
      </c>
      <c r="P74" s="4">
        <v>0.15</v>
      </c>
      <c r="Q74" s="4">
        <v>0.129943502824859</v>
      </c>
      <c r="R74" s="4">
        <v>0.128755364806867</v>
      </c>
      <c r="S74" s="4">
        <v>0.18947368421052599</v>
      </c>
      <c r="T74" s="4">
        <v>0.21830985915493001</v>
      </c>
      <c r="U74" s="4">
        <v>0.19047619047618999</v>
      </c>
      <c r="V74" s="4">
        <v>0.17530352383772599</v>
      </c>
      <c r="W74" s="6">
        <f t="shared" si="12"/>
        <v>0</v>
      </c>
      <c r="X74" s="2" t="str">
        <f t="shared" si="12"/>
        <v>働き盛り世代</v>
      </c>
      <c r="Y74">
        <f t="shared" si="11"/>
        <v>47.199568215783401</v>
      </c>
      <c r="Z74">
        <f t="shared" si="11"/>
        <v>47.499548966452657</v>
      </c>
      <c r="AA74">
        <f t="shared" si="11"/>
        <v>61.396436597598779</v>
      </c>
      <c r="AB74">
        <f t="shared" si="11"/>
        <v>58.104106955089385</v>
      </c>
      <c r="AC74">
        <f t="shared" si="11"/>
        <v>65.746936514021456</v>
      </c>
      <c r="AD74">
        <f t="shared" si="11"/>
        <v>50.515563595446878</v>
      </c>
      <c r="AE74">
        <f t="shared" si="11"/>
        <v>47.649935927606151</v>
      </c>
      <c r="AF74">
        <f t="shared" si="11"/>
        <v>49.404540102477789</v>
      </c>
      <c r="AG74">
        <f t="shared" si="11"/>
        <v>45.064291200550429</v>
      </c>
      <c r="AH74">
        <f t="shared" si="11"/>
        <v>47.725955909781099</v>
      </c>
      <c r="AI74">
        <f t="shared" si="11"/>
        <v>47.494234710553435</v>
      </c>
      <c r="AJ74">
        <f t="shared" si="11"/>
        <v>45.530003972350258</v>
      </c>
      <c r="AK74">
        <f t="shared" si="11"/>
        <v>34.557941948214783</v>
      </c>
      <c r="AL74">
        <f t="shared" si="11"/>
        <v>40.245589663764953</v>
      </c>
      <c r="AM74">
        <f t="shared" si="11"/>
        <v>32.513887762934118</v>
      </c>
      <c r="AN74">
        <f t="shared" si="10"/>
        <v>32.055865163477215</v>
      </c>
      <c r="AO74">
        <f t="shared" si="5"/>
        <v>55.462541885192636</v>
      </c>
      <c r="AP74">
        <f t="shared" si="5"/>
        <v>66.578775526761788</v>
      </c>
      <c r="AQ74">
        <f t="shared" si="5"/>
        <v>55.849004163832014</v>
      </c>
      <c r="AR74">
        <f t="shared" si="9"/>
        <v>2.5940598114608845E-2</v>
      </c>
    </row>
    <row r="75" spans="1:44" x14ac:dyDescent="0.15">
      <c r="A75" s="3"/>
      <c r="B75" s="2" t="s">
        <v>23</v>
      </c>
      <c r="C75" s="4">
        <v>8.7387925881649703E-2</v>
      </c>
      <c r="D75" s="4">
        <v>0.108219988172679</v>
      </c>
      <c r="E75" s="4">
        <v>0.116746829908177</v>
      </c>
      <c r="F75" s="4">
        <v>0.107670319199619</v>
      </c>
      <c r="G75" s="4">
        <v>0.14358394573205199</v>
      </c>
      <c r="H75" s="4">
        <v>9.6660808435852397E-2</v>
      </c>
      <c r="I75" s="4">
        <v>9.2971776425013794E-2</v>
      </c>
      <c r="J75" s="4">
        <v>0.105421686746988</v>
      </c>
      <c r="K75" s="4">
        <v>7.5898801597869506E-2</v>
      </c>
      <c r="L75" s="4">
        <v>0.11161319475824701</v>
      </c>
      <c r="M75" s="4">
        <v>9.1549295774647904E-2</v>
      </c>
      <c r="N75" s="4">
        <v>0.10611854684512401</v>
      </c>
      <c r="O75" s="4">
        <v>8.54503464203233E-2</v>
      </c>
      <c r="P75" s="4">
        <v>8.5106382978723402E-2</v>
      </c>
      <c r="Q75" s="4">
        <v>0.111486486486486</v>
      </c>
      <c r="R75" s="4">
        <v>0.11587982832618</v>
      </c>
      <c r="S75" s="4">
        <v>6.8783068783068793E-2</v>
      </c>
      <c r="T75" s="4">
        <v>9.5833333333333298E-2</v>
      </c>
      <c r="U75" s="4">
        <v>9.6989966555184007E-2</v>
      </c>
      <c r="V75" s="4">
        <v>9.9822312476202602E-2</v>
      </c>
      <c r="W75" s="6">
        <f t="shared" si="12"/>
        <v>0</v>
      </c>
      <c r="X75" s="2" t="str">
        <f t="shared" si="12"/>
        <v>前期高齢者</v>
      </c>
      <c r="Y75">
        <f t="shared" si="11"/>
        <v>42.682805357257962</v>
      </c>
      <c r="Z75">
        <f t="shared" si="11"/>
        <v>54.941733727714421</v>
      </c>
      <c r="AA75">
        <f t="shared" si="11"/>
        <v>59.959477079350876</v>
      </c>
      <c r="AB75">
        <f t="shared" si="11"/>
        <v>54.618273070095974</v>
      </c>
      <c r="AC75">
        <f t="shared" si="11"/>
        <v>75.752166058405948</v>
      </c>
      <c r="AD75">
        <f t="shared" si="11"/>
        <v>48.139567219408171</v>
      </c>
      <c r="AE75">
        <f t="shared" si="11"/>
        <v>45.968702974408977</v>
      </c>
      <c r="AF75">
        <f t="shared" si="11"/>
        <v>53.295032779087542</v>
      </c>
      <c r="AG75">
        <f t="shared" si="11"/>
        <v>35.921863993580118</v>
      </c>
      <c r="AH75">
        <f t="shared" si="11"/>
        <v>56.938515222389192</v>
      </c>
      <c r="AI75">
        <f t="shared" si="11"/>
        <v>45.131623660917057</v>
      </c>
      <c r="AJ75">
        <f t="shared" si="11"/>
        <v>53.705110183231888</v>
      </c>
      <c r="AK75">
        <f t="shared" si="11"/>
        <v>41.54260869805843</v>
      </c>
      <c r="AL75">
        <f t="shared" si="11"/>
        <v>41.340198435755951</v>
      </c>
      <c r="AM75">
        <f t="shared" si="11"/>
        <v>56.863951907160846</v>
      </c>
      <c r="AN75">
        <f t="shared" si="10"/>
        <v>59.449277458099239</v>
      </c>
      <c r="AO75">
        <f t="shared" si="5"/>
        <v>31.734508096631206</v>
      </c>
      <c r="AP75">
        <f t="shared" si="5"/>
        <v>47.652627526716969</v>
      </c>
      <c r="AQ75">
        <f t="shared" si="5"/>
        <v>48.333265075677446</v>
      </c>
      <c r="AR75">
        <f t="shared" si="9"/>
        <v>1.6993379569158546E-2</v>
      </c>
    </row>
    <row r="76" spans="1:44" x14ac:dyDescent="0.15">
      <c r="W76" s="6">
        <f t="shared" si="12"/>
        <v>0</v>
      </c>
      <c r="X76" s="2">
        <f t="shared" si="12"/>
        <v>0</v>
      </c>
      <c r="Y76" t="e">
        <f t="shared" si="11"/>
        <v>#DIV/0!</v>
      </c>
      <c r="Z76" t="e">
        <f t="shared" si="11"/>
        <v>#DIV/0!</v>
      </c>
      <c r="AA76" t="e">
        <f t="shared" si="11"/>
        <v>#DIV/0!</v>
      </c>
      <c r="AB76" t="e">
        <f t="shared" si="11"/>
        <v>#DIV/0!</v>
      </c>
      <c r="AC76" t="e">
        <f t="shared" si="11"/>
        <v>#DIV/0!</v>
      </c>
      <c r="AD76" t="e">
        <f t="shared" si="11"/>
        <v>#DIV/0!</v>
      </c>
      <c r="AE76" t="e">
        <f t="shared" si="11"/>
        <v>#DIV/0!</v>
      </c>
      <c r="AF76" t="e">
        <f t="shared" si="11"/>
        <v>#DIV/0!</v>
      </c>
      <c r="AG76" t="e">
        <f t="shared" si="11"/>
        <v>#DIV/0!</v>
      </c>
      <c r="AH76" t="e">
        <f t="shared" si="11"/>
        <v>#DIV/0!</v>
      </c>
      <c r="AI76" t="e">
        <f t="shared" si="11"/>
        <v>#DIV/0!</v>
      </c>
      <c r="AJ76" t="e">
        <f t="shared" si="11"/>
        <v>#DIV/0!</v>
      </c>
      <c r="AK76" t="e">
        <f t="shared" si="11"/>
        <v>#DIV/0!</v>
      </c>
      <c r="AL76" t="e">
        <f t="shared" si="11"/>
        <v>#DIV/0!</v>
      </c>
      <c r="AM76" t="e">
        <f t="shared" si="11"/>
        <v>#DIV/0!</v>
      </c>
      <c r="AN76" t="e">
        <f t="shared" si="10"/>
        <v>#DIV/0!</v>
      </c>
      <c r="AO76" t="e">
        <f t="shared" si="5"/>
        <v>#DIV/0!</v>
      </c>
      <c r="AP76" t="e">
        <f t="shared" si="5"/>
        <v>#DIV/0!</v>
      </c>
      <c r="AQ76" t="e">
        <f t="shared" si="5"/>
        <v>#DIV/0!</v>
      </c>
      <c r="AR76" t="e">
        <f t="shared" si="9"/>
        <v>#DIV/0!</v>
      </c>
    </row>
    <row r="77" spans="1:44" x14ac:dyDescent="0.15">
      <c r="A77" s="1" t="s">
        <v>50</v>
      </c>
      <c r="B77" s="2" t="s">
        <v>46</v>
      </c>
      <c r="C77" s="2" t="s">
        <v>2</v>
      </c>
      <c r="D77" s="2" t="s">
        <v>3</v>
      </c>
      <c r="E77" s="2" t="s">
        <v>4</v>
      </c>
      <c r="F77" s="2" t="s">
        <v>5</v>
      </c>
      <c r="G77" s="2" t="s">
        <v>6</v>
      </c>
      <c r="H77" s="2" t="s">
        <v>7</v>
      </c>
      <c r="I77" s="2" t="s">
        <v>8</v>
      </c>
      <c r="J77" s="2" t="s">
        <v>9</v>
      </c>
      <c r="K77" s="2" t="s">
        <v>10</v>
      </c>
      <c r="L77" s="2" t="s">
        <v>11</v>
      </c>
      <c r="M77" s="2" t="s">
        <v>12</v>
      </c>
      <c r="N77" s="2" t="s">
        <v>13</v>
      </c>
      <c r="O77" s="2" t="s">
        <v>14</v>
      </c>
      <c r="P77" s="2" t="s">
        <v>15</v>
      </c>
      <c r="Q77" s="2" t="s">
        <v>16</v>
      </c>
      <c r="R77" s="2" t="s">
        <v>17</v>
      </c>
      <c r="S77" s="2" t="s">
        <v>18</v>
      </c>
      <c r="T77" s="2" t="s">
        <v>19</v>
      </c>
      <c r="U77" s="2" t="s">
        <v>20</v>
      </c>
      <c r="V77" s="2" t="s">
        <v>21</v>
      </c>
      <c r="W77" s="6" t="str">
        <f t="shared" si="12"/>
        <v>女　性</v>
      </c>
      <c r="X77" s="2" t="str">
        <f t="shared" si="12"/>
        <v>朝食欠食</v>
      </c>
      <c r="Y77" t="e">
        <f t="shared" si="11"/>
        <v>#VALUE!</v>
      </c>
      <c r="Z77" t="e">
        <f t="shared" si="11"/>
        <v>#VALUE!</v>
      </c>
      <c r="AA77" t="e">
        <f t="shared" si="11"/>
        <v>#VALUE!</v>
      </c>
      <c r="AB77" t="e">
        <f t="shared" si="11"/>
        <v>#VALUE!</v>
      </c>
      <c r="AC77" t="e">
        <f t="shared" si="11"/>
        <v>#VALUE!</v>
      </c>
      <c r="AD77" t="e">
        <f t="shared" si="11"/>
        <v>#VALUE!</v>
      </c>
      <c r="AE77" t="e">
        <f t="shared" si="11"/>
        <v>#VALUE!</v>
      </c>
      <c r="AF77" t="e">
        <f t="shared" si="11"/>
        <v>#VALUE!</v>
      </c>
      <c r="AG77" t="e">
        <f t="shared" si="11"/>
        <v>#VALUE!</v>
      </c>
      <c r="AH77" t="e">
        <f t="shared" si="11"/>
        <v>#VALUE!</v>
      </c>
      <c r="AI77" t="e">
        <f t="shared" si="11"/>
        <v>#VALUE!</v>
      </c>
      <c r="AJ77" t="e">
        <f t="shared" si="11"/>
        <v>#VALUE!</v>
      </c>
      <c r="AK77" t="e">
        <f t="shared" si="11"/>
        <v>#VALUE!</v>
      </c>
      <c r="AL77" t="e">
        <f t="shared" si="11"/>
        <v>#VALUE!</v>
      </c>
      <c r="AM77" t="e">
        <f t="shared" si="11"/>
        <v>#VALUE!</v>
      </c>
      <c r="AN77" t="e">
        <f t="shared" si="10"/>
        <v>#VALUE!</v>
      </c>
      <c r="AO77" t="e">
        <f t="shared" si="5"/>
        <v>#VALUE!</v>
      </c>
      <c r="AP77" t="e">
        <f t="shared" si="5"/>
        <v>#VALUE!</v>
      </c>
      <c r="AQ77" t="e">
        <f t="shared" si="5"/>
        <v>#VALUE!</v>
      </c>
      <c r="AR77" t="e">
        <f t="shared" si="9"/>
        <v>#DIV/0!</v>
      </c>
    </row>
    <row r="78" spans="1:44" x14ac:dyDescent="0.15">
      <c r="A78" s="3"/>
      <c r="B78" s="2" t="s">
        <v>22</v>
      </c>
      <c r="C78" s="4">
        <v>7.9940564635958403E-2</v>
      </c>
      <c r="D78" s="4">
        <v>8.6909871244635201E-2</v>
      </c>
      <c r="E78" s="4">
        <v>7.0810385523210104E-2</v>
      </c>
      <c r="F78" s="4">
        <v>8.0645161290322606E-2</v>
      </c>
      <c r="G78" s="4">
        <v>5.81947743467933E-2</v>
      </c>
      <c r="H78" s="4">
        <v>9.1434071222329202E-2</v>
      </c>
      <c r="I78" s="4">
        <v>6.8702290076335895E-2</v>
      </c>
      <c r="J78" s="4">
        <v>7.8431372549019607E-2</v>
      </c>
      <c r="K78" s="4">
        <v>8.5714285714285701E-2</v>
      </c>
      <c r="L78" s="4">
        <v>6.2564102564102594E-2</v>
      </c>
      <c r="M78" s="4">
        <v>8.3333333333333301E-2</v>
      </c>
      <c r="N78" s="4">
        <v>8.3168316831683201E-2</v>
      </c>
      <c r="O78" s="4">
        <v>9.61145194274029E-2</v>
      </c>
      <c r="P78" s="4">
        <v>7.0833333333333304E-2</v>
      </c>
      <c r="Q78" s="4">
        <v>6.25E-2</v>
      </c>
      <c r="R78" s="4">
        <v>0.107758620689655</v>
      </c>
      <c r="S78" s="4">
        <v>0.13541666666666699</v>
      </c>
      <c r="T78" s="4">
        <v>9.85915492957746E-2</v>
      </c>
      <c r="U78" s="4">
        <v>5.4421768707482998E-2</v>
      </c>
      <c r="V78" s="4">
        <v>7.8819546658816603E-2</v>
      </c>
      <c r="W78" s="6">
        <f t="shared" si="12"/>
        <v>0</v>
      </c>
      <c r="X78" s="2" t="str">
        <f t="shared" si="12"/>
        <v>働き盛り世代</v>
      </c>
      <c r="Y78">
        <f t="shared" si="11"/>
        <v>50.583146192333984</v>
      </c>
      <c r="Z78">
        <f t="shared" si="11"/>
        <v>54.208533737340197</v>
      </c>
      <c r="AA78">
        <f t="shared" si="11"/>
        <v>45.83368695662989</v>
      </c>
      <c r="AB78">
        <f t="shared" si="11"/>
        <v>50.949672746324985</v>
      </c>
      <c r="AC78">
        <f t="shared" si="11"/>
        <v>39.27112884293166</v>
      </c>
      <c r="AD78">
        <f t="shared" si="11"/>
        <v>56.561992864798981</v>
      </c>
      <c r="AE78">
        <f t="shared" si="11"/>
        <v>44.737069544609746</v>
      </c>
      <c r="AF78">
        <f t="shared" si="11"/>
        <v>49.798074376409289</v>
      </c>
      <c r="AG78">
        <f t="shared" si="11"/>
        <v>53.586597993356385</v>
      </c>
      <c r="AH78">
        <f t="shared" si="11"/>
        <v>41.544024697356519</v>
      </c>
      <c r="AI78">
        <f t="shared" si="11"/>
        <v>52.348042195508285</v>
      </c>
      <c r="AJ78">
        <f t="shared" si="11"/>
        <v>52.262201694667361</v>
      </c>
      <c r="AK78">
        <f t="shared" si="11"/>
        <v>58.996731294386095</v>
      </c>
      <c r="AL78">
        <f t="shared" si="11"/>
        <v>45.84562425680582</v>
      </c>
      <c r="AM78">
        <f t="shared" si="11"/>
        <v>41.510678964337522</v>
      </c>
      <c r="AN78">
        <f t="shared" si="10"/>
        <v>65.053916328604984</v>
      </c>
      <c r="AO78">
        <f t="shared" si="5"/>
        <v>79.441450273435407</v>
      </c>
      <c r="AP78">
        <f t="shared" si="5"/>
        <v>60.285265970450254</v>
      </c>
      <c r="AQ78">
        <f t="shared" si="5"/>
        <v>37.308436078781504</v>
      </c>
      <c r="AR78">
        <f t="shared" si="9"/>
        <v>1.922361822607534E-2</v>
      </c>
    </row>
    <row r="79" spans="1:44" x14ac:dyDescent="0.15">
      <c r="A79" s="3"/>
      <c r="B79" s="2" t="s">
        <v>23</v>
      </c>
      <c r="C79" s="4">
        <v>3.12354312354312E-2</v>
      </c>
      <c r="D79" s="4">
        <v>3.1342400946185699E-2</v>
      </c>
      <c r="E79" s="4">
        <v>3.5010940919037198E-2</v>
      </c>
      <c r="F79" s="4">
        <v>2.4401913875598098E-2</v>
      </c>
      <c r="G79" s="4">
        <v>3.10734463276836E-2</v>
      </c>
      <c r="H79" s="4">
        <v>2.9194512838550801E-2</v>
      </c>
      <c r="I79" s="4">
        <v>2.72222222222222E-2</v>
      </c>
      <c r="J79" s="4">
        <v>2.4316109422492401E-2</v>
      </c>
      <c r="K79" s="4">
        <v>2.26666666666667E-2</v>
      </c>
      <c r="L79" s="4">
        <v>2.7173913043478298E-2</v>
      </c>
      <c r="M79" s="4">
        <v>3.0181086519114698E-2</v>
      </c>
      <c r="N79" s="4">
        <v>2.1012416427889199E-2</v>
      </c>
      <c r="O79" s="4">
        <v>2.7006172839506199E-2</v>
      </c>
      <c r="P79" s="4">
        <v>3.0805687203791499E-2</v>
      </c>
      <c r="Q79" s="4">
        <v>1.68350168350168E-2</v>
      </c>
      <c r="R79" s="4">
        <v>3.44086021505376E-2</v>
      </c>
      <c r="S79" s="4">
        <v>3.7234042553191501E-2</v>
      </c>
      <c r="T79" s="4">
        <v>1.6666666666666701E-2</v>
      </c>
      <c r="U79" s="4">
        <v>3.7037037037037E-2</v>
      </c>
      <c r="V79" s="4">
        <v>2.90367377856331E-2</v>
      </c>
      <c r="W79" s="6">
        <f t="shared" si="12"/>
        <v>0</v>
      </c>
      <c r="X79" s="2" t="str">
        <f t="shared" si="12"/>
        <v>前期高齢者</v>
      </c>
      <c r="Y79">
        <f t="shared" si="11"/>
        <v>53.628150942075891</v>
      </c>
      <c r="Z79">
        <f t="shared" si="11"/>
        <v>53.804665888660722</v>
      </c>
      <c r="AA79">
        <f t="shared" si="11"/>
        <v>59.858268658872483</v>
      </c>
      <c r="AB79">
        <f t="shared" si="11"/>
        <v>42.351893922686898</v>
      </c>
      <c r="AC79">
        <f t="shared" si="11"/>
        <v>53.36085324502745</v>
      </c>
      <c r="AD79">
        <f t="shared" si="11"/>
        <v>50.260350849242762</v>
      </c>
      <c r="AE79">
        <f t="shared" si="11"/>
        <v>47.005796168899693</v>
      </c>
      <c r="AF79">
        <f t="shared" si="11"/>
        <v>42.210304604085735</v>
      </c>
      <c r="AG79">
        <f t="shared" si="11"/>
        <v>39.488493935573125</v>
      </c>
      <c r="AH79">
        <f t="shared" si="11"/>
        <v>46.926079284134929</v>
      </c>
      <c r="AI79">
        <f t="shared" si="11"/>
        <v>51.888335063637847</v>
      </c>
      <c r="AJ79">
        <f t="shared" si="11"/>
        <v>36.758750249475824</v>
      </c>
      <c r="AK79">
        <f t="shared" si="11"/>
        <v>46.649284545368019</v>
      </c>
      <c r="AL79">
        <f t="shared" si="11"/>
        <v>52.919013334289666</v>
      </c>
      <c r="AM79">
        <f t="shared" si="11"/>
        <v>29.865458112866602</v>
      </c>
      <c r="AN79">
        <f t="shared" si="10"/>
        <v>58.864325655776106</v>
      </c>
      <c r="AO79">
        <f t="shared" si="5"/>
        <v>63.526696510434988</v>
      </c>
      <c r="AP79">
        <f t="shared" si="5"/>
        <v>29.587656847777041</v>
      </c>
      <c r="AQ79">
        <f t="shared" si="5"/>
        <v>63.201609923627835</v>
      </c>
      <c r="AR79">
        <f t="shared" si="9"/>
        <v>6.0600936534908603E-3</v>
      </c>
    </row>
    <row r="80" spans="1:44" x14ac:dyDescent="0.15">
      <c r="W80" s="6">
        <f t="shared" si="12"/>
        <v>0</v>
      </c>
      <c r="X80" s="2">
        <f t="shared" si="12"/>
        <v>0</v>
      </c>
      <c r="Y80" t="e">
        <f t="shared" si="11"/>
        <v>#DIV/0!</v>
      </c>
      <c r="Z80" t="e">
        <f t="shared" si="11"/>
        <v>#DIV/0!</v>
      </c>
      <c r="AA80" t="e">
        <f t="shared" si="11"/>
        <v>#DIV/0!</v>
      </c>
      <c r="AB80" t="e">
        <f t="shared" si="11"/>
        <v>#DIV/0!</v>
      </c>
      <c r="AC80" t="e">
        <f t="shared" si="11"/>
        <v>#DIV/0!</v>
      </c>
      <c r="AD80" t="e">
        <f t="shared" si="11"/>
        <v>#DIV/0!</v>
      </c>
      <c r="AE80" t="e">
        <f t="shared" si="11"/>
        <v>#DIV/0!</v>
      </c>
      <c r="AF80" t="e">
        <f t="shared" si="11"/>
        <v>#DIV/0!</v>
      </c>
      <c r="AG80" t="e">
        <f t="shared" si="11"/>
        <v>#DIV/0!</v>
      </c>
      <c r="AH80" t="e">
        <f t="shared" si="11"/>
        <v>#DIV/0!</v>
      </c>
      <c r="AI80" t="e">
        <f t="shared" si="11"/>
        <v>#DIV/0!</v>
      </c>
      <c r="AJ80" t="e">
        <f t="shared" si="11"/>
        <v>#DIV/0!</v>
      </c>
      <c r="AK80" t="e">
        <f t="shared" si="11"/>
        <v>#DIV/0!</v>
      </c>
      <c r="AL80" t="e">
        <f t="shared" si="11"/>
        <v>#DIV/0!</v>
      </c>
      <c r="AM80" t="e">
        <f t="shared" si="11"/>
        <v>#DIV/0!</v>
      </c>
      <c r="AN80" t="e">
        <f t="shared" si="10"/>
        <v>#DIV/0!</v>
      </c>
      <c r="AO80" t="e">
        <f t="shared" si="5"/>
        <v>#DIV/0!</v>
      </c>
      <c r="AP80" t="e">
        <f t="shared" si="5"/>
        <v>#DIV/0!</v>
      </c>
      <c r="AQ80" t="e">
        <f t="shared" si="5"/>
        <v>#DIV/0!</v>
      </c>
      <c r="AR80" t="e">
        <f t="shared" si="9"/>
        <v>#DIV/0!</v>
      </c>
    </row>
    <row r="81" spans="1:44" x14ac:dyDescent="0.15">
      <c r="A81" s="1" t="s">
        <v>50</v>
      </c>
      <c r="B81" s="2" t="s">
        <v>47</v>
      </c>
      <c r="C81" s="2" t="s">
        <v>2</v>
      </c>
      <c r="D81" s="2" t="s">
        <v>3</v>
      </c>
      <c r="E81" s="2" t="s">
        <v>4</v>
      </c>
      <c r="F81" s="2" t="s">
        <v>5</v>
      </c>
      <c r="G81" s="2" t="s">
        <v>6</v>
      </c>
      <c r="H81" s="2" t="s">
        <v>7</v>
      </c>
      <c r="I81" s="2" t="s">
        <v>8</v>
      </c>
      <c r="J81" s="2" t="s">
        <v>9</v>
      </c>
      <c r="K81" s="2" t="s">
        <v>10</v>
      </c>
      <c r="L81" s="2" t="s">
        <v>11</v>
      </c>
      <c r="M81" s="2" t="s">
        <v>12</v>
      </c>
      <c r="N81" s="2" t="s">
        <v>13</v>
      </c>
      <c r="O81" s="2" t="s">
        <v>14</v>
      </c>
      <c r="P81" s="2" t="s">
        <v>15</v>
      </c>
      <c r="Q81" s="2" t="s">
        <v>16</v>
      </c>
      <c r="R81" s="2" t="s">
        <v>17</v>
      </c>
      <c r="S81" s="2" t="s">
        <v>18</v>
      </c>
      <c r="T81" s="2" t="s">
        <v>19</v>
      </c>
      <c r="U81" s="2" t="s">
        <v>20</v>
      </c>
      <c r="V81" s="2" t="s">
        <v>21</v>
      </c>
      <c r="W81" s="6" t="str">
        <f t="shared" si="12"/>
        <v>女　性</v>
      </c>
      <c r="X81" s="2" t="str">
        <f t="shared" si="12"/>
        <v>飲酒頻度毎日</v>
      </c>
      <c r="Y81" t="e">
        <f t="shared" si="11"/>
        <v>#VALUE!</v>
      </c>
      <c r="Z81" t="e">
        <f t="shared" si="11"/>
        <v>#VALUE!</v>
      </c>
      <c r="AA81" t="e">
        <f t="shared" si="11"/>
        <v>#VALUE!</v>
      </c>
      <c r="AB81" t="e">
        <f t="shared" si="11"/>
        <v>#VALUE!</v>
      </c>
      <c r="AC81" t="e">
        <f t="shared" si="11"/>
        <v>#VALUE!</v>
      </c>
      <c r="AD81" t="e">
        <f t="shared" si="11"/>
        <v>#VALUE!</v>
      </c>
      <c r="AE81" t="e">
        <f t="shared" si="11"/>
        <v>#VALUE!</v>
      </c>
      <c r="AF81" t="e">
        <f t="shared" si="11"/>
        <v>#VALUE!</v>
      </c>
      <c r="AG81" t="e">
        <f t="shared" si="11"/>
        <v>#VALUE!</v>
      </c>
      <c r="AH81" t="e">
        <f t="shared" si="11"/>
        <v>#VALUE!</v>
      </c>
      <c r="AI81" t="e">
        <f t="shared" si="11"/>
        <v>#VALUE!</v>
      </c>
      <c r="AJ81" t="e">
        <f t="shared" si="11"/>
        <v>#VALUE!</v>
      </c>
      <c r="AK81" t="e">
        <f t="shared" si="11"/>
        <v>#VALUE!</v>
      </c>
      <c r="AL81" t="e">
        <f t="shared" si="11"/>
        <v>#VALUE!</v>
      </c>
      <c r="AM81" t="e">
        <f t="shared" si="11"/>
        <v>#VALUE!</v>
      </c>
      <c r="AN81" t="e">
        <f t="shared" si="10"/>
        <v>#VALUE!</v>
      </c>
      <c r="AO81" t="e">
        <f t="shared" si="5"/>
        <v>#VALUE!</v>
      </c>
      <c r="AP81" t="e">
        <f t="shared" si="5"/>
        <v>#VALUE!</v>
      </c>
      <c r="AQ81" t="e">
        <f t="shared" si="5"/>
        <v>#VALUE!</v>
      </c>
      <c r="AR81" t="e">
        <f t="shared" si="9"/>
        <v>#DIV/0!</v>
      </c>
    </row>
    <row r="82" spans="1:44" x14ac:dyDescent="0.15">
      <c r="A82" s="3"/>
      <c r="B82" s="2" t="s">
        <v>22</v>
      </c>
      <c r="C82" s="4">
        <v>0.14798339264531399</v>
      </c>
      <c r="D82" s="4">
        <v>0.118152524167562</v>
      </c>
      <c r="E82" s="4">
        <v>9.9374021909233196E-2</v>
      </c>
      <c r="F82" s="4">
        <v>0.129587155963303</v>
      </c>
      <c r="G82" s="4">
        <v>0.110849056603774</v>
      </c>
      <c r="H82" s="4">
        <v>0.119575699132112</v>
      </c>
      <c r="I82" s="4">
        <v>0.109923664122137</v>
      </c>
      <c r="J82" s="4">
        <v>8.3333333333333301E-2</v>
      </c>
      <c r="K82" s="4">
        <v>0.12903225806451599</v>
      </c>
      <c r="L82" s="4">
        <v>0.107692307692308</v>
      </c>
      <c r="M82" s="4">
        <v>0.113247863247863</v>
      </c>
      <c r="N82" s="4">
        <v>6.640625E-2</v>
      </c>
      <c r="O82" s="4">
        <v>0.15071283095723001</v>
      </c>
      <c r="P82" s="4">
        <v>0.10084033613445401</v>
      </c>
      <c r="Q82" s="4">
        <v>0.103825136612022</v>
      </c>
      <c r="R82" s="4">
        <v>7.7253218884120206E-2</v>
      </c>
      <c r="S82" s="4">
        <v>0.125</v>
      </c>
      <c r="T82" s="4">
        <v>0.12676056338028199</v>
      </c>
      <c r="U82" s="4">
        <v>6.1224489795918401E-2</v>
      </c>
      <c r="V82" s="4">
        <v>0.119339449541284</v>
      </c>
      <c r="W82" s="6">
        <f t="shared" si="12"/>
        <v>0</v>
      </c>
      <c r="X82" s="2" t="str">
        <f t="shared" si="12"/>
        <v>働き盛り世代</v>
      </c>
      <c r="Y82">
        <f t="shared" si="11"/>
        <v>61.682909774601434</v>
      </c>
      <c r="Z82">
        <f t="shared" si="11"/>
        <v>49.515892696755557</v>
      </c>
      <c r="AA82">
        <f t="shared" si="11"/>
        <v>41.856767457279062</v>
      </c>
      <c r="AB82">
        <f t="shared" si="11"/>
        <v>54.179697923928899</v>
      </c>
      <c r="AC82">
        <f t="shared" si="11"/>
        <v>46.53705168036425</v>
      </c>
      <c r="AD82">
        <f t="shared" si="11"/>
        <v>50.096358334601689</v>
      </c>
      <c r="AE82">
        <f t="shared" si="11"/>
        <v>46.15961492768691</v>
      </c>
      <c r="AF82">
        <f t="shared" si="11"/>
        <v>35.31430517566838</v>
      </c>
      <c r="AG82">
        <f t="shared" si="11"/>
        <v>53.953373564112233</v>
      </c>
      <c r="AH82">
        <f t="shared" si="11"/>
        <v>45.249519004440877</v>
      </c>
      <c r="AI82">
        <f t="shared" si="11"/>
        <v>47.515444965388731</v>
      </c>
      <c r="AJ82">
        <f t="shared" si="11"/>
        <v>28.41031201340471</v>
      </c>
      <c r="AK82">
        <f t="shared" si="11"/>
        <v>62.796156697961266</v>
      </c>
      <c r="AL82">
        <f t="shared" si="11"/>
        <v>42.45482816184942</v>
      </c>
      <c r="AM82">
        <f t="shared" si="11"/>
        <v>43.672228802116294</v>
      </c>
      <c r="AN82">
        <f t="shared" si="10"/>
        <v>32.834429123987036</v>
      </c>
      <c r="AO82">
        <f t="shared" si="5"/>
        <v>52.308749882779004</v>
      </c>
      <c r="AP82">
        <f t="shared" si="5"/>
        <v>53.02682501124859</v>
      </c>
      <c r="AQ82">
        <f t="shared" si="5"/>
        <v>26.296844718834208</v>
      </c>
      <c r="AR82">
        <f t="shared" si="9"/>
        <v>2.45178159008826E-2</v>
      </c>
    </row>
    <row r="83" spans="1:44" x14ac:dyDescent="0.15">
      <c r="A83" s="3"/>
      <c r="B83" s="2" t="s">
        <v>23</v>
      </c>
      <c r="C83" s="4">
        <v>0.102785223167463</v>
      </c>
      <c r="D83" s="4">
        <v>6.6824364281490203E-2</v>
      </c>
      <c r="E83" s="4">
        <v>5.64304461942257E-2</v>
      </c>
      <c r="F83" s="4">
        <v>6.9723018147086896E-2</v>
      </c>
      <c r="G83" s="4">
        <v>6.3554555680539901E-2</v>
      </c>
      <c r="H83" s="4">
        <v>7.9761068165846799E-2</v>
      </c>
      <c r="I83" s="4">
        <v>7.4750830564784099E-2</v>
      </c>
      <c r="J83" s="4">
        <v>6.7429259482239601E-2</v>
      </c>
      <c r="K83" s="4">
        <v>9.72684876748834E-2</v>
      </c>
      <c r="L83" s="4">
        <v>6.6093254866455398E-2</v>
      </c>
      <c r="M83" s="4">
        <v>7.7542799597180301E-2</v>
      </c>
      <c r="N83" s="4">
        <v>4.6711153479504303E-2</v>
      </c>
      <c r="O83" s="4">
        <v>0.106317411402157</v>
      </c>
      <c r="P83" s="4">
        <v>4.7058823529411799E-2</v>
      </c>
      <c r="Q83" s="4">
        <v>4.9535603715170302E-2</v>
      </c>
      <c r="R83" s="4">
        <v>6.2098501070663802E-2</v>
      </c>
      <c r="S83" s="4">
        <v>3.7037037037037E-2</v>
      </c>
      <c r="T83" s="4">
        <v>7.0833333333333304E-2</v>
      </c>
      <c r="U83" s="4">
        <v>5.0167224080267601E-2</v>
      </c>
      <c r="V83" s="4">
        <v>7.9245639443359994E-2</v>
      </c>
      <c r="W83" s="6">
        <f t="shared" si="12"/>
        <v>0</v>
      </c>
      <c r="X83" s="2" t="str">
        <f t="shared" si="12"/>
        <v>前期高齢者</v>
      </c>
      <c r="Y83">
        <f t="shared" si="11"/>
        <v>62.364523264118787</v>
      </c>
      <c r="Z83">
        <f t="shared" si="11"/>
        <v>43.475536886758931</v>
      </c>
      <c r="AA83">
        <f t="shared" si="11"/>
        <v>38.015973816247396</v>
      </c>
      <c r="AB83">
        <f t="shared" si="11"/>
        <v>44.998098779775745</v>
      </c>
      <c r="AC83">
        <f t="shared" si="11"/>
        <v>41.758020341457055</v>
      </c>
      <c r="AD83">
        <f t="shared" si="11"/>
        <v>50.270736751544909</v>
      </c>
      <c r="AE83">
        <f t="shared" si="11"/>
        <v>47.639033485115839</v>
      </c>
      <c r="AF83">
        <f t="shared" si="11"/>
        <v>43.793267262524303</v>
      </c>
      <c r="AG83">
        <f t="shared" si="11"/>
        <v>59.466774300523234</v>
      </c>
      <c r="AH83">
        <f t="shared" si="11"/>
        <v>43.091510581248777</v>
      </c>
      <c r="AI83">
        <f t="shared" si="11"/>
        <v>49.105557551912078</v>
      </c>
      <c r="AJ83">
        <f t="shared" si="11"/>
        <v>32.910767951502123</v>
      </c>
      <c r="AK83">
        <f t="shared" si="11"/>
        <v>64.219858690309934</v>
      </c>
      <c r="AL83">
        <f t="shared" si="11"/>
        <v>33.093386916675968</v>
      </c>
      <c r="AM83">
        <f t="shared" si="11"/>
        <v>34.394353262803925</v>
      </c>
      <c r="AN83">
        <f t="shared" si="10"/>
        <v>40.993205580556833</v>
      </c>
      <c r="AO83">
        <f t="shared" si="5"/>
        <v>27.829291608732216</v>
      </c>
      <c r="AP83">
        <f t="shared" si="5"/>
        <v>45.58130866622718</v>
      </c>
      <c r="AQ83">
        <f t="shared" si="5"/>
        <v>34.726121436356635</v>
      </c>
      <c r="AR83">
        <f t="shared" si="9"/>
        <v>1.9038003505087546E-2</v>
      </c>
    </row>
    <row r="84" spans="1:44" x14ac:dyDescent="0.15">
      <c r="W84" s="6">
        <f t="shared" si="12"/>
        <v>0</v>
      </c>
      <c r="X84" s="2">
        <f t="shared" si="12"/>
        <v>0</v>
      </c>
      <c r="Y84" t="e">
        <f t="shared" si="11"/>
        <v>#DIV/0!</v>
      </c>
      <c r="Z84" t="e">
        <f t="shared" si="11"/>
        <v>#DIV/0!</v>
      </c>
      <c r="AA84" t="e">
        <f t="shared" si="11"/>
        <v>#DIV/0!</v>
      </c>
      <c r="AB84" t="e">
        <f t="shared" si="11"/>
        <v>#DIV/0!</v>
      </c>
      <c r="AC84" t="e">
        <f t="shared" si="11"/>
        <v>#DIV/0!</v>
      </c>
      <c r="AD84" t="e">
        <f t="shared" si="11"/>
        <v>#DIV/0!</v>
      </c>
      <c r="AE84" t="e">
        <f t="shared" si="11"/>
        <v>#DIV/0!</v>
      </c>
      <c r="AF84" t="e">
        <f t="shared" si="11"/>
        <v>#DIV/0!</v>
      </c>
      <c r="AG84" t="e">
        <f t="shared" si="11"/>
        <v>#DIV/0!</v>
      </c>
      <c r="AH84" t="e">
        <f t="shared" si="11"/>
        <v>#DIV/0!</v>
      </c>
      <c r="AI84" t="e">
        <f t="shared" si="11"/>
        <v>#DIV/0!</v>
      </c>
      <c r="AJ84" t="e">
        <f t="shared" si="11"/>
        <v>#DIV/0!</v>
      </c>
      <c r="AK84" t="e">
        <f t="shared" si="11"/>
        <v>#DIV/0!</v>
      </c>
      <c r="AL84" t="e">
        <f t="shared" si="11"/>
        <v>#DIV/0!</v>
      </c>
      <c r="AM84" t="e">
        <f t="shared" si="11"/>
        <v>#DIV/0!</v>
      </c>
      <c r="AN84" t="e">
        <f t="shared" si="10"/>
        <v>#DIV/0!</v>
      </c>
      <c r="AO84" t="e">
        <f t="shared" si="5"/>
        <v>#DIV/0!</v>
      </c>
      <c r="AP84" t="e">
        <f t="shared" si="5"/>
        <v>#DIV/0!</v>
      </c>
      <c r="AQ84" t="e">
        <f t="shared" si="5"/>
        <v>#DIV/0!</v>
      </c>
      <c r="AR84" t="e">
        <f t="shared" si="9"/>
        <v>#DIV/0!</v>
      </c>
    </row>
    <row r="85" spans="1:44" x14ac:dyDescent="0.15">
      <c r="A85" s="1" t="s">
        <v>50</v>
      </c>
      <c r="B85" s="2" t="s">
        <v>51</v>
      </c>
      <c r="C85" s="2" t="s">
        <v>2</v>
      </c>
      <c r="D85" s="2" t="s">
        <v>3</v>
      </c>
      <c r="E85" s="2" t="s">
        <v>4</v>
      </c>
      <c r="F85" s="2" t="s">
        <v>5</v>
      </c>
      <c r="G85" s="2" t="s">
        <v>6</v>
      </c>
      <c r="H85" s="2" t="s">
        <v>7</v>
      </c>
      <c r="I85" s="2" t="s">
        <v>8</v>
      </c>
      <c r="J85" s="2" t="s">
        <v>9</v>
      </c>
      <c r="K85" s="2" t="s">
        <v>10</v>
      </c>
      <c r="L85" s="2" t="s">
        <v>11</v>
      </c>
      <c r="M85" s="2" t="s">
        <v>12</v>
      </c>
      <c r="N85" s="2" t="s">
        <v>13</v>
      </c>
      <c r="O85" s="2" t="s">
        <v>14</v>
      </c>
      <c r="P85" s="2" t="s">
        <v>15</v>
      </c>
      <c r="Q85" s="2" t="s">
        <v>16</v>
      </c>
      <c r="R85" s="2" t="s">
        <v>17</v>
      </c>
      <c r="S85" s="2" t="s">
        <v>18</v>
      </c>
      <c r="T85" s="2" t="s">
        <v>19</v>
      </c>
      <c r="U85" s="2" t="s">
        <v>20</v>
      </c>
      <c r="V85" s="2" t="s">
        <v>21</v>
      </c>
      <c r="W85" s="6" t="str">
        <f t="shared" si="12"/>
        <v>女　性</v>
      </c>
      <c r="X85" s="2" t="str">
        <f t="shared" si="12"/>
        <v>飲酒量女性1合</v>
      </c>
      <c r="Y85" t="e">
        <f t="shared" si="11"/>
        <v>#VALUE!</v>
      </c>
      <c r="Z85" t="e">
        <f t="shared" si="11"/>
        <v>#VALUE!</v>
      </c>
      <c r="AA85" t="e">
        <f t="shared" si="11"/>
        <v>#VALUE!</v>
      </c>
      <c r="AB85" t="e">
        <f t="shared" si="11"/>
        <v>#VALUE!</v>
      </c>
      <c r="AC85" t="e">
        <f t="shared" si="11"/>
        <v>#VALUE!</v>
      </c>
      <c r="AD85" t="e">
        <f t="shared" si="11"/>
        <v>#VALUE!</v>
      </c>
      <c r="AE85" t="e">
        <f t="shared" si="11"/>
        <v>#VALUE!</v>
      </c>
      <c r="AF85" t="e">
        <f t="shared" si="11"/>
        <v>#VALUE!</v>
      </c>
      <c r="AG85" t="e">
        <f t="shared" si="11"/>
        <v>#VALUE!</v>
      </c>
      <c r="AH85" t="e">
        <f t="shared" si="11"/>
        <v>#VALUE!</v>
      </c>
      <c r="AI85" t="e">
        <f t="shared" si="11"/>
        <v>#VALUE!</v>
      </c>
      <c r="AJ85" t="e">
        <f t="shared" si="11"/>
        <v>#VALUE!</v>
      </c>
      <c r="AK85" t="e">
        <f t="shared" si="11"/>
        <v>#VALUE!</v>
      </c>
      <c r="AL85" t="e">
        <f t="shared" si="11"/>
        <v>#VALUE!</v>
      </c>
      <c r="AM85" t="e">
        <f t="shared" si="11"/>
        <v>#VALUE!</v>
      </c>
      <c r="AN85" t="e">
        <f t="shared" si="10"/>
        <v>#VALUE!</v>
      </c>
      <c r="AO85" t="e">
        <f t="shared" si="5"/>
        <v>#VALUE!</v>
      </c>
      <c r="AP85" t="e">
        <f t="shared" si="5"/>
        <v>#VALUE!</v>
      </c>
      <c r="AQ85" t="e">
        <f t="shared" si="5"/>
        <v>#VALUE!</v>
      </c>
      <c r="AR85" t="e">
        <f t="shared" si="9"/>
        <v>#DIV/0!</v>
      </c>
    </row>
    <row r="86" spans="1:44" x14ac:dyDescent="0.15">
      <c r="A86" s="3"/>
      <c r="B86" s="2" t="s">
        <v>22</v>
      </c>
      <c r="C86" s="4">
        <v>0.23915343915343901</v>
      </c>
      <c r="D86" s="4">
        <v>0.29729729729729698</v>
      </c>
      <c r="E86" s="4">
        <v>0.246636771300448</v>
      </c>
      <c r="F86" s="4">
        <v>0.23322683706070299</v>
      </c>
      <c r="G86" s="4">
        <v>0.17197452229299401</v>
      </c>
      <c r="H86" s="4">
        <v>0.205432937181664</v>
      </c>
      <c r="I86" s="4">
        <v>0.21551724137931</v>
      </c>
      <c r="J86" s="4">
        <v>0.155642023346304</v>
      </c>
      <c r="K86" s="4">
        <v>0.25680933852140098</v>
      </c>
      <c r="L86" s="4">
        <v>0.16036036036036</v>
      </c>
      <c r="M86" s="4">
        <v>0.188034188034188</v>
      </c>
      <c r="N86" s="4">
        <v>0.128205128205128</v>
      </c>
      <c r="O86" s="4">
        <v>0.18773946360153301</v>
      </c>
      <c r="P86" s="4">
        <v>0.22772277227722801</v>
      </c>
      <c r="Q86" s="4">
        <v>0.18518518518518501</v>
      </c>
      <c r="R86" s="4">
        <v>0.177966101694915</v>
      </c>
      <c r="S86" s="4">
        <v>0.30303030303030298</v>
      </c>
      <c r="T86" s="4">
        <v>0.35849056603773599</v>
      </c>
      <c r="U86" s="4">
        <v>0.213114754098361</v>
      </c>
      <c r="V86" s="4">
        <v>0.21690734055354999</v>
      </c>
      <c r="W86" s="6">
        <f t="shared" si="12"/>
        <v>0</v>
      </c>
      <c r="X86" s="2" t="str">
        <f t="shared" si="12"/>
        <v>働き盛り世代</v>
      </c>
      <c r="Y86">
        <f t="shared" si="11"/>
        <v>53.904742550928113</v>
      </c>
      <c r="Z86">
        <f t="shared" si="11"/>
        <v>64.110433043128978</v>
      </c>
      <c r="AA86">
        <f t="shared" si="11"/>
        <v>55.218253112159736</v>
      </c>
      <c r="AB86">
        <f t="shared" si="11"/>
        <v>52.864476759152772</v>
      </c>
      <c r="AC86">
        <f t="shared" si="11"/>
        <v>42.11317496381195</v>
      </c>
      <c r="AD86">
        <f t="shared" si="11"/>
        <v>47.985957362746753</v>
      </c>
      <c r="AE86">
        <f t="shared" si="11"/>
        <v>49.756003086505601</v>
      </c>
      <c r="AF86">
        <f t="shared" si="11"/>
        <v>39.246415953742328</v>
      </c>
      <c r="AG86">
        <f t="shared" si="11"/>
        <v>57.003791187587929</v>
      </c>
      <c r="AH86">
        <f t="shared" si="11"/>
        <v>40.074601229721253</v>
      </c>
      <c r="AI86">
        <f t="shared" si="11"/>
        <v>44.932044973389068</v>
      </c>
      <c r="AJ86">
        <f t="shared" si="11"/>
        <v>34.430559751269271</v>
      </c>
      <c r="AK86">
        <f t="shared" si="11"/>
        <v>44.880313519092994</v>
      </c>
      <c r="AL86">
        <f t="shared" si="11"/>
        <v>51.898376754399266</v>
      </c>
      <c r="AM86">
        <f t="shared" si="11"/>
        <v>44.431974248526195</v>
      </c>
      <c r="AN86">
        <f t="shared" si="10"/>
        <v>43.164845886373719</v>
      </c>
      <c r="AO86">
        <f t="shared" si="5"/>
        <v>65.116717867853026</v>
      </c>
      <c r="AP86">
        <f t="shared" si="5"/>
        <v>74.851370794900134</v>
      </c>
      <c r="AQ86">
        <f t="shared" si="5"/>
        <v>49.334306928329269</v>
      </c>
      <c r="AR86">
        <f t="shared" si="9"/>
        <v>5.6971998306524385E-2</v>
      </c>
    </row>
    <row r="87" spans="1:44" x14ac:dyDescent="0.15">
      <c r="A87" s="3"/>
      <c r="B87" s="2" t="s">
        <v>23</v>
      </c>
      <c r="C87" s="4">
        <v>0.13174772848744001</v>
      </c>
      <c r="D87" s="4">
        <v>0.125295508274232</v>
      </c>
      <c r="E87" s="4">
        <v>0.118665018541409</v>
      </c>
      <c r="F87" s="4">
        <v>0.106761565836299</v>
      </c>
      <c r="G87" s="4">
        <v>7.2727272727272696E-2</v>
      </c>
      <c r="H87" s="4">
        <v>9.5159967186218206E-2</v>
      </c>
      <c r="I87" s="4">
        <v>0.13262599469496</v>
      </c>
      <c r="J87" s="4">
        <v>0.11632270168855501</v>
      </c>
      <c r="K87" s="4">
        <v>0.133651551312649</v>
      </c>
      <c r="L87" s="4">
        <v>7.86885245901639E-2</v>
      </c>
      <c r="M87" s="4">
        <v>0.110215053763441</v>
      </c>
      <c r="N87" s="4">
        <v>0.11744966442953</v>
      </c>
      <c r="O87" s="4">
        <v>0.15226337448559699</v>
      </c>
      <c r="P87" s="4">
        <v>0.105263157894737</v>
      </c>
      <c r="Q87" s="4">
        <v>0.103896103896104</v>
      </c>
      <c r="R87" s="4">
        <v>0.11377245508981999</v>
      </c>
      <c r="S87" s="4">
        <v>0.134615384615385</v>
      </c>
      <c r="T87" s="4">
        <v>0.140625</v>
      </c>
      <c r="U87" s="4">
        <v>9.6774193548387094E-2</v>
      </c>
      <c r="V87" s="4">
        <v>0.11643041811536101</v>
      </c>
      <c r="W87" s="6">
        <f t="shared" si="12"/>
        <v>0</v>
      </c>
      <c r="X87" s="2" t="str">
        <f t="shared" si="12"/>
        <v>前期高齢者</v>
      </c>
      <c r="Y87">
        <f t="shared" si="11"/>
        <v>57.435940596404336</v>
      </c>
      <c r="Z87">
        <f t="shared" si="11"/>
        <v>54.303646149476442</v>
      </c>
      <c r="AA87">
        <f t="shared" si="11"/>
        <v>51.084808991993896</v>
      </c>
      <c r="AB87">
        <f t="shared" si="11"/>
        <v>45.306159538715725</v>
      </c>
      <c r="AC87">
        <f t="shared" si="11"/>
        <v>28.783873598708148</v>
      </c>
      <c r="AD87">
        <f t="shared" si="11"/>
        <v>39.674048137318536</v>
      </c>
      <c r="AE87">
        <f t="shared" si="11"/>
        <v>57.862303658084699</v>
      </c>
      <c r="AF87">
        <f t="shared" si="11"/>
        <v>49.947707989749532</v>
      </c>
      <c r="AG87">
        <f t="shared" si="11"/>
        <v>58.360170313661882</v>
      </c>
      <c r="AH87">
        <f t="shared" si="11"/>
        <v>31.677822579037336</v>
      </c>
      <c r="AI87">
        <f t="shared" si="11"/>
        <v>46.982689585625124</v>
      </c>
      <c r="AJ87">
        <f t="shared" si="11"/>
        <v>50.494803255999834</v>
      </c>
      <c r="AK87">
        <f t="shared" si="11"/>
        <v>67.395464901483081</v>
      </c>
      <c r="AL87">
        <f t="shared" si="11"/>
        <v>44.578742507136489</v>
      </c>
      <c r="AM87">
        <f t="shared" si="11"/>
        <v>43.915092553000818</v>
      </c>
      <c r="AN87">
        <f t="shared" si="10"/>
        <v>48.709665425244005</v>
      </c>
      <c r="AO87">
        <f t="shared" si="5"/>
        <v>58.828072772375876</v>
      </c>
      <c r="AP87">
        <f t="shared" si="5"/>
        <v>61.745500305129426</v>
      </c>
      <c r="AQ87">
        <f t="shared" si="5"/>
        <v>40.457690372584452</v>
      </c>
      <c r="AR87">
        <f t="shared" si="9"/>
        <v>2.0599021971054635E-2</v>
      </c>
    </row>
    <row r="88" spans="1:44" x14ac:dyDescent="0.15">
      <c r="W88" s="6">
        <f t="shared" si="12"/>
        <v>0</v>
      </c>
      <c r="X88" s="2">
        <f t="shared" si="12"/>
        <v>0</v>
      </c>
      <c r="Y88" t="e">
        <f t="shared" ref="Y88:AM104" si="13">(C88-$V88)/$AR88*10+50</f>
        <v>#DIV/0!</v>
      </c>
      <c r="Z88" t="e">
        <f t="shared" si="13"/>
        <v>#DIV/0!</v>
      </c>
      <c r="AA88" t="e">
        <f t="shared" si="13"/>
        <v>#DIV/0!</v>
      </c>
      <c r="AB88" t="e">
        <f t="shared" si="13"/>
        <v>#DIV/0!</v>
      </c>
      <c r="AC88" t="e">
        <f t="shared" si="13"/>
        <v>#DIV/0!</v>
      </c>
      <c r="AD88" t="e">
        <f t="shared" si="13"/>
        <v>#DIV/0!</v>
      </c>
      <c r="AE88" t="e">
        <f t="shared" si="13"/>
        <v>#DIV/0!</v>
      </c>
      <c r="AF88" t="e">
        <f t="shared" si="13"/>
        <v>#DIV/0!</v>
      </c>
      <c r="AG88" t="e">
        <f t="shared" si="13"/>
        <v>#DIV/0!</v>
      </c>
      <c r="AH88" t="e">
        <f t="shared" si="13"/>
        <v>#DIV/0!</v>
      </c>
      <c r="AI88" t="e">
        <f t="shared" si="13"/>
        <v>#DIV/0!</v>
      </c>
      <c r="AJ88" t="e">
        <f t="shared" si="13"/>
        <v>#DIV/0!</v>
      </c>
      <c r="AK88" t="e">
        <f t="shared" si="13"/>
        <v>#DIV/0!</v>
      </c>
      <c r="AL88" t="e">
        <f t="shared" si="13"/>
        <v>#DIV/0!</v>
      </c>
      <c r="AM88" t="e">
        <f t="shared" si="13"/>
        <v>#DIV/0!</v>
      </c>
      <c r="AN88" t="e">
        <f t="shared" si="10"/>
        <v>#DIV/0!</v>
      </c>
      <c r="AO88" t="e">
        <f t="shared" si="5"/>
        <v>#DIV/0!</v>
      </c>
      <c r="AP88" t="e">
        <f t="shared" si="5"/>
        <v>#DIV/0!</v>
      </c>
      <c r="AQ88" t="e">
        <f t="shared" si="5"/>
        <v>#DIV/0!</v>
      </c>
      <c r="AR88" t="e">
        <f t="shared" si="9"/>
        <v>#DIV/0!</v>
      </c>
    </row>
    <row r="89" spans="1:44" x14ac:dyDescent="0.15">
      <c r="A89" s="1" t="s">
        <v>50</v>
      </c>
      <c r="B89" s="2" t="s">
        <v>49</v>
      </c>
      <c r="C89" s="2" t="s">
        <v>2</v>
      </c>
      <c r="D89" s="2" t="s">
        <v>3</v>
      </c>
      <c r="E89" s="2" t="s">
        <v>4</v>
      </c>
      <c r="F89" s="2" t="s">
        <v>5</v>
      </c>
      <c r="G89" s="2" t="s">
        <v>6</v>
      </c>
      <c r="H89" s="2" t="s">
        <v>7</v>
      </c>
      <c r="I89" s="2" t="s">
        <v>8</v>
      </c>
      <c r="J89" s="2" t="s">
        <v>9</v>
      </c>
      <c r="K89" s="2" t="s">
        <v>10</v>
      </c>
      <c r="L89" s="2" t="s">
        <v>11</v>
      </c>
      <c r="M89" s="2" t="s">
        <v>12</v>
      </c>
      <c r="N89" s="2" t="s">
        <v>13</v>
      </c>
      <c r="O89" s="2" t="s">
        <v>14</v>
      </c>
      <c r="P89" s="2" t="s">
        <v>15</v>
      </c>
      <c r="Q89" s="2" t="s">
        <v>16</v>
      </c>
      <c r="R89" s="2" t="s">
        <v>17</v>
      </c>
      <c r="S89" s="2" t="s">
        <v>18</v>
      </c>
      <c r="T89" s="2" t="s">
        <v>19</v>
      </c>
      <c r="U89" s="2" t="s">
        <v>20</v>
      </c>
      <c r="V89" s="2" t="s">
        <v>21</v>
      </c>
      <c r="W89" s="6" t="str">
        <f t="shared" si="12"/>
        <v>女　性</v>
      </c>
      <c r="X89" s="2" t="str">
        <f t="shared" si="12"/>
        <v>睡眠十分か</v>
      </c>
      <c r="Y89" t="e">
        <f t="shared" si="13"/>
        <v>#VALUE!</v>
      </c>
      <c r="Z89" t="e">
        <f t="shared" si="13"/>
        <v>#VALUE!</v>
      </c>
      <c r="AA89" t="e">
        <f t="shared" si="13"/>
        <v>#VALUE!</v>
      </c>
      <c r="AB89" t="e">
        <f t="shared" si="13"/>
        <v>#VALUE!</v>
      </c>
      <c r="AC89" t="e">
        <f t="shared" si="13"/>
        <v>#VALUE!</v>
      </c>
      <c r="AD89" t="e">
        <f t="shared" si="13"/>
        <v>#VALUE!</v>
      </c>
      <c r="AE89" t="e">
        <f t="shared" si="13"/>
        <v>#VALUE!</v>
      </c>
      <c r="AF89" t="e">
        <f t="shared" si="13"/>
        <v>#VALUE!</v>
      </c>
      <c r="AG89" t="e">
        <f t="shared" si="13"/>
        <v>#VALUE!</v>
      </c>
      <c r="AH89" t="e">
        <f t="shared" si="13"/>
        <v>#VALUE!</v>
      </c>
      <c r="AI89" t="e">
        <f t="shared" si="13"/>
        <v>#VALUE!</v>
      </c>
      <c r="AJ89" t="e">
        <f t="shared" si="13"/>
        <v>#VALUE!</v>
      </c>
      <c r="AK89" t="e">
        <f t="shared" si="13"/>
        <v>#VALUE!</v>
      </c>
      <c r="AL89" t="e">
        <f t="shared" si="13"/>
        <v>#VALUE!</v>
      </c>
      <c r="AM89" t="e">
        <f t="shared" si="13"/>
        <v>#VALUE!</v>
      </c>
      <c r="AN89" t="e">
        <f t="shared" si="10"/>
        <v>#VALUE!</v>
      </c>
      <c r="AO89" t="e">
        <f t="shared" si="5"/>
        <v>#VALUE!</v>
      </c>
      <c r="AP89" t="e">
        <f t="shared" si="5"/>
        <v>#VALUE!</v>
      </c>
      <c r="AQ89" t="e">
        <f t="shared" si="5"/>
        <v>#VALUE!</v>
      </c>
      <c r="AR89" t="e">
        <f t="shared" si="9"/>
        <v>#DIV/0!</v>
      </c>
    </row>
    <row r="90" spans="1:44" x14ac:dyDescent="0.15">
      <c r="A90" s="3"/>
      <c r="B90" s="2" t="s">
        <v>22</v>
      </c>
      <c r="C90" s="4">
        <v>0.67508469356328904</v>
      </c>
      <c r="D90" s="4">
        <v>0.67995689655172398</v>
      </c>
      <c r="E90" s="4">
        <v>0.657436708860759</v>
      </c>
      <c r="F90" s="4">
        <v>0.67508610792192902</v>
      </c>
      <c r="G90" s="4">
        <v>0.70273483947681303</v>
      </c>
      <c r="H90" s="4">
        <v>0.69586614173228301</v>
      </c>
      <c r="I90" s="4">
        <v>0.72128637059724399</v>
      </c>
      <c r="J90" s="4">
        <v>0.64272890484739698</v>
      </c>
      <c r="K90" s="4">
        <v>0.723826714801444</v>
      </c>
      <c r="L90" s="4">
        <v>0.68595041322314099</v>
      </c>
      <c r="M90" s="4">
        <v>0.71244635193132999</v>
      </c>
      <c r="N90" s="4">
        <v>0.67450980392156901</v>
      </c>
      <c r="O90" s="4">
        <v>0.679245283018868</v>
      </c>
      <c r="P90" s="4">
        <v>0.64285714285714302</v>
      </c>
      <c r="Q90" s="4">
        <v>0.67613636363636398</v>
      </c>
      <c r="R90" s="4">
        <v>0.63043478260869601</v>
      </c>
      <c r="S90" s="4">
        <v>0.71875</v>
      </c>
      <c r="T90" s="4">
        <v>0.64084507042253502</v>
      </c>
      <c r="U90" s="4">
        <v>0.72789115646258495</v>
      </c>
      <c r="V90" s="4">
        <v>0.681262121438162</v>
      </c>
      <c r="W90" s="6">
        <f t="shared" si="12"/>
        <v>0</v>
      </c>
      <c r="X90" s="2" t="str">
        <f t="shared" si="12"/>
        <v>働き盛り世代</v>
      </c>
      <c r="Y90">
        <f t="shared" si="13"/>
        <v>47.962205115429342</v>
      </c>
      <c r="Z90">
        <f t="shared" si="13"/>
        <v>49.569435588618276</v>
      </c>
      <c r="AA90">
        <f t="shared" si="13"/>
        <v>42.140530839622997</v>
      </c>
      <c r="AB90">
        <f t="shared" si="13"/>
        <v>47.962671680617937</v>
      </c>
      <c r="AC90">
        <f t="shared" si="13"/>
        <v>57.083368007415395</v>
      </c>
      <c r="AD90">
        <f t="shared" si="13"/>
        <v>54.817538699330889</v>
      </c>
      <c r="AE90">
        <f t="shared" si="13"/>
        <v>63.203101978238166</v>
      </c>
      <c r="AF90">
        <f t="shared" si="13"/>
        <v>37.288756219378918</v>
      </c>
      <c r="AG90">
        <f t="shared" si="13"/>
        <v>64.041104546495419</v>
      </c>
      <c r="AH90">
        <f t="shared" si="13"/>
        <v>51.546562292643728</v>
      </c>
      <c r="AI90">
        <f t="shared" si="13"/>
        <v>60.286978118632739</v>
      </c>
      <c r="AJ90">
        <f t="shared" si="13"/>
        <v>47.772561918484065</v>
      </c>
      <c r="AK90">
        <f t="shared" si="13"/>
        <v>49.33469024696182</v>
      </c>
      <c r="AL90">
        <f t="shared" si="13"/>
        <v>37.331059062173885</v>
      </c>
      <c r="AM90">
        <f t="shared" si="13"/>
        <v>48.309127481594921</v>
      </c>
      <c r="AN90">
        <f t="shared" si="10"/>
        <v>33.23320107316421</v>
      </c>
      <c r="AO90">
        <f t="shared" si="5"/>
        <v>62.366410213780206</v>
      </c>
      <c r="AP90">
        <f t="shared" si="5"/>
        <v>36.6673215005736</v>
      </c>
      <c r="AQ90">
        <f t="shared" si="5"/>
        <v>65.38187267741904</v>
      </c>
      <c r="AR90">
        <f t="shared" si="9"/>
        <v>3.0314277072957106E-2</v>
      </c>
    </row>
    <row r="91" spans="1:44" x14ac:dyDescent="0.15">
      <c r="A91" s="3"/>
      <c r="B91" s="2" t="s">
        <v>23</v>
      </c>
      <c r="C91" s="4">
        <v>0.75099818511796701</v>
      </c>
      <c r="D91" s="4">
        <v>0.75253428741800799</v>
      </c>
      <c r="E91" s="4">
        <v>0.718570798411998</v>
      </c>
      <c r="F91" s="4">
        <v>0.75934803451582</v>
      </c>
      <c r="G91" s="4">
        <v>0.76480637813211805</v>
      </c>
      <c r="H91" s="4">
        <v>0.76523297491039399</v>
      </c>
      <c r="I91" s="4">
        <v>0.761483121195351</v>
      </c>
      <c r="J91" s="4">
        <v>0.74530018192844105</v>
      </c>
      <c r="K91" s="4">
        <v>0.74677528852681596</v>
      </c>
      <c r="L91" s="4">
        <v>0.74815498154981597</v>
      </c>
      <c r="M91" s="4">
        <v>0.74392712550607298</v>
      </c>
      <c r="N91" s="4">
        <v>0.71060171919770798</v>
      </c>
      <c r="O91" s="4">
        <v>0.74260591526778597</v>
      </c>
      <c r="P91" s="4">
        <v>0.75476190476190497</v>
      </c>
      <c r="Q91" s="4">
        <v>0.79124579124579097</v>
      </c>
      <c r="R91" s="4">
        <v>0.743534482758621</v>
      </c>
      <c r="S91" s="4">
        <v>0.73544973544973502</v>
      </c>
      <c r="T91" s="4">
        <v>0.70292887029288698</v>
      </c>
      <c r="U91" s="4">
        <v>0.73898305084745797</v>
      </c>
      <c r="V91" s="4">
        <v>0.74898083651654701</v>
      </c>
      <c r="W91" s="6">
        <f t="shared" si="12"/>
        <v>0</v>
      </c>
      <c r="X91" s="2" t="str">
        <f t="shared" si="12"/>
        <v>前期高齢者</v>
      </c>
      <c r="Y91">
        <f t="shared" si="13"/>
        <v>50.99621245096202</v>
      </c>
      <c r="Z91">
        <f t="shared" si="13"/>
        <v>51.754774573628893</v>
      </c>
      <c r="AA91">
        <f t="shared" si="13"/>
        <v>34.982834115701813</v>
      </c>
      <c r="AB91">
        <f t="shared" si="13"/>
        <v>55.119557284841349</v>
      </c>
      <c r="AC91">
        <f t="shared" si="13"/>
        <v>57.815011044472982</v>
      </c>
      <c r="AD91">
        <f t="shared" si="13"/>
        <v>58.025674199943296</v>
      </c>
      <c r="AE91">
        <f t="shared" si="13"/>
        <v>56.173911466629633</v>
      </c>
      <c r="AF91">
        <f t="shared" si="13"/>
        <v>48.182409363567281</v>
      </c>
      <c r="AG91">
        <f t="shared" si="13"/>
        <v>48.910850426635378</v>
      </c>
      <c r="AH91">
        <f t="shared" si="13"/>
        <v>49.592174104184487</v>
      </c>
      <c r="AI91">
        <f t="shared" si="13"/>
        <v>47.504362989790529</v>
      </c>
      <c r="AJ91">
        <f t="shared" si="13"/>
        <v>31.047522226427851</v>
      </c>
      <c r="AK91">
        <f t="shared" si="13"/>
        <v>46.851919436507998</v>
      </c>
      <c r="AL91">
        <f t="shared" si="13"/>
        <v>52.854822494155393</v>
      </c>
      <c r="AM91">
        <f t="shared" si="13"/>
        <v>70.871392336942378</v>
      </c>
      <c r="AN91">
        <f t="shared" si="10"/>
        <v>47.310467104113528</v>
      </c>
      <c r="AO91">
        <f t="shared" si="5"/>
        <v>43.318035688777272</v>
      </c>
      <c r="AP91">
        <f t="shared" si="5"/>
        <v>27.258495576322588</v>
      </c>
      <c r="AQ91">
        <f t="shared" si="5"/>
        <v>45.062866894405168</v>
      </c>
      <c r="AR91">
        <f t="shared" si="9"/>
        <v>2.0250184581330002E-2</v>
      </c>
    </row>
    <row r="92" spans="1:44" x14ac:dyDescent="0.15">
      <c r="W92" s="6">
        <f t="shared" si="12"/>
        <v>0</v>
      </c>
      <c r="X92" s="2">
        <f t="shared" si="12"/>
        <v>0</v>
      </c>
      <c r="Y92" t="e">
        <f t="shared" si="13"/>
        <v>#DIV/0!</v>
      </c>
      <c r="Z92" t="e">
        <f t="shared" si="13"/>
        <v>#DIV/0!</v>
      </c>
      <c r="AA92" t="e">
        <f t="shared" si="13"/>
        <v>#DIV/0!</v>
      </c>
      <c r="AB92" t="e">
        <f t="shared" si="13"/>
        <v>#DIV/0!</v>
      </c>
      <c r="AC92" t="e">
        <f t="shared" si="13"/>
        <v>#DIV/0!</v>
      </c>
      <c r="AD92" t="e">
        <f t="shared" si="13"/>
        <v>#DIV/0!</v>
      </c>
      <c r="AE92" t="e">
        <f t="shared" si="13"/>
        <v>#DIV/0!</v>
      </c>
      <c r="AF92" t="e">
        <f t="shared" si="13"/>
        <v>#DIV/0!</v>
      </c>
      <c r="AG92" t="e">
        <f t="shared" si="13"/>
        <v>#DIV/0!</v>
      </c>
      <c r="AH92" t="e">
        <f t="shared" si="13"/>
        <v>#DIV/0!</v>
      </c>
      <c r="AI92" t="e">
        <f t="shared" si="13"/>
        <v>#DIV/0!</v>
      </c>
      <c r="AJ92" t="e">
        <f t="shared" si="13"/>
        <v>#DIV/0!</v>
      </c>
      <c r="AK92" t="e">
        <f t="shared" si="13"/>
        <v>#DIV/0!</v>
      </c>
      <c r="AL92" t="e">
        <f t="shared" si="13"/>
        <v>#DIV/0!</v>
      </c>
      <c r="AM92" t="e">
        <f t="shared" si="13"/>
        <v>#DIV/0!</v>
      </c>
      <c r="AN92" t="e">
        <f t="shared" si="10"/>
        <v>#DIV/0!</v>
      </c>
      <c r="AO92" t="e">
        <f t="shared" si="10"/>
        <v>#DIV/0!</v>
      </c>
      <c r="AP92" t="e">
        <f t="shared" si="10"/>
        <v>#DIV/0!</v>
      </c>
      <c r="AQ92" t="e">
        <f t="shared" si="10"/>
        <v>#DIV/0!</v>
      </c>
      <c r="AR92" t="e">
        <f t="shared" si="9"/>
        <v>#DIV/0!</v>
      </c>
    </row>
    <row r="93" spans="1:44" x14ac:dyDescent="0.15">
      <c r="W93" s="6">
        <f t="shared" si="12"/>
        <v>0</v>
      </c>
      <c r="X93" s="2">
        <f t="shared" si="12"/>
        <v>0</v>
      </c>
      <c r="Y93" t="e">
        <f t="shared" si="13"/>
        <v>#DIV/0!</v>
      </c>
      <c r="Z93" t="e">
        <f t="shared" si="13"/>
        <v>#DIV/0!</v>
      </c>
      <c r="AA93" t="e">
        <f t="shared" si="13"/>
        <v>#DIV/0!</v>
      </c>
      <c r="AB93" t="e">
        <f t="shared" si="13"/>
        <v>#DIV/0!</v>
      </c>
      <c r="AC93" t="e">
        <f t="shared" si="13"/>
        <v>#DIV/0!</v>
      </c>
      <c r="AD93" t="e">
        <f t="shared" si="13"/>
        <v>#DIV/0!</v>
      </c>
      <c r="AE93" t="e">
        <f t="shared" si="13"/>
        <v>#DIV/0!</v>
      </c>
      <c r="AF93" t="e">
        <f t="shared" si="13"/>
        <v>#DIV/0!</v>
      </c>
      <c r="AG93" t="e">
        <f t="shared" si="13"/>
        <v>#DIV/0!</v>
      </c>
      <c r="AH93" t="e">
        <f t="shared" si="13"/>
        <v>#DIV/0!</v>
      </c>
      <c r="AI93" t="e">
        <f t="shared" si="13"/>
        <v>#DIV/0!</v>
      </c>
      <c r="AJ93" t="e">
        <f t="shared" si="13"/>
        <v>#DIV/0!</v>
      </c>
      <c r="AK93" t="e">
        <f t="shared" si="13"/>
        <v>#DIV/0!</v>
      </c>
      <c r="AL93" t="e">
        <f t="shared" si="13"/>
        <v>#DIV/0!</v>
      </c>
      <c r="AM93" t="e">
        <f t="shared" si="13"/>
        <v>#DIV/0!</v>
      </c>
      <c r="AN93" t="e">
        <f t="shared" si="10"/>
        <v>#DIV/0!</v>
      </c>
      <c r="AO93" t="e">
        <f t="shared" si="10"/>
        <v>#DIV/0!</v>
      </c>
      <c r="AP93" t="e">
        <f t="shared" si="10"/>
        <v>#DIV/0!</v>
      </c>
      <c r="AQ93" t="e">
        <f t="shared" si="10"/>
        <v>#DIV/0!</v>
      </c>
      <c r="AR93" t="e">
        <f t="shared" si="9"/>
        <v>#DIV/0!</v>
      </c>
    </row>
    <row r="94" spans="1:44" x14ac:dyDescent="0.15">
      <c r="W94" s="6">
        <f t="shared" si="12"/>
        <v>0</v>
      </c>
      <c r="X94" s="2">
        <f t="shared" si="12"/>
        <v>0</v>
      </c>
      <c r="Y94" t="e">
        <f t="shared" si="13"/>
        <v>#DIV/0!</v>
      </c>
      <c r="Z94" t="e">
        <f t="shared" si="13"/>
        <v>#DIV/0!</v>
      </c>
      <c r="AA94" t="e">
        <f t="shared" si="13"/>
        <v>#DIV/0!</v>
      </c>
      <c r="AB94" t="e">
        <f t="shared" si="13"/>
        <v>#DIV/0!</v>
      </c>
      <c r="AC94" t="e">
        <f t="shared" si="13"/>
        <v>#DIV/0!</v>
      </c>
      <c r="AD94" t="e">
        <f t="shared" si="13"/>
        <v>#DIV/0!</v>
      </c>
      <c r="AE94" t="e">
        <f t="shared" si="13"/>
        <v>#DIV/0!</v>
      </c>
      <c r="AF94" t="e">
        <f t="shared" si="13"/>
        <v>#DIV/0!</v>
      </c>
      <c r="AG94" t="e">
        <f t="shared" si="13"/>
        <v>#DIV/0!</v>
      </c>
      <c r="AH94" t="e">
        <f t="shared" si="13"/>
        <v>#DIV/0!</v>
      </c>
      <c r="AI94" t="e">
        <f t="shared" si="13"/>
        <v>#DIV/0!</v>
      </c>
      <c r="AJ94" t="e">
        <f t="shared" si="13"/>
        <v>#DIV/0!</v>
      </c>
      <c r="AK94" t="e">
        <f t="shared" si="13"/>
        <v>#DIV/0!</v>
      </c>
      <c r="AL94" t="e">
        <f t="shared" si="13"/>
        <v>#DIV/0!</v>
      </c>
      <c r="AM94" t="e">
        <f t="shared" si="13"/>
        <v>#DIV/0!</v>
      </c>
      <c r="AN94" t="e">
        <f t="shared" si="10"/>
        <v>#DIV/0!</v>
      </c>
      <c r="AO94" t="e">
        <f t="shared" si="10"/>
        <v>#DIV/0!</v>
      </c>
      <c r="AP94" t="e">
        <f t="shared" si="10"/>
        <v>#DIV/0!</v>
      </c>
      <c r="AQ94" t="e">
        <f t="shared" si="10"/>
        <v>#DIV/0!</v>
      </c>
      <c r="AR94" t="e">
        <f t="shared" si="9"/>
        <v>#DIV/0!</v>
      </c>
    </row>
    <row r="95" spans="1:44" x14ac:dyDescent="0.15">
      <c r="W95" s="6">
        <f t="shared" si="12"/>
        <v>0</v>
      </c>
      <c r="X95" s="2">
        <f t="shared" si="12"/>
        <v>0</v>
      </c>
      <c r="Y95" t="e">
        <f t="shared" si="13"/>
        <v>#DIV/0!</v>
      </c>
      <c r="Z95" t="e">
        <f t="shared" si="13"/>
        <v>#DIV/0!</v>
      </c>
      <c r="AA95" t="e">
        <f t="shared" si="13"/>
        <v>#DIV/0!</v>
      </c>
      <c r="AB95" t="e">
        <f t="shared" si="13"/>
        <v>#DIV/0!</v>
      </c>
      <c r="AC95" t="e">
        <f t="shared" si="13"/>
        <v>#DIV/0!</v>
      </c>
      <c r="AD95" t="e">
        <f t="shared" si="13"/>
        <v>#DIV/0!</v>
      </c>
      <c r="AE95" t="e">
        <f t="shared" si="13"/>
        <v>#DIV/0!</v>
      </c>
      <c r="AF95" t="e">
        <f t="shared" si="13"/>
        <v>#DIV/0!</v>
      </c>
      <c r="AG95" t="e">
        <f t="shared" si="13"/>
        <v>#DIV/0!</v>
      </c>
      <c r="AH95" t="e">
        <f t="shared" si="13"/>
        <v>#DIV/0!</v>
      </c>
      <c r="AI95" t="e">
        <f t="shared" si="13"/>
        <v>#DIV/0!</v>
      </c>
      <c r="AJ95" t="e">
        <f t="shared" si="13"/>
        <v>#DIV/0!</v>
      </c>
      <c r="AK95" t="e">
        <f t="shared" si="13"/>
        <v>#DIV/0!</v>
      </c>
      <c r="AL95" t="e">
        <f t="shared" si="13"/>
        <v>#DIV/0!</v>
      </c>
      <c r="AM95" t="e">
        <f t="shared" si="13"/>
        <v>#DIV/0!</v>
      </c>
      <c r="AN95" t="e">
        <f t="shared" si="10"/>
        <v>#DIV/0!</v>
      </c>
      <c r="AO95" t="e">
        <f t="shared" si="10"/>
        <v>#DIV/0!</v>
      </c>
      <c r="AP95" t="e">
        <f t="shared" si="10"/>
        <v>#DIV/0!</v>
      </c>
      <c r="AQ95" t="e">
        <f t="shared" si="10"/>
        <v>#DIV/0!</v>
      </c>
      <c r="AR95" t="e">
        <f t="shared" si="9"/>
        <v>#DIV/0!</v>
      </c>
    </row>
    <row r="96" spans="1:44" x14ac:dyDescent="0.15">
      <c r="W96" s="6">
        <f t="shared" si="12"/>
        <v>0</v>
      </c>
      <c r="X96" s="2">
        <f t="shared" si="12"/>
        <v>0</v>
      </c>
      <c r="Y96" t="e">
        <f t="shared" si="13"/>
        <v>#DIV/0!</v>
      </c>
      <c r="Z96" t="e">
        <f t="shared" si="13"/>
        <v>#DIV/0!</v>
      </c>
      <c r="AA96" t="e">
        <f t="shared" si="13"/>
        <v>#DIV/0!</v>
      </c>
      <c r="AB96" t="e">
        <f t="shared" si="13"/>
        <v>#DIV/0!</v>
      </c>
      <c r="AC96" t="e">
        <f t="shared" si="13"/>
        <v>#DIV/0!</v>
      </c>
      <c r="AD96" t="e">
        <f t="shared" si="13"/>
        <v>#DIV/0!</v>
      </c>
      <c r="AE96" t="e">
        <f t="shared" si="13"/>
        <v>#DIV/0!</v>
      </c>
      <c r="AF96" t="e">
        <f t="shared" si="13"/>
        <v>#DIV/0!</v>
      </c>
      <c r="AG96" t="e">
        <f t="shared" si="13"/>
        <v>#DIV/0!</v>
      </c>
      <c r="AH96" t="e">
        <f t="shared" si="13"/>
        <v>#DIV/0!</v>
      </c>
      <c r="AI96" t="e">
        <f t="shared" si="13"/>
        <v>#DIV/0!</v>
      </c>
      <c r="AJ96" t="e">
        <f t="shared" si="13"/>
        <v>#DIV/0!</v>
      </c>
      <c r="AK96" t="e">
        <f t="shared" si="13"/>
        <v>#DIV/0!</v>
      </c>
      <c r="AL96" t="e">
        <f t="shared" si="13"/>
        <v>#DIV/0!</v>
      </c>
      <c r="AM96" t="e">
        <f t="shared" si="13"/>
        <v>#DIV/0!</v>
      </c>
      <c r="AN96" t="e">
        <f t="shared" si="10"/>
        <v>#DIV/0!</v>
      </c>
      <c r="AO96" t="e">
        <f t="shared" si="10"/>
        <v>#DIV/0!</v>
      </c>
      <c r="AP96" t="e">
        <f t="shared" si="10"/>
        <v>#DIV/0!</v>
      </c>
      <c r="AQ96" t="e">
        <f t="shared" si="10"/>
        <v>#DIV/0!</v>
      </c>
      <c r="AR96" t="e">
        <f t="shared" si="9"/>
        <v>#DIV/0!</v>
      </c>
    </row>
    <row r="97" spans="23:44" x14ac:dyDescent="0.15">
      <c r="W97" s="6">
        <f t="shared" si="12"/>
        <v>0</v>
      </c>
      <c r="X97" s="2">
        <f t="shared" si="12"/>
        <v>0</v>
      </c>
      <c r="Y97" t="e">
        <f t="shared" si="13"/>
        <v>#DIV/0!</v>
      </c>
      <c r="Z97" t="e">
        <f t="shared" si="13"/>
        <v>#DIV/0!</v>
      </c>
      <c r="AA97" t="e">
        <f t="shared" si="13"/>
        <v>#DIV/0!</v>
      </c>
      <c r="AB97" t="e">
        <f t="shared" si="13"/>
        <v>#DIV/0!</v>
      </c>
      <c r="AC97" t="e">
        <f t="shared" si="13"/>
        <v>#DIV/0!</v>
      </c>
      <c r="AD97" t="e">
        <f t="shared" si="13"/>
        <v>#DIV/0!</v>
      </c>
      <c r="AE97" t="e">
        <f t="shared" si="13"/>
        <v>#DIV/0!</v>
      </c>
      <c r="AF97" t="e">
        <f t="shared" si="13"/>
        <v>#DIV/0!</v>
      </c>
      <c r="AG97" t="e">
        <f t="shared" si="13"/>
        <v>#DIV/0!</v>
      </c>
      <c r="AH97" t="e">
        <f t="shared" si="13"/>
        <v>#DIV/0!</v>
      </c>
      <c r="AI97" t="e">
        <f t="shared" si="13"/>
        <v>#DIV/0!</v>
      </c>
      <c r="AJ97" t="e">
        <f t="shared" si="13"/>
        <v>#DIV/0!</v>
      </c>
      <c r="AK97" t="e">
        <f t="shared" si="13"/>
        <v>#DIV/0!</v>
      </c>
      <c r="AL97" t="e">
        <f t="shared" si="13"/>
        <v>#DIV/0!</v>
      </c>
      <c r="AM97" t="e">
        <f t="shared" si="13"/>
        <v>#DIV/0!</v>
      </c>
      <c r="AN97" t="e">
        <f t="shared" si="10"/>
        <v>#DIV/0!</v>
      </c>
      <c r="AO97" t="e">
        <f t="shared" si="10"/>
        <v>#DIV/0!</v>
      </c>
      <c r="AP97" t="e">
        <f t="shared" si="10"/>
        <v>#DIV/0!</v>
      </c>
      <c r="AQ97" t="e">
        <f t="shared" si="10"/>
        <v>#DIV/0!</v>
      </c>
      <c r="AR97" t="e">
        <f t="shared" si="9"/>
        <v>#DIV/0!</v>
      </c>
    </row>
    <row r="98" spans="23:44" x14ac:dyDescent="0.15">
      <c r="W98" s="6">
        <f t="shared" si="12"/>
        <v>0</v>
      </c>
      <c r="X98" s="2">
        <f t="shared" si="12"/>
        <v>0</v>
      </c>
      <c r="Y98" t="e">
        <f t="shared" si="13"/>
        <v>#DIV/0!</v>
      </c>
      <c r="Z98" t="e">
        <f t="shared" si="13"/>
        <v>#DIV/0!</v>
      </c>
      <c r="AA98" t="e">
        <f t="shared" si="13"/>
        <v>#DIV/0!</v>
      </c>
      <c r="AB98" t="e">
        <f t="shared" si="13"/>
        <v>#DIV/0!</v>
      </c>
      <c r="AC98" t="e">
        <f t="shared" si="13"/>
        <v>#DIV/0!</v>
      </c>
      <c r="AD98" t="e">
        <f t="shared" si="13"/>
        <v>#DIV/0!</v>
      </c>
      <c r="AE98" t="e">
        <f t="shared" si="13"/>
        <v>#DIV/0!</v>
      </c>
      <c r="AF98" t="e">
        <f t="shared" si="13"/>
        <v>#DIV/0!</v>
      </c>
      <c r="AG98" t="e">
        <f t="shared" si="13"/>
        <v>#DIV/0!</v>
      </c>
      <c r="AH98" t="e">
        <f t="shared" si="13"/>
        <v>#DIV/0!</v>
      </c>
      <c r="AI98" t="e">
        <f t="shared" si="13"/>
        <v>#DIV/0!</v>
      </c>
      <c r="AJ98" t="e">
        <f t="shared" si="13"/>
        <v>#DIV/0!</v>
      </c>
      <c r="AK98" t="e">
        <f t="shared" si="13"/>
        <v>#DIV/0!</v>
      </c>
      <c r="AL98" t="e">
        <f t="shared" si="13"/>
        <v>#DIV/0!</v>
      </c>
      <c r="AM98" t="e">
        <f t="shared" si="13"/>
        <v>#DIV/0!</v>
      </c>
      <c r="AN98" t="e">
        <f t="shared" si="10"/>
        <v>#DIV/0!</v>
      </c>
      <c r="AO98" t="e">
        <f t="shared" si="10"/>
        <v>#DIV/0!</v>
      </c>
      <c r="AP98" t="e">
        <f t="shared" si="10"/>
        <v>#DIV/0!</v>
      </c>
      <c r="AQ98" t="e">
        <f t="shared" si="10"/>
        <v>#DIV/0!</v>
      </c>
      <c r="AR98" t="e">
        <f t="shared" si="9"/>
        <v>#DIV/0!</v>
      </c>
    </row>
    <row r="99" spans="23:44" x14ac:dyDescent="0.15">
      <c r="W99" s="6">
        <f t="shared" si="12"/>
        <v>0</v>
      </c>
      <c r="X99" s="2">
        <f t="shared" si="12"/>
        <v>0</v>
      </c>
      <c r="Y99" t="e">
        <f t="shared" si="13"/>
        <v>#DIV/0!</v>
      </c>
      <c r="Z99" t="e">
        <f t="shared" si="13"/>
        <v>#DIV/0!</v>
      </c>
      <c r="AA99" t="e">
        <f t="shared" si="13"/>
        <v>#DIV/0!</v>
      </c>
      <c r="AB99" t="e">
        <f t="shared" si="13"/>
        <v>#DIV/0!</v>
      </c>
      <c r="AC99" t="e">
        <f t="shared" si="13"/>
        <v>#DIV/0!</v>
      </c>
      <c r="AD99" t="e">
        <f t="shared" si="13"/>
        <v>#DIV/0!</v>
      </c>
      <c r="AE99" t="e">
        <f t="shared" si="13"/>
        <v>#DIV/0!</v>
      </c>
      <c r="AF99" t="e">
        <f t="shared" si="13"/>
        <v>#DIV/0!</v>
      </c>
      <c r="AG99" t="e">
        <f t="shared" si="13"/>
        <v>#DIV/0!</v>
      </c>
      <c r="AH99" t="e">
        <f t="shared" si="13"/>
        <v>#DIV/0!</v>
      </c>
      <c r="AI99" t="e">
        <f t="shared" si="13"/>
        <v>#DIV/0!</v>
      </c>
      <c r="AJ99" t="e">
        <f t="shared" si="13"/>
        <v>#DIV/0!</v>
      </c>
      <c r="AK99" t="e">
        <f t="shared" si="13"/>
        <v>#DIV/0!</v>
      </c>
      <c r="AL99" t="e">
        <f t="shared" si="13"/>
        <v>#DIV/0!</v>
      </c>
      <c r="AM99" t="e">
        <f t="shared" si="13"/>
        <v>#DIV/0!</v>
      </c>
      <c r="AN99" t="e">
        <f t="shared" si="10"/>
        <v>#DIV/0!</v>
      </c>
      <c r="AO99" t="e">
        <f t="shared" si="10"/>
        <v>#DIV/0!</v>
      </c>
      <c r="AP99" t="e">
        <f t="shared" si="10"/>
        <v>#DIV/0!</v>
      </c>
      <c r="AQ99" t="e">
        <f t="shared" si="10"/>
        <v>#DIV/0!</v>
      </c>
      <c r="AR99" t="e">
        <f t="shared" si="9"/>
        <v>#DIV/0!</v>
      </c>
    </row>
    <row r="100" spans="23:44" x14ac:dyDescent="0.15">
      <c r="W100" s="6">
        <f t="shared" si="12"/>
        <v>0</v>
      </c>
      <c r="X100" s="2">
        <f t="shared" si="12"/>
        <v>0</v>
      </c>
      <c r="Y100" t="e">
        <f t="shared" si="13"/>
        <v>#DIV/0!</v>
      </c>
      <c r="Z100" t="e">
        <f t="shared" si="13"/>
        <v>#DIV/0!</v>
      </c>
      <c r="AA100" t="e">
        <f t="shared" si="13"/>
        <v>#DIV/0!</v>
      </c>
      <c r="AB100" t="e">
        <f t="shared" si="13"/>
        <v>#DIV/0!</v>
      </c>
      <c r="AC100" t="e">
        <f t="shared" si="13"/>
        <v>#DIV/0!</v>
      </c>
      <c r="AD100" t="e">
        <f t="shared" si="13"/>
        <v>#DIV/0!</v>
      </c>
      <c r="AE100" t="e">
        <f t="shared" si="13"/>
        <v>#DIV/0!</v>
      </c>
      <c r="AF100" t="e">
        <f t="shared" si="13"/>
        <v>#DIV/0!</v>
      </c>
      <c r="AG100" t="e">
        <f t="shared" si="13"/>
        <v>#DIV/0!</v>
      </c>
      <c r="AH100" t="e">
        <f t="shared" si="13"/>
        <v>#DIV/0!</v>
      </c>
      <c r="AI100" t="e">
        <f t="shared" si="13"/>
        <v>#DIV/0!</v>
      </c>
      <c r="AJ100" t="e">
        <f t="shared" si="13"/>
        <v>#DIV/0!</v>
      </c>
      <c r="AK100" t="e">
        <f t="shared" si="13"/>
        <v>#DIV/0!</v>
      </c>
      <c r="AL100" t="e">
        <f t="shared" si="13"/>
        <v>#DIV/0!</v>
      </c>
      <c r="AM100" t="e">
        <f t="shared" si="13"/>
        <v>#DIV/0!</v>
      </c>
      <c r="AN100" t="e">
        <f t="shared" si="10"/>
        <v>#DIV/0!</v>
      </c>
      <c r="AO100" t="e">
        <f t="shared" si="10"/>
        <v>#DIV/0!</v>
      </c>
      <c r="AP100" t="e">
        <f t="shared" si="10"/>
        <v>#DIV/0!</v>
      </c>
      <c r="AQ100" t="e">
        <f t="shared" si="10"/>
        <v>#DIV/0!</v>
      </c>
      <c r="AR100" t="e">
        <f t="shared" si="9"/>
        <v>#DIV/0!</v>
      </c>
    </row>
    <row r="101" spans="23:44" x14ac:dyDescent="0.15">
      <c r="W101" s="6">
        <f t="shared" si="12"/>
        <v>0</v>
      </c>
      <c r="X101" s="2">
        <f t="shared" si="12"/>
        <v>0</v>
      </c>
      <c r="Y101" t="e">
        <f t="shared" si="13"/>
        <v>#DIV/0!</v>
      </c>
      <c r="Z101" t="e">
        <f t="shared" si="13"/>
        <v>#DIV/0!</v>
      </c>
      <c r="AA101" t="e">
        <f t="shared" si="13"/>
        <v>#DIV/0!</v>
      </c>
      <c r="AB101" t="e">
        <f t="shared" si="13"/>
        <v>#DIV/0!</v>
      </c>
      <c r="AC101" t="e">
        <f t="shared" si="13"/>
        <v>#DIV/0!</v>
      </c>
      <c r="AD101" t="e">
        <f t="shared" si="13"/>
        <v>#DIV/0!</v>
      </c>
      <c r="AE101" t="e">
        <f t="shared" si="13"/>
        <v>#DIV/0!</v>
      </c>
      <c r="AF101" t="e">
        <f t="shared" si="13"/>
        <v>#DIV/0!</v>
      </c>
      <c r="AG101" t="e">
        <f t="shared" si="13"/>
        <v>#DIV/0!</v>
      </c>
      <c r="AH101" t="e">
        <f t="shared" si="13"/>
        <v>#DIV/0!</v>
      </c>
      <c r="AI101" t="e">
        <f t="shared" si="13"/>
        <v>#DIV/0!</v>
      </c>
      <c r="AJ101" t="e">
        <f t="shared" si="13"/>
        <v>#DIV/0!</v>
      </c>
      <c r="AK101" t="e">
        <f t="shared" si="13"/>
        <v>#DIV/0!</v>
      </c>
      <c r="AL101" t="e">
        <f t="shared" si="13"/>
        <v>#DIV/0!</v>
      </c>
      <c r="AM101" t="e">
        <f t="shared" si="13"/>
        <v>#DIV/0!</v>
      </c>
      <c r="AN101" t="e">
        <f t="shared" si="10"/>
        <v>#DIV/0!</v>
      </c>
      <c r="AO101" t="e">
        <f t="shared" si="10"/>
        <v>#DIV/0!</v>
      </c>
      <c r="AP101" t="e">
        <f t="shared" si="10"/>
        <v>#DIV/0!</v>
      </c>
      <c r="AQ101" t="e">
        <f t="shared" si="10"/>
        <v>#DIV/0!</v>
      </c>
      <c r="AR101" t="e">
        <f t="shared" si="9"/>
        <v>#DIV/0!</v>
      </c>
    </row>
    <row r="102" spans="23:44" x14ac:dyDescent="0.15">
      <c r="W102" s="6">
        <f t="shared" si="12"/>
        <v>0</v>
      </c>
      <c r="X102" s="2">
        <f t="shared" si="12"/>
        <v>0</v>
      </c>
      <c r="Y102" t="e">
        <f t="shared" si="13"/>
        <v>#DIV/0!</v>
      </c>
      <c r="Z102" t="e">
        <f t="shared" si="13"/>
        <v>#DIV/0!</v>
      </c>
      <c r="AA102" t="e">
        <f t="shared" si="13"/>
        <v>#DIV/0!</v>
      </c>
      <c r="AB102" t="e">
        <f t="shared" si="13"/>
        <v>#DIV/0!</v>
      </c>
      <c r="AC102" t="e">
        <f t="shared" si="13"/>
        <v>#DIV/0!</v>
      </c>
      <c r="AD102" t="e">
        <f t="shared" si="13"/>
        <v>#DIV/0!</v>
      </c>
      <c r="AE102" t="e">
        <f t="shared" si="13"/>
        <v>#DIV/0!</v>
      </c>
      <c r="AF102" t="e">
        <f t="shared" si="13"/>
        <v>#DIV/0!</v>
      </c>
      <c r="AG102" t="e">
        <f t="shared" si="13"/>
        <v>#DIV/0!</v>
      </c>
      <c r="AH102" t="e">
        <f t="shared" si="13"/>
        <v>#DIV/0!</v>
      </c>
      <c r="AI102" t="e">
        <f t="shared" si="13"/>
        <v>#DIV/0!</v>
      </c>
      <c r="AJ102" t="e">
        <f t="shared" si="13"/>
        <v>#DIV/0!</v>
      </c>
      <c r="AK102" t="e">
        <f t="shared" si="13"/>
        <v>#DIV/0!</v>
      </c>
      <c r="AL102" t="e">
        <f t="shared" si="13"/>
        <v>#DIV/0!</v>
      </c>
      <c r="AM102" t="e">
        <f t="shared" si="13"/>
        <v>#DIV/0!</v>
      </c>
      <c r="AN102" t="e">
        <f t="shared" si="10"/>
        <v>#DIV/0!</v>
      </c>
      <c r="AO102" t="e">
        <f t="shared" si="10"/>
        <v>#DIV/0!</v>
      </c>
      <c r="AP102" t="e">
        <f t="shared" si="10"/>
        <v>#DIV/0!</v>
      </c>
      <c r="AQ102" t="e">
        <f t="shared" si="10"/>
        <v>#DIV/0!</v>
      </c>
      <c r="AR102" t="e">
        <f t="shared" si="9"/>
        <v>#DIV/0!</v>
      </c>
    </row>
    <row r="103" spans="23:44" x14ac:dyDescent="0.15">
      <c r="W103" s="6">
        <f t="shared" si="12"/>
        <v>0</v>
      </c>
      <c r="X103" s="2">
        <f t="shared" si="12"/>
        <v>0</v>
      </c>
      <c r="Y103" t="e">
        <f t="shared" si="13"/>
        <v>#DIV/0!</v>
      </c>
      <c r="Z103" t="e">
        <f t="shared" si="13"/>
        <v>#DIV/0!</v>
      </c>
      <c r="AA103" t="e">
        <f t="shared" si="13"/>
        <v>#DIV/0!</v>
      </c>
      <c r="AB103" t="e">
        <f t="shared" si="13"/>
        <v>#DIV/0!</v>
      </c>
      <c r="AC103" t="e">
        <f t="shared" si="13"/>
        <v>#DIV/0!</v>
      </c>
      <c r="AD103" t="e">
        <f t="shared" si="13"/>
        <v>#DIV/0!</v>
      </c>
      <c r="AE103" t="e">
        <f t="shared" si="13"/>
        <v>#DIV/0!</v>
      </c>
      <c r="AF103" t="e">
        <f t="shared" si="13"/>
        <v>#DIV/0!</v>
      </c>
      <c r="AG103" t="e">
        <f t="shared" si="13"/>
        <v>#DIV/0!</v>
      </c>
      <c r="AH103" t="e">
        <f t="shared" si="13"/>
        <v>#DIV/0!</v>
      </c>
      <c r="AI103" t="e">
        <f t="shared" si="13"/>
        <v>#DIV/0!</v>
      </c>
      <c r="AJ103" t="e">
        <f t="shared" si="13"/>
        <v>#DIV/0!</v>
      </c>
      <c r="AK103" t="e">
        <f t="shared" si="13"/>
        <v>#DIV/0!</v>
      </c>
      <c r="AL103" t="e">
        <f t="shared" si="13"/>
        <v>#DIV/0!</v>
      </c>
      <c r="AM103" t="e">
        <f t="shared" si="13"/>
        <v>#DIV/0!</v>
      </c>
      <c r="AN103" t="e">
        <f t="shared" si="10"/>
        <v>#DIV/0!</v>
      </c>
      <c r="AO103" t="e">
        <f t="shared" si="10"/>
        <v>#DIV/0!</v>
      </c>
      <c r="AP103" t="e">
        <f t="shared" si="10"/>
        <v>#DIV/0!</v>
      </c>
      <c r="AQ103" t="e">
        <f t="shared" si="10"/>
        <v>#DIV/0!</v>
      </c>
      <c r="AR103" t="e">
        <f t="shared" si="9"/>
        <v>#DIV/0!</v>
      </c>
    </row>
    <row r="104" spans="23:44" x14ac:dyDescent="0.15">
      <c r="W104" s="6">
        <f t="shared" si="12"/>
        <v>0</v>
      </c>
      <c r="X104" s="2">
        <f t="shared" si="12"/>
        <v>0</v>
      </c>
      <c r="Y104" t="e">
        <f t="shared" si="13"/>
        <v>#DIV/0!</v>
      </c>
      <c r="Z104" t="e">
        <f t="shared" si="13"/>
        <v>#DIV/0!</v>
      </c>
      <c r="AA104" t="e">
        <f t="shared" si="13"/>
        <v>#DIV/0!</v>
      </c>
      <c r="AB104" t="e">
        <f t="shared" si="13"/>
        <v>#DIV/0!</v>
      </c>
      <c r="AC104" t="e">
        <f t="shared" si="13"/>
        <v>#DIV/0!</v>
      </c>
      <c r="AD104" t="e">
        <f t="shared" si="13"/>
        <v>#DIV/0!</v>
      </c>
      <c r="AE104" t="e">
        <f t="shared" si="13"/>
        <v>#DIV/0!</v>
      </c>
      <c r="AF104" t="e">
        <f t="shared" si="13"/>
        <v>#DIV/0!</v>
      </c>
      <c r="AG104" t="e">
        <f t="shared" si="13"/>
        <v>#DIV/0!</v>
      </c>
      <c r="AH104" t="e">
        <f t="shared" si="13"/>
        <v>#DIV/0!</v>
      </c>
      <c r="AI104" t="e">
        <f t="shared" si="13"/>
        <v>#DIV/0!</v>
      </c>
      <c r="AJ104" t="e">
        <f t="shared" si="13"/>
        <v>#DIV/0!</v>
      </c>
      <c r="AK104" t="e">
        <f t="shared" si="13"/>
        <v>#DIV/0!</v>
      </c>
      <c r="AL104" t="e">
        <f t="shared" si="13"/>
        <v>#DIV/0!</v>
      </c>
      <c r="AM104" t="e">
        <f t="shared" si="13"/>
        <v>#DIV/0!</v>
      </c>
      <c r="AN104" t="e">
        <f t="shared" si="10"/>
        <v>#DIV/0!</v>
      </c>
      <c r="AO104" t="e">
        <f t="shared" si="10"/>
        <v>#DIV/0!</v>
      </c>
      <c r="AP104" t="e">
        <f t="shared" si="10"/>
        <v>#DIV/0!</v>
      </c>
      <c r="AQ104" t="e">
        <f t="shared" si="10"/>
        <v>#DIV/0!</v>
      </c>
      <c r="AR104" t="e">
        <f t="shared" si="9"/>
        <v>#DIV/0!</v>
      </c>
    </row>
    <row r="105" spans="23:44" x14ac:dyDescent="0.15">
      <c r="W105" s="6">
        <f t="shared" si="12"/>
        <v>0</v>
      </c>
      <c r="X105" s="2">
        <f t="shared" si="12"/>
        <v>0</v>
      </c>
      <c r="Y105" t="e">
        <f t="shared" ref="Y105:AM121" si="14">(C105-$V105)/$AR105*10+50</f>
        <v>#DIV/0!</v>
      </c>
      <c r="Z105" t="e">
        <f t="shared" si="14"/>
        <v>#DIV/0!</v>
      </c>
      <c r="AA105" t="e">
        <f t="shared" si="14"/>
        <v>#DIV/0!</v>
      </c>
      <c r="AB105" t="e">
        <f t="shared" si="14"/>
        <v>#DIV/0!</v>
      </c>
      <c r="AC105" t="e">
        <f t="shared" si="14"/>
        <v>#DIV/0!</v>
      </c>
      <c r="AD105" t="e">
        <f t="shared" si="14"/>
        <v>#DIV/0!</v>
      </c>
      <c r="AE105" t="e">
        <f t="shared" si="14"/>
        <v>#DIV/0!</v>
      </c>
      <c r="AF105" t="e">
        <f t="shared" si="14"/>
        <v>#DIV/0!</v>
      </c>
      <c r="AG105" t="e">
        <f t="shared" si="14"/>
        <v>#DIV/0!</v>
      </c>
      <c r="AH105" t="e">
        <f t="shared" si="14"/>
        <v>#DIV/0!</v>
      </c>
      <c r="AI105" t="e">
        <f t="shared" si="14"/>
        <v>#DIV/0!</v>
      </c>
      <c r="AJ105" t="e">
        <f t="shared" si="14"/>
        <v>#DIV/0!</v>
      </c>
      <c r="AK105" t="e">
        <f t="shared" si="14"/>
        <v>#DIV/0!</v>
      </c>
      <c r="AL105" t="e">
        <f t="shared" si="14"/>
        <v>#DIV/0!</v>
      </c>
      <c r="AM105" t="e">
        <f t="shared" si="14"/>
        <v>#DIV/0!</v>
      </c>
      <c r="AN105" t="e">
        <f t="shared" si="10"/>
        <v>#DIV/0!</v>
      </c>
      <c r="AO105" t="e">
        <f t="shared" si="10"/>
        <v>#DIV/0!</v>
      </c>
      <c r="AP105" t="e">
        <f t="shared" si="10"/>
        <v>#DIV/0!</v>
      </c>
      <c r="AQ105" t="e">
        <f t="shared" si="10"/>
        <v>#DIV/0!</v>
      </c>
      <c r="AR105" t="e">
        <f t="shared" si="9"/>
        <v>#DIV/0!</v>
      </c>
    </row>
    <row r="106" spans="23:44" x14ac:dyDescent="0.15">
      <c r="W106" s="6">
        <f t="shared" si="12"/>
        <v>0</v>
      </c>
      <c r="X106" s="2">
        <f t="shared" si="12"/>
        <v>0</v>
      </c>
      <c r="Y106" t="e">
        <f t="shared" si="14"/>
        <v>#DIV/0!</v>
      </c>
      <c r="Z106" t="e">
        <f t="shared" si="14"/>
        <v>#DIV/0!</v>
      </c>
      <c r="AA106" t="e">
        <f t="shared" si="14"/>
        <v>#DIV/0!</v>
      </c>
      <c r="AB106" t="e">
        <f t="shared" si="14"/>
        <v>#DIV/0!</v>
      </c>
      <c r="AC106" t="e">
        <f t="shared" si="14"/>
        <v>#DIV/0!</v>
      </c>
      <c r="AD106" t="e">
        <f t="shared" si="14"/>
        <v>#DIV/0!</v>
      </c>
      <c r="AE106" t="e">
        <f t="shared" si="14"/>
        <v>#DIV/0!</v>
      </c>
      <c r="AF106" t="e">
        <f t="shared" si="14"/>
        <v>#DIV/0!</v>
      </c>
      <c r="AG106" t="e">
        <f t="shared" si="14"/>
        <v>#DIV/0!</v>
      </c>
      <c r="AH106" t="e">
        <f t="shared" si="14"/>
        <v>#DIV/0!</v>
      </c>
      <c r="AI106" t="e">
        <f t="shared" si="14"/>
        <v>#DIV/0!</v>
      </c>
      <c r="AJ106" t="e">
        <f t="shared" si="14"/>
        <v>#DIV/0!</v>
      </c>
      <c r="AK106" t="e">
        <f t="shared" si="14"/>
        <v>#DIV/0!</v>
      </c>
      <c r="AL106" t="e">
        <f t="shared" si="14"/>
        <v>#DIV/0!</v>
      </c>
      <c r="AM106" t="e">
        <f t="shared" si="14"/>
        <v>#DIV/0!</v>
      </c>
      <c r="AN106" t="e">
        <f t="shared" si="10"/>
        <v>#DIV/0!</v>
      </c>
      <c r="AO106" t="e">
        <f t="shared" si="10"/>
        <v>#DIV/0!</v>
      </c>
      <c r="AP106" t="e">
        <f t="shared" si="10"/>
        <v>#DIV/0!</v>
      </c>
      <c r="AQ106" t="e">
        <f t="shared" si="10"/>
        <v>#DIV/0!</v>
      </c>
      <c r="AR106" t="e">
        <f t="shared" si="9"/>
        <v>#DIV/0!</v>
      </c>
    </row>
    <row r="107" spans="23:44" x14ac:dyDescent="0.15">
      <c r="W107" s="6">
        <f t="shared" si="12"/>
        <v>0</v>
      </c>
      <c r="X107" s="2">
        <f t="shared" si="12"/>
        <v>0</v>
      </c>
      <c r="Y107" t="e">
        <f t="shared" si="14"/>
        <v>#DIV/0!</v>
      </c>
      <c r="Z107" t="e">
        <f t="shared" si="14"/>
        <v>#DIV/0!</v>
      </c>
      <c r="AA107" t="e">
        <f t="shared" si="14"/>
        <v>#DIV/0!</v>
      </c>
      <c r="AB107" t="e">
        <f t="shared" si="14"/>
        <v>#DIV/0!</v>
      </c>
      <c r="AC107" t="e">
        <f t="shared" si="14"/>
        <v>#DIV/0!</v>
      </c>
      <c r="AD107" t="e">
        <f t="shared" si="14"/>
        <v>#DIV/0!</v>
      </c>
      <c r="AE107" t="e">
        <f t="shared" si="14"/>
        <v>#DIV/0!</v>
      </c>
      <c r="AF107" t="e">
        <f t="shared" si="14"/>
        <v>#DIV/0!</v>
      </c>
      <c r="AG107" t="e">
        <f t="shared" si="14"/>
        <v>#DIV/0!</v>
      </c>
      <c r="AH107" t="e">
        <f t="shared" si="14"/>
        <v>#DIV/0!</v>
      </c>
      <c r="AI107" t="e">
        <f t="shared" si="14"/>
        <v>#DIV/0!</v>
      </c>
      <c r="AJ107" t="e">
        <f t="shared" si="14"/>
        <v>#DIV/0!</v>
      </c>
      <c r="AK107" t="e">
        <f t="shared" si="14"/>
        <v>#DIV/0!</v>
      </c>
      <c r="AL107" t="e">
        <f t="shared" si="14"/>
        <v>#DIV/0!</v>
      </c>
      <c r="AM107" t="e">
        <f t="shared" si="14"/>
        <v>#DIV/0!</v>
      </c>
      <c r="AN107" t="e">
        <f t="shared" si="10"/>
        <v>#DIV/0!</v>
      </c>
      <c r="AO107" t="e">
        <f t="shared" si="10"/>
        <v>#DIV/0!</v>
      </c>
      <c r="AP107" t="e">
        <f t="shared" si="10"/>
        <v>#DIV/0!</v>
      </c>
      <c r="AQ107" t="e">
        <f t="shared" si="10"/>
        <v>#DIV/0!</v>
      </c>
      <c r="AR107" t="e">
        <f t="shared" si="9"/>
        <v>#DIV/0!</v>
      </c>
    </row>
    <row r="108" spans="23:44" x14ac:dyDescent="0.15">
      <c r="W108" s="6">
        <f t="shared" si="12"/>
        <v>0</v>
      </c>
      <c r="X108" s="2">
        <f t="shared" si="12"/>
        <v>0</v>
      </c>
      <c r="Y108" t="e">
        <f t="shared" si="14"/>
        <v>#DIV/0!</v>
      </c>
      <c r="Z108" t="e">
        <f t="shared" si="14"/>
        <v>#DIV/0!</v>
      </c>
      <c r="AA108" t="e">
        <f t="shared" si="14"/>
        <v>#DIV/0!</v>
      </c>
      <c r="AB108" t="e">
        <f t="shared" si="14"/>
        <v>#DIV/0!</v>
      </c>
      <c r="AC108" t="e">
        <f t="shared" si="14"/>
        <v>#DIV/0!</v>
      </c>
      <c r="AD108" t="e">
        <f t="shared" si="14"/>
        <v>#DIV/0!</v>
      </c>
      <c r="AE108" t="e">
        <f t="shared" si="14"/>
        <v>#DIV/0!</v>
      </c>
      <c r="AF108" t="e">
        <f t="shared" si="14"/>
        <v>#DIV/0!</v>
      </c>
      <c r="AG108" t="e">
        <f t="shared" si="14"/>
        <v>#DIV/0!</v>
      </c>
      <c r="AH108" t="e">
        <f t="shared" si="14"/>
        <v>#DIV/0!</v>
      </c>
      <c r="AI108" t="e">
        <f t="shared" si="14"/>
        <v>#DIV/0!</v>
      </c>
      <c r="AJ108" t="e">
        <f t="shared" si="14"/>
        <v>#DIV/0!</v>
      </c>
      <c r="AK108" t="e">
        <f t="shared" si="14"/>
        <v>#DIV/0!</v>
      </c>
      <c r="AL108" t="e">
        <f t="shared" si="14"/>
        <v>#DIV/0!</v>
      </c>
      <c r="AM108" t="e">
        <f t="shared" si="14"/>
        <v>#DIV/0!</v>
      </c>
      <c r="AN108" t="e">
        <f t="shared" si="10"/>
        <v>#DIV/0!</v>
      </c>
      <c r="AO108" t="e">
        <f t="shared" si="10"/>
        <v>#DIV/0!</v>
      </c>
      <c r="AP108" t="e">
        <f t="shared" si="10"/>
        <v>#DIV/0!</v>
      </c>
      <c r="AQ108" t="e">
        <f t="shared" si="10"/>
        <v>#DIV/0!</v>
      </c>
      <c r="AR108" t="e">
        <f t="shared" si="9"/>
        <v>#DIV/0!</v>
      </c>
    </row>
    <row r="109" spans="23:44" x14ac:dyDescent="0.15">
      <c r="W109" s="6">
        <f t="shared" si="12"/>
        <v>0</v>
      </c>
      <c r="X109" s="2">
        <f t="shared" si="12"/>
        <v>0</v>
      </c>
      <c r="Y109" t="e">
        <f t="shared" si="14"/>
        <v>#DIV/0!</v>
      </c>
      <c r="Z109" t="e">
        <f t="shared" si="14"/>
        <v>#DIV/0!</v>
      </c>
      <c r="AA109" t="e">
        <f t="shared" si="14"/>
        <v>#DIV/0!</v>
      </c>
      <c r="AB109" t="e">
        <f t="shared" si="14"/>
        <v>#DIV/0!</v>
      </c>
      <c r="AC109" t="e">
        <f t="shared" si="14"/>
        <v>#DIV/0!</v>
      </c>
      <c r="AD109" t="e">
        <f t="shared" si="14"/>
        <v>#DIV/0!</v>
      </c>
      <c r="AE109" t="e">
        <f t="shared" si="14"/>
        <v>#DIV/0!</v>
      </c>
      <c r="AF109" t="e">
        <f t="shared" si="14"/>
        <v>#DIV/0!</v>
      </c>
      <c r="AG109" t="e">
        <f t="shared" si="14"/>
        <v>#DIV/0!</v>
      </c>
      <c r="AH109" t="e">
        <f t="shared" si="14"/>
        <v>#DIV/0!</v>
      </c>
      <c r="AI109" t="e">
        <f t="shared" si="14"/>
        <v>#DIV/0!</v>
      </c>
      <c r="AJ109" t="e">
        <f t="shared" si="14"/>
        <v>#DIV/0!</v>
      </c>
      <c r="AK109" t="e">
        <f t="shared" si="14"/>
        <v>#DIV/0!</v>
      </c>
      <c r="AL109" t="e">
        <f t="shared" si="14"/>
        <v>#DIV/0!</v>
      </c>
      <c r="AM109" t="e">
        <f t="shared" si="14"/>
        <v>#DIV/0!</v>
      </c>
      <c r="AN109" t="e">
        <f t="shared" si="10"/>
        <v>#DIV/0!</v>
      </c>
      <c r="AO109" t="e">
        <f t="shared" si="10"/>
        <v>#DIV/0!</v>
      </c>
      <c r="AP109" t="e">
        <f t="shared" si="10"/>
        <v>#DIV/0!</v>
      </c>
      <c r="AQ109" t="e">
        <f t="shared" si="10"/>
        <v>#DIV/0!</v>
      </c>
      <c r="AR109" t="e">
        <f t="shared" si="9"/>
        <v>#DIV/0!</v>
      </c>
    </row>
    <row r="110" spans="23:44" x14ac:dyDescent="0.15">
      <c r="W110" s="6">
        <f t="shared" si="12"/>
        <v>0</v>
      </c>
      <c r="X110" s="2">
        <f t="shared" si="12"/>
        <v>0</v>
      </c>
      <c r="Y110" t="e">
        <f t="shared" si="14"/>
        <v>#DIV/0!</v>
      </c>
      <c r="Z110" t="e">
        <f t="shared" si="14"/>
        <v>#DIV/0!</v>
      </c>
      <c r="AA110" t="e">
        <f t="shared" si="14"/>
        <v>#DIV/0!</v>
      </c>
      <c r="AB110" t="e">
        <f t="shared" si="14"/>
        <v>#DIV/0!</v>
      </c>
      <c r="AC110" t="e">
        <f t="shared" si="14"/>
        <v>#DIV/0!</v>
      </c>
      <c r="AD110" t="e">
        <f t="shared" si="14"/>
        <v>#DIV/0!</v>
      </c>
      <c r="AE110" t="e">
        <f t="shared" si="14"/>
        <v>#DIV/0!</v>
      </c>
      <c r="AF110" t="e">
        <f t="shared" si="14"/>
        <v>#DIV/0!</v>
      </c>
      <c r="AG110" t="e">
        <f t="shared" si="14"/>
        <v>#DIV/0!</v>
      </c>
      <c r="AH110" t="e">
        <f t="shared" si="14"/>
        <v>#DIV/0!</v>
      </c>
      <c r="AI110" t="e">
        <f t="shared" si="14"/>
        <v>#DIV/0!</v>
      </c>
      <c r="AJ110" t="e">
        <f t="shared" si="14"/>
        <v>#DIV/0!</v>
      </c>
      <c r="AK110" t="e">
        <f t="shared" si="14"/>
        <v>#DIV/0!</v>
      </c>
      <c r="AL110" t="e">
        <f t="shared" si="14"/>
        <v>#DIV/0!</v>
      </c>
      <c r="AM110" t="e">
        <f t="shared" si="14"/>
        <v>#DIV/0!</v>
      </c>
      <c r="AN110" t="e">
        <f t="shared" si="10"/>
        <v>#DIV/0!</v>
      </c>
      <c r="AO110" t="e">
        <f t="shared" si="10"/>
        <v>#DIV/0!</v>
      </c>
      <c r="AP110" t="e">
        <f t="shared" si="10"/>
        <v>#DIV/0!</v>
      </c>
      <c r="AQ110" t="e">
        <f t="shared" si="10"/>
        <v>#DIV/0!</v>
      </c>
      <c r="AR110" t="e">
        <f t="shared" si="9"/>
        <v>#DIV/0!</v>
      </c>
    </row>
    <row r="111" spans="23:44" x14ac:dyDescent="0.15">
      <c r="W111" s="6">
        <f t="shared" si="12"/>
        <v>0</v>
      </c>
      <c r="X111" s="2">
        <f t="shared" si="12"/>
        <v>0</v>
      </c>
      <c r="Y111" t="e">
        <f t="shared" si="14"/>
        <v>#DIV/0!</v>
      </c>
      <c r="Z111" t="e">
        <f t="shared" si="14"/>
        <v>#DIV/0!</v>
      </c>
      <c r="AA111" t="e">
        <f t="shared" si="14"/>
        <v>#DIV/0!</v>
      </c>
      <c r="AB111" t="e">
        <f t="shared" si="14"/>
        <v>#DIV/0!</v>
      </c>
      <c r="AC111" t="e">
        <f t="shared" si="14"/>
        <v>#DIV/0!</v>
      </c>
      <c r="AD111" t="e">
        <f t="shared" si="14"/>
        <v>#DIV/0!</v>
      </c>
      <c r="AE111" t="e">
        <f t="shared" si="14"/>
        <v>#DIV/0!</v>
      </c>
      <c r="AF111" t="e">
        <f t="shared" si="14"/>
        <v>#DIV/0!</v>
      </c>
      <c r="AG111" t="e">
        <f t="shared" si="14"/>
        <v>#DIV/0!</v>
      </c>
      <c r="AH111" t="e">
        <f t="shared" si="14"/>
        <v>#DIV/0!</v>
      </c>
      <c r="AI111" t="e">
        <f t="shared" si="14"/>
        <v>#DIV/0!</v>
      </c>
      <c r="AJ111" t="e">
        <f t="shared" si="14"/>
        <v>#DIV/0!</v>
      </c>
      <c r="AK111" t="e">
        <f t="shared" si="14"/>
        <v>#DIV/0!</v>
      </c>
      <c r="AL111" t="e">
        <f t="shared" si="14"/>
        <v>#DIV/0!</v>
      </c>
      <c r="AM111" t="e">
        <f t="shared" si="14"/>
        <v>#DIV/0!</v>
      </c>
      <c r="AN111" t="e">
        <f t="shared" si="10"/>
        <v>#DIV/0!</v>
      </c>
      <c r="AO111" t="e">
        <f t="shared" si="10"/>
        <v>#DIV/0!</v>
      </c>
      <c r="AP111" t="e">
        <f t="shared" si="10"/>
        <v>#DIV/0!</v>
      </c>
      <c r="AQ111" t="e">
        <f t="shared" si="10"/>
        <v>#DIV/0!</v>
      </c>
      <c r="AR111" t="e">
        <f t="shared" si="9"/>
        <v>#DIV/0!</v>
      </c>
    </row>
    <row r="112" spans="23:44" x14ac:dyDescent="0.15">
      <c r="W112" s="6">
        <f t="shared" si="12"/>
        <v>0</v>
      </c>
      <c r="X112" s="2">
        <f t="shared" si="12"/>
        <v>0</v>
      </c>
      <c r="Y112" t="e">
        <f t="shared" si="14"/>
        <v>#DIV/0!</v>
      </c>
      <c r="Z112" t="e">
        <f t="shared" si="14"/>
        <v>#DIV/0!</v>
      </c>
      <c r="AA112" t="e">
        <f t="shared" si="14"/>
        <v>#DIV/0!</v>
      </c>
      <c r="AB112" t="e">
        <f t="shared" si="14"/>
        <v>#DIV/0!</v>
      </c>
      <c r="AC112" t="e">
        <f t="shared" si="14"/>
        <v>#DIV/0!</v>
      </c>
      <c r="AD112" t="e">
        <f t="shared" si="14"/>
        <v>#DIV/0!</v>
      </c>
      <c r="AE112" t="e">
        <f t="shared" si="14"/>
        <v>#DIV/0!</v>
      </c>
      <c r="AF112" t="e">
        <f t="shared" si="14"/>
        <v>#DIV/0!</v>
      </c>
      <c r="AG112" t="e">
        <f t="shared" si="14"/>
        <v>#DIV/0!</v>
      </c>
      <c r="AH112" t="e">
        <f t="shared" si="14"/>
        <v>#DIV/0!</v>
      </c>
      <c r="AI112" t="e">
        <f t="shared" si="14"/>
        <v>#DIV/0!</v>
      </c>
      <c r="AJ112" t="e">
        <f t="shared" si="14"/>
        <v>#DIV/0!</v>
      </c>
      <c r="AK112" t="e">
        <f t="shared" si="14"/>
        <v>#DIV/0!</v>
      </c>
      <c r="AL112" t="e">
        <f t="shared" si="14"/>
        <v>#DIV/0!</v>
      </c>
      <c r="AM112" t="e">
        <f t="shared" si="14"/>
        <v>#DIV/0!</v>
      </c>
      <c r="AN112" t="e">
        <f t="shared" si="10"/>
        <v>#DIV/0!</v>
      </c>
      <c r="AO112" t="e">
        <f t="shared" si="10"/>
        <v>#DIV/0!</v>
      </c>
      <c r="AP112" t="e">
        <f t="shared" si="10"/>
        <v>#DIV/0!</v>
      </c>
      <c r="AQ112" t="e">
        <f t="shared" si="10"/>
        <v>#DIV/0!</v>
      </c>
      <c r="AR112" t="e">
        <f t="shared" si="9"/>
        <v>#DIV/0!</v>
      </c>
    </row>
    <row r="113" spans="23:44" x14ac:dyDescent="0.15">
      <c r="W113" s="6">
        <f t="shared" si="12"/>
        <v>0</v>
      </c>
      <c r="X113" s="2">
        <f t="shared" si="12"/>
        <v>0</v>
      </c>
      <c r="Y113" t="e">
        <f t="shared" si="14"/>
        <v>#DIV/0!</v>
      </c>
      <c r="Z113" t="e">
        <f t="shared" si="14"/>
        <v>#DIV/0!</v>
      </c>
      <c r="AA113" t="e">
        <f t="shared" si="14"/>
        <v>#DIV/0!</v>
      </c>
      <c r="AB113" t="e">
        <f t="shared" si="14"/>
        <v>#DIV/0!</v>
      </c>
      <c r="AC113" t="e">
        <f t="shared" si="14"/>
        <v>#DIV/0!</v>
      </c>
      <c r="AD113" t="e">
        <f t="shared" si="14"/>
        <v>#DIV/0!</v>
      </c>
      <c r="AE113" t="e">
        <f t="shared" si="14"/>
        <v>#DIV/0!</v>
      </c>
      <c r="AF113" t="e">
        <f t="shared" si="14"/>
        <v>#DIV/0!</v>
      </c>
      <c r="AG113" t="e">
        <f t="shared" si="14"/>
        <v>#DIV/0!</v>
      </c>
      <c r="AH113" t="e">
        <f t="shared" si="14"/>
        <v>#DIV/0!</v>
      </c>
      <c r="AI113" t="e">
        <f t="shared" si="14"/>
        <v>#DIV/0!</v>
      </c>
      <c r="AJ113" t="e">
        <f t="shared" si="14"/>
        <v>#DIV/0!</v>
      </c>
      <c r="AK113" t="e">
        <f t="shared" si="14"/>
        <v>#DIV/0!</v>
      </c>
      <c r="AL113" t="e">
        <f t="shared" si="14"/>
        <v>#DIV/0!</v>
      </c>
      <c r="AM113" t="e">
        <f t="shared" si="14"/>
        <v>#DIV/0!</v>
      </c>
      <c r="AN113" t="e">
        <f t="shared" si="10"/>
        <v>#DIV/0!</v>
      </c>
      <c r="AO113" t="e">
        <f t="shared" si="10"/>
        <v>#DIV/0!</v>
      </c>
      <c r="AP113" t="e">
        <f t="shared" si="10"/>
        <v>#DIV/0!</v>
      </c>
      <c r="AQ113" t="e">
        <f t="shared" si="10"/>
        <v>#DIV/0!</v>
      </c>
      <c r="AR113" t="e">
        <f t="shared" si="9"/>
        <v>#DIV/0!</v>
      </c>
    </row>
    <row r="114" spans="23:44" x14ac:dyDescent="0.15">
      <c r="W114" s="6">
        <f t="shared" si="12"/>
        <v>0</v>
      </c>
      <c r="X114" s="2">
        <f t="shared" si="12"/>
        <v>0</v>
      </c>
      <c r="Y114" t="e">
        <f t="shared" si="14"/>
        <v>#DIV/0!</v>
      </c>
      <c r="Z114" t="e">
        <f t="shared" si="14"/>
        <v>#DIV/0!</v>
      </c>
      <c r="AA114" t="e">
        <f t="shared" si="14"/>
        <v>#DIV/0!</v>
      </c>
      <c r="AB114" t="e">
        <f t="shared" si="14"/>
        <v>#DIV/0!</v>
      </c>
      <c r="AC114" t="e">
        <f t="shared" si="14"/>
        <v>#DIV/0!</v>
      </c>
      <c r="AD114" t="e">
        <f t="shared" si="14"/>
        <v>#DIV/0!</v>
      </c>
      <c r="AE114" t="e">
        <f t="shared" si="14"/>
        <v>#DIV/0!</v>
      </c>
      <c r="AF114" t="e">
        <f t="shared" si="14"/>
        <v>#DIV/0!</v>
      </c>
      <c r="AG114" t="e">
        <f t="shared" si="14"/>
        <v>#DIV/0!</v>
      </c>
      <c r="AH114" t="e">
        <f t="shared" si="14"/>
        <v>#DIV/0!</v>
      </c>
      <c r="AI114" t="e">
        <f t="shared" si="14"/>
        <v>#DIV/0!</v>
      </c>
      <c r="AJ114" t="e">
        <f t="shared" si="14"/>
        <v>#DIV/0!</v>
      </c>
      <c r="AK114" t="e">
        <f t="shared" si="14"/>
        <v>#DIV/0!</v>
      </c>
      <c r="AL114" t="e">
        <f t="shared" si="14"/>
        <v>#DIV/0!</v>
      </c>
      <c r="AM114" t="e">
        <f t="shared" si="14"/>
        <v>#DIV/0!</v>
      </c>
      <c r="AN114" t="e">
        <f t="shared" si="10"/>
        <v>#DIV/0!</v>
      </c>
      <c r="AO114" t="e">
        <f t="shared" si="10"/>
        <v>#DIV/0!</v>
      </c>
      <c r="AP114" t="e">
        <f t="shared" si="10"/>
        <v>#DIV/0!</v>
      </c>
      <c r="AQ114" t="e">
        <f t="shared" si="10"/>
        <v>#DIV/0!</v>
      </c>
      <c r="AR114" t="e">
        <f t="shared" si="9"/>
        <v>#DIV/0!</v>
      </c>
    </row>
    <row r="115" spans="23:44" x14ac:dyDescent="0.15">
      <c r="W115" s="6">
        <f t="shared" si="12"/>
        <v>0</v>
      </c>
      <c r="X115" s="2">
        <f t="shared" si="12"/>
        <v>0</v>
      </c>
      <c r="Y115" t="e">
        <f t="shared" si="14"/>
        <v>#DIV/0!</v>
      </c>
      <c r="Z115" t="e">
        <f t="shared" si="14"/>
        <v>#DIV/0!</v>
      </c>
      <c r="AA115" t="e">
        <f t="shared" si="14"/>
        <v>#DIV/0!</v>
      </c>
      <c r="AB115" t="e">
        <f t="shared" si="14"/>
        <v>#DIV/0!</v>
      </c>
      <c r="AC115" t="e">
        <f t="shared" si="14"/>
        <v>#DIV/0!</v>
      </c>
      <c r="AD115" t="e">
        <f t="shared" si="14"/>
        <v>#DIV/0!</v>
      </c>
      <c r="AE115" t="e">
        <f t="shared" si="14"/>
        <v>#DIV/0!</v>
      </c>
      <c r="AF115" t="e">
        <f t="shared" si="14"/>
        <v>#DIV/0!</v>
      </c>
      <c r="AG115" t="e">
        <f t="shared" si="14"/>
        <v>#DIV/0!</v>
      </c>
      <c r="AH115" t="e">
        <f t="shared" si="14"/>
        <v>#DIV/0!</v>
      </c>
      <c r="AI115" t="e">
        <f t="shared" si="14"/>
        <v>#DIV/0!</v>
      </c>
      <c r="AJ115" t="e">
        <f t="shared" si="14"/>
        <v>#DIV/0!</v>
      </c>
      <c r="AK115" t="e">
        <f t="shared" si="14"/>
        <v>#DIV/0!</v>
      </c>
      <c r="AL115" t="e">
        <f t="shared" si="14"/>
        <v>#DIV/0!</v>
      </c>
      <c r="AM115" t="e">
        <f t="shared" si="14"/>
        <v>#DIV/0!</v>
      </c>
      <c r="AN115" t="e">
        <f t="shared" si="10"/>
        <v>#DIV/0!</v>
      </c>
      <c r="AO115" t="e">
        <f t="shared" si="10"/>
        <v>#DIV/0!</v>
      </c>
      <c r="AP115" t="e">
        <f t="shared" si="10"/>
        <v>#DIV/0!</v>
      </c>
      <c r="AQ115" t="e">
        <f t="shared" si="10"/>
        <v>#DIV/0!</v>
      </c>
      <c r="AR115" t="e">
        <f t="shared" si="9"/>
        <v>#DIV/0!</v>
      </c>
    </row>
    <row r="116" spans="23:44" x14ac:dyDescent="0.15">
      <c r="W116" s="6">
        <f t="shared" si="12"/>
        <v>0</v>
      </c>
      <c r="X116" s="2">
        <f t="shared" si="12"/>
        <v>0</v>
      </c>
      <c r="Y116" t="e">
        <f t="shared" si="14"/>
        <v>#DIV/0!</v>
      </c>
      <c r="Z116" t="e">
        <f t="shared" si="14"/>
        <v>#DIV/0!</v>
      </c>
      <c r="AA116" t="e">
        <f t="shared" si="14"/>
        <v>#DIV/0!</v>
      </c>
      <c r="AB116" t="e">
        <f t="shared" si="14"/>
        <v>#DIV/0!</v>
      </c>
      <c r="AC116" t="e">
        <f t="shared" si="14"/>
        <v>#DIV/0!</v>
      </c>
      <c r="AD116" t="e">
        <f t="shared" si="14"/>
        <v>#DIV/0!</v>
      </c>
      <c r="AE116" t="e">
        <f t="shared" si="14"/>
        <v>#DIV/0!</v>
      </c>
      <c r="AF116" t="e">
        <f t="shared" si="14"/>
        <v>#DIV/0!</v>
      </c>
      <c r="AG116" t="e">
        <f t="shared" si="14"/>
        <v>#DIV/0!</v>
      </c>
      <c r="AH116" t="e">
        <f t="shared" si="14"/>
        <v>#DIV/0!</v>
      </c>
      <c r="AI116" t="e">
        <f t="shared" si="14"/>
        <v>#DIV/0!</v>
      </c>
      <c r="AJ116" t="e">
        <f t="shared" si="14"/>
        <v>#DIV/0!</v>
      </c>
      <c r="AK116" t="e">
        <f t="shared" si="14"/>
        <v>#DIV/0!</v>
      </c>
      <c r="AL116" t="e">
        <f t="shared" si="14"/>
        <v>#DIV/0!</v>
      </c>
      <c r="AM116" t="e">
        <f t="shared" si="14"/>
        <v>#DIV/0!</v>
      </c>
      <c r="AN116" t="e">
        <f t="shared" si="10"/>
        <v>#DIV/0!</v>
      </c>
      <c r="AO116" t="e">
        <f t="shared" si="10"/>
        <v>#DIV/0!</v>
      </c>
      <c r="AP116" t="e">
        <f t="shared" si="10"/>
        <v>#DIV/0!</v>
      </c>
      <c r="AQ116" t="e">
        <f t="shared" si="10"/>
        <v>#DIV/0!</v>
      </c>
      <c r="AR116" t="e">
        <f t="shared" si="9"/>
        <v>#DIV/0!</v>
      </c>
    </row>
    <row r="117" spans="23:44" x14ac:dyDescent="0.15">
      <c r="W117" s="6">
        <f t="shared" si="12"/>
        <v>0</v>
      </c>
      <c r="X117" s="2">
        <f t="shared" si="12"/>
        <v>0</v>
      </c>
      <c r="Y117" t="e">
        <f t="shared" si="14"/>
        <v>#DIV/0!</v>
      </c>
      <c r="Z117" t="e">
        <f t="shared" si="14"/>
        <v>#DIV/0!</v>
      </c>
      <c r="AA117" t="e">
        <f t="shared" si="14"/>
        <v>#DIV/0!</v>
      </c>
      <c r="AB117" t="e">
        <f t="shared" si="14"/>
        <v>#DIV/0!</v>
      </c>
      <c r="AC117" t="e">
        <f t="shared" si="14"/>
        <v>#DIV/0!</v>
      </c>
      <c r="AD117" t="e">
        <f t="shared" si="14"/>
        <v>#DIV/0!</v>
      </c>
      <c r="AE117" t="e">
        <f t="shared" si="14"/>
        <v>#DIV/0!</v>
      </c>
      <c r="AF117" t="e">
        <f t="shared" si="14"/>
        <v>#DIV/0!</v>
      </c>
      <c r="AG117" t="e">
        <f t="shared" si="14"/>
        <v>#DIV/0!</v>
      </c>
      <c r="AH117" t="e">
        <f t="shared" si="14"/>
        <v>#DIV/0!</v>
      </c>
      <c r="AI117" t="e">
        <f t="shared" si="14"/>
        <v>#DIV/0!</v>
      </c>
      <c r="AJ117" t="e">
        <f t="shared" si="14"/>
        <v>#DIV/0!</v>
      </c>
      <c r="AK117" t="e">
        <f t="shared" si="14"/>
        <v>#DIV/0!</v>
      </c>
      <c r="AL117" t="e">
        <f t="shared" si="14"/>
        <v>#DIV/0!</v>
      </c>
      <c r="AM117" t="e">
        <f t="shared" si="14"/>
        <v>#DIV/0!</v>
      </c>
      <c r="AN117" t="e">
        <f t="shared" si="10"/>
        <v>#DIV/0!</v>
      </c>
      <c r="AO117" t="e">
        <f t="shared" si="10"/>
        <v>#DIV/0!</v>
      </c>
      <c r="AP117" t="e">
        <f t="shared" si="10"/>
        <v>#DIV/0!</v>
      </c>
      <c r="AQ117" t="e">
        <f t="shared" si="10"/>
        <v>#DIV/0!</v>
      </c>
      <c r="AR117" t="e">
        <f t="shared" si="9"/>
        <v>#DIV/0!</v>
      </c>
    </row>
    <row r="118" spans="23:44" x14ac:dyDescent="0.15">
      <c r="W118" s="6">
        <f t="shared" si="12"/>
        <v>0</v>
      </c>
      <c r="X118" s="2">
        <f t="shared" si="12"/>
        <v>0</v>
      </c>
      <c r="Y118" t="e">
        <f t="shared" si="14"/>
        <v>#DIV/0!</v>
      </c>
      <c r="Z118" t="e">
        <f t="shared" si="14"/>
        <v>#DIV/0!</v>
      </c>
      <c r="AA118" t="e">
        <f t="shared" si="14"/>
        <v>#DIV/0!</v>
      </c>
      <c r="AB118" t="e">
        <f t="shared" si="14"/>
        <v>#DIV/0!</v>
      </c>
      <c r="AC118" t="e">
        <f t="shared" si="14"/>
        <v>#DIV/0!</v>
      </c>
      <c r="AD118" t="e">
        <f t="shared" si="14"/>
        <v>#DIV/0!</v>
      </c>
      <c r="AE118" t="e">
        <f t="shared" si="14"/>
        <v>#DIV/0!</v>
      </c>
      <c r="AF118" t="e">
        <f t="shared" si="14"/>
        <v>#DIV/0!</v>
      </c>
      <c r="AG118" t="e">
        <f t="shared" si="14"/>
        <v>#DIV/0!</v>
      </c>
      <c r="AH118" t="e">
        <f t="shared" si="14"/>
        <v>#DIV/0!</v>
      </c>
      <c r="AI118" t="e">
        <f t="shared" si="14"/>
        <v>#DIV/0!</v>
      </c>
      <c r="AJ118" t="e">
        <f t="shared" si="14"/>
        <v>#DIV/0!</v>
      </c>
      <c r="AK118" t="e">
        <f t="shared" si="14"/>
        <v>#DIV/0!</v>
      </c>
      <c r="AL118" t="e">
        <f t="shared" si="14"/>
        <v>#DIV/0!</v>
      </c>
      <c r="AM118" t="e">
        <f t="shared" si="14"/>
        <v>#DIV/0!</v>
      </c>
      <c r="AN118" t="e">
        <f t="shared" si="10"/>
        <v>#DIV/0!</v>
      </c>
      <c r="AO118" t="e">
        <f t="shared" si="10"/>
        <v>#DIV/0!</v>
      </c>
      <c r="AP118" t="e">
        <f t="shared" si="10"/>
        <v>#DIV/0!</v>
      </c>
      <c r="AQ118" t="e">
        <f t="shared" si="10"/>
        <v>#DIV/0!</v>
      </c>
      <c r="AR118" t="e">
        <f t="shared" si="9"/>
        <v>#DIV/0!</v>
      </c>
    </row>
    <row r="119" spans="23:44" x14ac:dyDescent="0.15">
      <c r="W119" s="6">
        <f t="shared" si="12"/>
        <v>0</v>
      </c>
      <c r="X119" s="2">
        <f t="shared" si="12"/>
        <v>0</v>
      </c>
      <c r="Y119" t="e">
        <f t="shared" si="14"/>
        <v>#DIV/0!</v>
      </c>
      <c r="Z119" t="e">
        <f t="shared" si="14"/>
        <v>#DIV/0!</v>
      </c>
      <c r="AA119" t="e">
        <f t="shared" si="14"/>
        <v>#DIV/0!</v>
      </c>
      <c r="AB119" t="e">
        <f t="shared" si="14"/>
        <v>#DIV/0!</v>
      </c>
      <c r="AC119" t="e">
        <f t="shared" si="14"/>
        <v>#DIV/0!</v>
      </c>
      <c r="AD119" t="e">
        <f t="shared" si="14"/>
        <v>#DIV/0!</v>
      </c>
      <c r="AE119" t="e">
        <f t="shared" si="14"/>
        <v>#DIV/0!</v>
      </c>
      <c r="AF119" t="e">
        <f t="shared" si="14"/>
        <v>#DIV/0!</v>
      </c>
      <c r="AG119" t="e">
        <f t="shared" si="14"/>
        <v>#DIV/0!</v>
      </c>
      <c r="AH119" t="e">
        <f t="shared" si="14"/>
        <v>#DIV/0!</v>
      </c>
      <c r="AI119" t="e">
        <f t="shared" si="14"/>
        <v>#DIV/0!</v>
      </c>
      <c r="AJ119" t="e">
        <f t="shared" si="14"/>
        <v>#DIV/0!</v>
      </c>
      <c r="AK119" t="e">
        <f t="shared" si="14"/>
        <v>#DIV/0!</v>
      </c>
      <c r="AL119" t="e">
        <f t="shared" si="14"/>
        <v>#DIV/0!</v>
      </c>
      <c r="AM119" t="e">
        <f t="shared" si="14"/>
        <v>#DIV/0!</v>
      </c>
      <c r="AN119" t="e">
        <f t="shared" si="10"/>
        <v>#DIV/0!</v>
      </c>
      <c r="AO119" t="e">
        <f t="shared" si="10"/>
        <v>#DIV/0!</v>
      </c>
      <c r="AP119" t="e">
        <f t="shared" si="10"/>
        <v>#DIV/0!</v>
      </c>
      <c r="AQ119" t="e">
        <f t="shared" si="10"/>
        <v>#DIV/0!</v>
      </c>
      <c r="AR119" t="e">
        <f t="shared" si="9"/>
        <v>#DIV/0!</v>
      </c>
    </row>
    <row r="120" spans="23:44" x14ac:dyDescent="0.15">
      <c r="W120" s="6">
        <f t="shared" si="12"/>
        <v>0</v>
      </c>
      <c r="X120" s="2">
        <f t="shared" si="12"/>
        <v>0</v>
      </c>
      <c r="Y120" t="e">
        <f t="shared" si="14"/>
        <v>#DIV/0!</v>
      </c>
      <c r="Z120" t="e">
        <f t="shared" si="14"/>
        <v>#DIV/0!</v>
      </c>
      <c r="AA120" t="e">
        <f t="shared" si="14"/>
        <v>#DIV/0!</v>
      </c>
      <c r="AB120" t="e">
        <f t="shared" si="14"/>
        <v>#DIV/0!</v>
      </c>
      <c r="AC120" t="e">
        <f t="shared" si="14"/>
        <v>#DIV/0!</v>
      </c>
      <c r="AD120" t="e">
        <f t="shared" si="14"/>
        <v>#DIV/0!</v>
      </c>
      <c r="AE120" t="e">
        <f t="shared" si="14"/>
        <v>#DIV/0!</v>
      </c>
      <c r="AF120" t="e">
        <f t="shared" si="14"/>
        <v>#DIV/0!</v>
      </c>
      <c r="AG120" t="e">
        <f t="shared" si="14"/>
        <v>#DIV/0!</v>
      </c>
      <c r="AH120" t="e">
        <f t="shared" si="14"/>
        <v>#DIV/0!</v>
      </c>
      <c r="AI120" t="e">
        <f t="shared" si="14"/>
        <v>#DIV/0!</v>
      </c>
      <c r="AJ120" t="e">
        <f t="shared" si="14"/>
        <v>#DIV/0!</v>
      </c>
      <c r="AK120" t="e">
        <f t="shared" si="14"/>
        <v>#DIV/0!</v>
      </c>
      <c r="AL120" t="e">
        <f t="shared" si="14"/>
        <v>#DIV/0!</v>
      </c>
      <c r="AM120" t="e">
        <f t="shared" si="14"/>
        <v>#DIV/0!</v>
      </c>
      <c r="AN120" t="e">
        <f t="shared" si="10"/>
        <v>#DIV/0!</v>
      </c>
      <c r="AO120" t="e">
        <f t="shared" si="10"/>
        <v>#DIV/0!</v>
      </c>
      <c r="AP120" t="e">
        <f t="shared" si="10"/>
        <v>#DIV/0!</v>
      </c>
      <c r="AQ120" t="e">
        <f t="shared" si="10"/>
        <v>#DIV/0!</v>
      </c>
      <c r="AR120" t="e">
        <f t="shared" si="9"/>
        <v>#DIV/0!</v>
      </c>
    </row>
    <row r="121" spans="23:44" x14ac:dyDescent="0.15">
      <c r="W121" s="6">
        <f t="shared" si="12"/>
        <v>0</v>
      </c>
      <c r="X121" s="2">
        <f t="shared" si="12"/>
        <v>0</v>
      </c>
      <c r="Y121" t="e">
        <f t="shared" si="14"/>
        <v>#DIV/0!</v>
      </c>
      <c r="Z121" t="e">
        <f t="shared" si="14"/>
        <v>#DIV/0!</v>
      </c>
      <c r="AA121" t="e">
        <f t="shared" si="14"/>
        <v>#DIV/0!</v>
      </c>
      <c r="AB121" t="e">
        <f t="shared" si="14"/>
        <v>#DIV/0!</v>
      </c>
      <c r="AC121" t="e">
        <f t="shared" si="14"/>
        <v>#DIV/0!</v>
      </c>
      <c r="AD121" t="e">
        <f t="shared" si="14"/>
        <v>#DIV/0!</v>
      </c>
      <c r="AE121" t="e">
        <f t="shared" si="14"/>
        <v>#DIV/0!</v>
      </c>
      <c r="AF121" t="e">
        <f t="shared" si="14"/>
        <v>#DIV/0!</v>
      </c>
      <c r="AG121" t="e">
        <f t="shared" si="14"/>
        <v>#DIV/0!</v>
      </c>
      <c r="AH121" t="e">
        <f t="shared" si="14"/>
        <v>#DIV/0!</v>
      </c>
      <c r="AI121" t="e">
        <f t="shared" si="14"/>
        <v>#DIV/0!</v>
      </c>
      <c r="AJ121" t="e">
        <f t="shared" si="14"/>
        <v>#DIV/0!</v>
      </c>
      <c r="AK121" t="e">
        <f t="shared" si="14"/>
        <v>#DIV/0!</v>
      </c>
      <c r="AL121" t="e">
        <f t="shared" si="14"/>
        <v>#DIV/0!</v>
      </c>
      <c r="AM121" t="e">
        <f t="shared" si="14"/>
        <v>#DIV/0!</v>
      </c>
      <c r="AN121" t="e">
        <f t="shared" si="10"/>
        <v>#DIV/0!</v>
      </c>
      <c r="AO121" t="e">
        <f t="shared" si="10"/>
        <v>#DIV/0!</v>
      </c>
      <c r="AP121" t="e">
        <f t="shared" si="10"/>
        <v>#DIV/0!</v>
      </c>
      <c r="AQ121" t="e">
        <f t="shared" si="10"/>
        <v>#DIV/0!</v>
      </c>
      <c r="AR121" t="e">
        <f t="shared" si="9"/>
        <v>#DIV/0!</v>
      </c>
    </row>
    <row r="122" spans="23:44" x14ac:dyDescent="0.15">
      <c r="W122" s="6">
        <f t="shared" si="12"/>
        <v>0</v>
      </c>
      <c r="X122" s="2">
        <f t="shared" si="12"/>
        <v>0</v>
      </c>
      <c r="Y122" t="e">
        <f t="shared" ref="Y122:AN138" si="15">(C122-$V122)/$AR122*10+50</f>
        <v>#DIV/0!</v>
      </c>
      <c r="Z122" t="e">
        <f t="shared" si="15"/>
        <v>#DIV/0!</v>
      </c>
      <c r="AA122" t="e">
        <f t="shared" si="15"/>
        <v>#DIV/0!</v>
      </c>
      <c r="AB122" t="e">
        <f t="shared" si="15"/>
        <v>#DIV/0!</v>
      </c>
      <c r="AC122" t="e">
        <f t="shared" si="15"/>
        <v>#DIV/0!</v>
      </c>
      <c r="AD122" t="e">
        <f t="shared" si="15"/>
        <v>#DIV/0!</v>
      </c>
      <c r="AE122" t="e">
        <f t="shared" si="15"/>
        <v>#DIV/0!</v>
      </c>
      <c r="AF122" t="e">
        <f t="shared" si="15"/>
        <v>#DIV/0!</v>
      </c>
      <c r="AG122" t="e">
        <f t="shared" si="15"/>
        <v>#DIV/0!</v>
      </c>
      <c r="AH122" t="e">
        <f t="shared" si="15"/>
        <v>#DIV/0!</v>
      </c>
      <c r="AI122" t="e">
        <f t="shared" si="15"/>
        <v>#DIV/0!</v>
      </c>
      <c r="AJ122" t="e">
        <f t="shared" si="15"/>
        <v>#DIV/0!</v>
      </c>
      <c r="AK122" t="e">
        <f t="shared" si="15"/>
        <v>#DIV/0!</v>
      </c>
      <c r="AL122" t="e">
        <f t="shared" si="15"/>
        <v>#DIV/0!</v>
      </c>
      <c r="AM122" t="e">
        <f t="shared" si="15"/>
        <v>#DIV/0!</v>
      </c>
      <c r="AN122" t="e">
        <f t="shared" si="10"/>
        <v>#DIV/0!</v>
      </c>
      <c r="AO122" t="e">
        <f t="shared" si="10"/>
        <v>#DIV/0!</v>
      </c>
      <c r="AP122" t="e">
        <f t="shared" si="10"/>
        <v>#DIV/0!</v>
      </c>
      <c r="AQ122" t="e">
        <f t="shared" si="10"/>
        <v>#DIV/0!</v>
      </c>
      <c r="AR122" t="e">
        <f t="shared" ref="AR122:AR185" si="16">STDEV(C122:U122)</f>
        <v>#DIV/0!</v>
      </c>
    </row>
    <row r="123" spans="23:44" x14ac:dyDescent="0.15">
      <c r="W123" s="6">
        <f t="shared" si="12"/>
        <v>0</v>
      </c>
      <c r="X123" s="2">
        <f t="shared" si="12"/>
        <v>0</v>
      </c>
      <c r="Y123" t="e">
        <f t="shared" si="15"/>
        <v>#DIV/0!</v>
      </c>
      <c r="Z123" t="e">
        <f t="shared" si="15"/>
        <v>#DIV/0!</v>
      </c>
      <c r="AA123" t="e">
        <f t="shared" si="15"/>
        <v>#DIV/0!</v>
      </c>
      <c r="AB123" t="e">
        <f t="shared" si="15"/>
        <v>#DIV/0!</v>
      </c>
      <c r="AC123" t="e">
        <f t="shared" si="15"/>
        <v>#DIV/0!</v>
      </c>
      <c r="AD123" t="e">
        <f t="shared" si="15"/>
        <v>#DIV/0!</v>
      </c>
      <c r="AE123" t="e">
        <f t="shared" si="15"/>
        <v>#DIV/0!</v>
      </c>
      <c r="AF123" t="e">
        <f t="shared" si="15"/>
        <v>#DIV/0!</v>
      </c>
      <c r="AG123" t="e">
        <f t="shared" si="15"/>
        <v>#DIV/0!</v>
      </c>
      <c r="AH123" t="e">
        <f t="shared" si="15"/>
        <v>#DIV/0!</v>
      </c>
      <c r="AI123" t="e">
        <f t="shared" si="15"/>
        <v>#DIV/0!</v>
      </c>
      <c r="AJ123" t="e">
        <f t="shared" si="15"/>
        <v>#DIV/0!</v>
      </c>
      <c r="AK123" t="e">
        <f t="shared" si="15"/>
        <v>#DIV/0!</v>
      </c>
      <c r="AL123" t="e">
        <f t="shared" si="15"/>
        <v>#DIV/0!</v>
      </c>
      <c r="AM123" t="e">
        <f t="shared" si="15"/>
        <v>#DIV/0!</v>
      </c>
      <c r="AN123" t="e">
        <f t="shared" si="10"/>
        <v>#DIV/0!</v>
      </c>
      <c r="AO123" t="e">
        <f t="shared" si="10"/>
        <v>#DIV/0!</v>
      </c>
      <c r="AP123" t="e">
        <f t="shared" si="10"/>
        <v>#DIV/0!</v>
      </c>
      <c r="AQ123" t="e">
        <f t="shared" si="10"/>
        <v>#DIV/0!</v>
      </c>
      <c r="AR123" t="e">
        <f t="shared" si="16"/>
        <v>#DIV/0!</v>
      </c>
    </row>
    <row r="124" spans="23:44" x14ac:dyDescent="0.15">
      <c r="W124" s="6">
        <f t="shared" si="12"/>
        <v>0</v>
      </c>
      <c r="X124" s="2">
        <f t="shared" si="12"/>
        <v>0</v>
      </c>
      <c r="Y124" t="e">
        <f t="shared" si="15"/>
        <v>#DIV/0!</v>
      </c>
      <c r="Z124" t="e">
        <f t="shared" si="15"/>
        <v>#DIV/0!</v>
      </c>
      <c r="AA124" t="e">
        <f t="shared" si="15"/>
        <v>#DIV/0!</v>
      </c>
      <c r="AB124" t="e">
        <f t="shared" si="15"/>
        <v>#DIV/0!</v>
      </c>
      <c r="AC124" t="e">
        <f t="shared" si="15"/>
        <v>#DIV/0!</v>
      </c>
      <c r="AD124" t="e">
        <f t="shared" si="15"/>
        <v>#DIV/0!</v>
      </c>
      <c r="AE124" t="e">
        <f t="shared" si="15"/>
        <v>#DIV/0!</v>
      </c>
      <c r="AF124" t="e">
        <f t="shared" si="15"/>
        <v>#DIV/0!</v>
      </c>
      <c r="AG124" t="e">
        <f t="shared" si="15"/>
        <v>#DIV/0!</v>
      </c>
      <c r="AH124" t="e">
        <f t="shared" si="15"/>
        <v>#DIV/0!</v>
      </c>
      <c r="AI124" t="e">
        <f t="shared" si="15"/>
        <v>#DIV/0!</v>
      </c>
      <c r="AJ124" t="e">
        <f t="shared" si="15"/>
        <v>#DIV/0!</v>
      </c>
      <c r="AK124" t="e">
        <f t="shared" si="15"/>
        <v>#DIV/0!</v>
      </c>
      <c r="AL124" t="e">
        <f t="shared" si="15"/>
        <v>#DIV/0!</v>
      </c>
      <c r="AM124" t="e">
        <f t="shared" si="15"/>
        <v>#DIV/0!</v>
      </c>
      <c r="AN124" t="e">
        <f t="shared" si="10"/>
        <v>#DIV/0!</v>
      </c>
      <c r="AO124" t="e">
        <f t="shared" si="10"/>
        <v>#DIV/0!</v>
      </c>
      <c r="AP124" t="e">
        <f t="shared" si="10"/>
        <v>#DIV/0!</v>
      </c>
      <c r="AQ124" t="e">
        <f t="shared" si="10"/>
        <v>#DIV/0!</v>
      </c>
      <c r="AR124" t="e">
        <f t="shared" si="16"/>
        <v>#DIV/0!</v>
      </c>
    </row>
    <row r="125" spans="23:44" x14ac:dyDescent="0.15">
      <c r="W125" s="6">
        <f t="shared" si="12"/>
        <v>0</v>
      </c>
      <c r="X125" s="2">
        <f t="shared" si="12"/>
        <v>0</v>
      </c>
      <c r="Y125" t="e">
        <f t="shared" si="15"/>
        <v>#DIV/0!</v>
      </c>
      <c r="Z125" t="e">
        <f t="shared" si="15"/>
        <v>#DIV/0!</v>
      </c>
      <c r="AA125" t="e">
        <f t="shared" si="15"/>
        <v>#DIV/0!</v>
      </c>
      <c r="AB125" t="e">
        <f t="shared" si="15"/>
        <v>#DIV/0!</v>
      </c>
      <c r="AC125" t="e">
        <f t="shared" si="15"/>
        <v>#DIV/0!</v>
      </c>
      <c r="AD125" t="e">
        <f t="shared" si="15"/>
        <v>#DIV/0!</v>
      </c>
      <c r="AE125" t="e">
        <f t="shared" si="15"/>
        <v>#DIV/0!</v>
      </c>
      <c r="AF125" t="e">
        <f t="shared" si="15"/>
        <v>#DIV/0!</v>
      </c>
      <c r="AG125" t="e">
        <f t="shared" si="15"/>
        <v>#DIV/0!</v>
      </c>
      <c r="AH125" t="e">
        <f t="shared" si="15"/>
        <v>#DIV/0!</v>
      </c>
      <c r="AI125" t="e">
        <f t="shared" si="15"/>
        <v>#DIV/0!</v>
      </c>
      <c r="AJ125" t="e">
        <f t="shared" si="15"/>
        <v>#DIV/0!</v>
      </c>
      <c r="AK125" t="e">
        <f t="shared" si="15"/>
        <v>#DIV/0!</v>
      </c>
      <c r="AL125" t="e">
        <f t="shared" si="15"/>
        <v>#DIV/0!</v>
      </c>
      <c r="AM125" t="e">
        <f t="shared" si="15"/>
        <v>#DIV/0!</v>
      </c>
      <c r="AN125" t="e">
        <f t="shared" si="10"/>
        <v>#DIV/0!</v>
      </c>
      <c r="AO125" t="e">
        <f t="shared" si="10"/>
        <v>#DIV/0!</v>
      </c>
      <c r="AP125" t="e">
        <f t="shared" si="10"/>
        <v>#DIV/0!</v>
      </c>
      <c r="AQ125" t="e">
        <f t="shared" si="10"/>
        <v>#DIV/0!</v>
      </c>
      <c r="AR125" t="e">
        <f t="shared" si="16"/>
        <v>#DIV/0!</v>
      </c>
    </row>
    <row r="126" spans="23:44" x14ac:dyDescent="0.15">
      <c r="W126" s="6">
        <f t="shared" si="12"/>
        <v>0</v>
      </c>
      <c r="X126" s="2">
        <f t="shared" si="12"/>
        <v>0</v>
      </c>
      <c r="Y126" t="e">
        <f t="shared" si="15"/>
        <v>#DIV/0!</v>
      </c>
      <c r="Z126" t="e">
        <f t="shared" si="15"/>
        <v>#DIV/0!</v>
      </c>
      <c r="AA126" t="e">
        <f t="shared" si="15"/>
        <v>#DIV/0!</v>
      </c>
      <c r="AB126" t="e">
        <f t="shared" si="15"/>
        <v>#DIV/0!</v>
      </c>
      <c r="AC126" t="e">
        <f t="shared" si="15"/>
        <v>#DIV/0!</v>
      </c>
      <c r="AD126" t="e">
        <f t="shared" si="15"/>
        <v>#DIV/0!</v>
      </c>
      <c r="AE126" t="e">
        <f t="shared" si="15"/>
        <v>#DIV/0!</v>
      </c>
      <c r="AF126" t="e">
        <f t="shared" si="15"/>
        <v>#DIV/0!</v>
      </c>
      <c r="AG126" t="e">
        <f t="shared" si="15"/>
        <v>#DIV/0!</v>
      </c>
      <c r="AH126" t="e">
        <f t="shared" si="15"/>
        <v>#DIV/0!</v>
      </c>
      <c r="AI126" t="e">
        <f t="shared" si="15"/>
        <v>#DIV/0!</v>
      </c>
      <c r="AJ126" t="e">
        <f t="shared" si="15"/>
        <v>#DIV/0!</v>
      </c>
      <c r="AK126" t="e">
        <f t="shared" si="15"/>
        <v>#DIV/0!</v>
      </c>
      <c r="AL126" t="e">
        <f t="shared" si="15"/>
        <v>#DIV/0!</v>
      </c>
      <c r="AM126" t="e">
        <f t="shared" si="15"/>
        <v>#DIV/0!</v>
      </c>
      <c r="AN126" t="e">
        <f t="shared" si="10"/>
        <v>#DIV/0!</v>
      </c>
      <c r="AO126" t="e">
        <f t="shared" si="10"/>
        <v>#DIV/0!</v>
      </c>
      <c r="AP126" t="e">
        <f t="shared" si="10"/>
        <v>#DIV/0!</v>
      </c>
      <c r="AQ126" t="e">
        <f t="shared" si="10"/>
        <v>#DIV/0!</v>
      </c>
      <c r="AR126" t="e">
        <f t="shared" si="16"/>
        <v>#DIV/0!</v>
      </c>
    </row>
    <row r="127" spans="23:44" x14ac:dyDescent="0.15">
      <c r="W127" s="6">
        <f t="shared" si="12"/>
        <v>0</v>
      </c>
      <c r="X127" s="2">
        <f t="shared" si="12"/>
        <v>0</v>
      </c>
      <c r="Y127" t="e">
        <f t="shared" si="15"/>
        <v>#DIV/0!</v>
      </c>
      <c r="Z127" t="e">
        <f t="shared" si="15"/>
        <v>#DIV/0!</v>
      </c>
      <c r="AA127" t="e">
        <f t="shared" si="15"/>
        <v>#DIV/0!</v>
      </c>
      <c r="AB127" t="e">
        <f t="shared" si="15"/>
        <v>#DIV/0!</v>
      </c>
      <c r="AC127" t="e">
        <f t="shared" si="15"/>
        <v>#DIV/0!</v>
      </c>
      <c r="AD127" t="e">
        <f t="shared" si="15"/>
        <v>#DIV/0!</v>
      </c>
      <c r="AE127" t="e">
        <f t="shared" si="15"/>
        <v>#DIV/0!</v>
      </c>
      <c r="AF127" t="e">
        <f t="shared" si="15"/>
        <v>#DIV/0!</v>
      </c>
      <c r="AG127" t="e">
        <f t="shared" si="15"/>
        <v>#DIV/0!</v>
      </c>
      <c r="AH127" t="e">
        <f t="shared" si="15"/>
        <v>#DIV/0!</v>
      </c>
      <c r="AI127" t="e">
        <f t="shared" si="15"/>
        <v>#DIV/0!</v>
      </c>
      <c r="AJ127" t="e">
        <f t="shared" si="15"/>
        <v>#DIV/0!</v>
      </c>
      <c r="AK127" t="e">
        <f t="shared" si="15"/>
        <v>#DIV/0!</v>
      </c>
      <c r="AL127" t="e">
        <f t="shared" si="15"/>
        <v>#DIV/0!</v>
      </c>
      <c r="AM127" t="e">
        <f t="shared" si="15"/>
        <v>#DIV/0!</v>
      </c>
      <c r="AN127" t="e">
        <f t="shared" si="10"/>
        <v>#DIV/0!</v>
      </c>
      <c r="AO127" t="e">
        <f t="shared" si="10"/>
        <v>#DIV/0!</v>
      </c>
      <c r="AP127" t="e">
        <f t="shared" si="10"/>
        <v>#DIV/0!</v>
      </c>
      <c r="AQ127" t="e">
        <f t="shared" si="10"/>
        <v>#DIV/0!</v>
      </c>
      <c r="AR127" t="e">
        <f t="shared" si="16"/>
        <v>#DIV/0!</v>
      </c>
    </row>
    <row r="128" spans="23:44" x14ac:dyDescent="0.15">
      <c r="W128" s="6">
        <f t="shared" si="12"/>
        <v>0</v>
      </c>
      <c r="X128" s="2">
        <f t="shared" si="12"/>
        <v>0</v>
      </c>
      <c r="Y128" t="e">
        <f t="shared" si="15"/>
        <v>#DIV/0!</v>
      </c>
      <c r="Z128" t="e">
        <f t="shared" si="15"/>
        <v>#DIV/0!</v>
      </c>
      <c r="AA128" t="e">
        <f t="shared" si="15"/>
        <v>#DIV/0!</v>
      </c>
      <c r="AB128" t="e">
        <f t="shared" si="15"/>
        <v>#DIV/0!</v>
      </c>
      <c r="AC128" t="e">
        <f t="shared" si="15"/>
        <v>#DIV/0!</v>
      </c>
      <c r="AD128" t="e">
        <f t="shared" si="15"/>
        <v>#DIV/0!</v>
      </c>
      <c r="AE128" t="e">
        <f t="shared" si="15"/>
        <v>#DIV/0!</v>
      </c>
      <c r="AF128" t="e">
        <f t="shared" si="15"/>
        <v>#DIV/0!</v>
      </c>
      <c r="AG128" t="e">
        <f t="shared" si="15"/>
        <v>#DIV/0!</v>
      </c>
      <c r="AH128" t="e">
        <f t="shared" si="15"/>
        <v>#DIV/0!</v>
      </c>
      <c r="AI128" t="e">
        <f t="shared" si="15"/>
        <v>#DIV/0!</v>
      </c>
      <c r="AJ128" t="e">
        <f t="shared" si="15"/>
        <v>#DIV/0!</v>
      </c>
      <c r="AK128" t="e">
        <f t="shared" si="15"/>
        <v>#DIV/0!</v>
      </c>
      <c r="AL128" t="e">
        <f t="shared" si="15"/>
        <v>#DIV/0!</v>
      </c>
      <c r="AM128" t="e">
        <f t="shared" si="15"/>
        <v>#DIV/0!</v>
      </c>
      <c r="AN128" t="e">
        <f t="shared" si="10"/>
        <v>#DIV/0!</v>
      </c>
      <c r="AO128" t="e">
        <f t="shared" si="10"/>
        <v>#DIV/0!</v>
      </c>
      <c r="AP128" t="e">
        <f t="shared" si="10"/>
        <v>#DIV/0!</v>
      </c>
      <c r="AQ128" t="e">
        <f t="shared" si="10"/>
        <v>#DIV/0!</v>
      </c>
      <c r="AR128" t="e">
        <f t="shared" si="16"/>
        <v>#DIV/0!</v>
      </c>
    </row>
    <row r="129" spans="23:44" x14ac:dyDescent="0.15">
      <c r="W129" s="6">
        <f t="shared" si="12"/>
        <v>0</v>
      </c>
      <c r="X129" s="2">
        <f t="shared" si="12"/>
        <v>0</v>
      </c>
      <c r="Y129" t="e">
        <f t="shared" si="15"/>
        <v>#DIV/0!</v>
      </c>
      <c r="Z129" t="e">
        <f t="shared" si="15"/>
        <v>#DIV/0!</v>
      </c>
      <c r="AA129" t="e">
        <f t="shared" si="15"/>
        <v>#DIV/0!</v>
      </c>
      <c r="AB129" t="e">
        <f t="shared" si="15"/>
        <v>#DIV/0!</v>
      </c>
      <c r="AC129" t="e">
        <f t="shared" si="15"/>
        <v>#DIV/0!</v>
      </c>
      <c r="AD129" t="e">
        <f t="shared" si="15"/>
        <v>#DIV/0!</v>
      </c>
      <c r="AE129" t="e">
        <f t="shared" si="15"/>
        <v>#DIV/0!</v>
      </c>
      <c r="AF129" t="e">
        <f t="shared" si="15"/>
        <v>#DIV/0!</v>
      </c>
      <c r="AG129" t="e">
        <f t="shared" si="15"/>
        <v>#DIV/0!</v>
      </c>
      <c r="AH129" t="e">
        <f t="shared" si="15"/>
        <v>#DIV/0!</v>
      </c>
      <c r="AI129" t="e">
        <f t="shared" si="15"/>
        <v>#DIV/0!</v>
      </c>
      <c r="AJ129" t="e">
        <f t="shared" si="15"/>
        <v>#DIV/0!</v>
      </c>
      <c r="AK129" t="e">
        <f t="shared" si="15"/>
        <v>#DIV/0!</v>
      </c>
      <c r="AL129" t="e">
        <f t="shared" si="15"/>
        <v>#DIV/0!</v>
      </c>
      <c r="AM129" t="e">
        <f t="shared" si="15"/>
        <v>#DIV/0!</v>
      </c>
      <c r="AN129" t="e">
        <f t="shared" si="10"/>
        <v>#DIV/0!</v>
      </c>
      <c r="AO129" t="e">
        <f t="shared" si="10"/>
        <v>#DIV/0!</v>
      </c>
      <c r="AP129" t="e">
        <f t="shared" si="10"/>
        <v>#DIV/0!</v>
      </c>
      <c r="AQ129" t="e">
        <f t="shared" si="10"/>
        <v>#DIV/0!</v>
      </c>
      <c r="AR129" t="e">
        <f t="shared" si="16"/>
        <v>#DIV/0!</v>
      </c>
    </row>
    <row r="130" spans="23:44" x14ac:dyDescent="0.15">
      <c r="W130" s="6">
        <f t="shared" si="12"/>
        <v>0</v>
      </c>
      <c r="X130" s="2">
        <f t="shared" si="12"/>
        <v>0</v>
      </c>
      <c r="Y130" t="e">
        <f t="shared" si="15"/>
        <v>#DIV/0!</v>
      </c>
      <c r="Z130" t="e">
        <f t="shared" si="15"/>
        <v>#DIV/0!</v>
      </c>
      <c r="AA130" t="e">
        <f t="shared" si="15"/>
        <v>#DIV/0!</v>
      </c>
      <c r="AB130" t="e">
        <f t="shared" si="15"/>
        <v>#DIV/0!</v>
      </c>
      <c r="AC130" t="e">
        <f t="shared" si="15"/>
        <v>#DIV/0!</v>
      </c>
      <c r="AD130" t="e">
        <f t="shared" si="15"/>
        <v>#DIV/0!</v>
      </c>
      <c r="AE130" t="e">
        <f t="shared" si="15"/>
        <v>#DIV/0!</v>
      </c>
      <c r="AF130" t="e">
        <f t="shared" si="15"/>
        <v>#DIV/0!</v>
      </c>
      <c r="AG130" t="e">
        <f t="shared" si="15"/>
        <v>#DIV/0!</v>
      </c>
      <c r="AH130" t="e">
        <f t="shared" si="15"/>
        <v>#DIV/0!</v>
      </c>
      <c r="AI130" t="e">
        <f t="shared" si="15"/>
        <v>#DIV/0!</v>
      </c>
      <c r="AJ130" t="e">
        <f t="shared" si="15"/>
        <v>#DIV/0!</v>
      </c>
      <c r="AK130" t="e">
        <f t="shared" si="15"/>
        <v>#DIV/0!</v>
      </c>
      <c r="AL130" t="e">
        <f t="shared" si="15"/>
        <v>#DIV/0!</v>
      </c>
      <c r="AM130" t="e">
        <f t="shared" si="15"/>
        <v>#DIV/0!</v>
      </c>
      <c r="AN130" t="e">
        <f t="shared" si="10"/>
        <v>#DIV/0!</v>
      </c>
      <c r="AO130" t="e">
        <f t="shared" si="10"/>
        <v>#DIV/0!</v>
      </c>
      <c r="AP130" t="e">
        <f t="shared" si="10"/>
        <v>#DIV/0!</v>
      </c>
      <c r="AQ130" t="e">
        <f t="shared" si="10"/>
        <v>#DIV/0!</v>
      </c>
      <c r="AR130" t="e">
        <f t="shared" si="16"/>
        <v>#DIV/0!</v>
      </c>
    </row>
    <row r="131" spans="23:44" x14ac:dyDescent="0.15">
      <c r="W131" s="6">
        <f t="shared" si="12"/>
        <v>0</v>
      </c>
      <c r="X131" s="2">
        <f t="shared" si="12"/>
        <v>0</v>
      </c>
      <c r="Y131" t="e">
        <f t="shared" si="15"/>
        <v>#DIV/0!</v>
      </c>
      <c r="Z131" t="e">
        <f t="shared" si="15"/>
        <v>#DIV/0!</v>
      </c>
      <c r="AA131" t="e">
        <f t="shared" si="15"/>
        <v>#DIV/0!</v>
      </c>
      <c r="AB131" t="e">
        <f t="shared" si="15"/>
        <v>#DIV/0!</v>
      </c>
      <c r="AC131" t="e">
        <f t="shared" si="15"/>
        <v>#DIV/0!</v>
      </c>
      <c r="AD131" t="e">
        <f t="shared" si="15"/>
        <v>#DIV/0!</v>
      </c>
      <c r="AE131" t="e">
        <f t="shared" si="15"/>
        <v>#DIV/0!</v>
      </c>
      <c r="AF131" t="e">
        <f t="shared" si="15"/>
        <v>#DIV/0!</v>
      </c>
      <c r="AG131" t="e">
        <f t="shared" si="15"/>
        <v>#DIV/0!</v>
      </c>
      <c r="AH131" t="e">
        <f t="shared" si="15"/>
        <v>#DIV/0!</v>
      </c>
      <c r="AI131" t="e">
        <f t="shared" si="15"/>
        <v>#DIV/0!</v>
      </c>
      <c r="AJ131" t="e">
        <f t="shared" si="15"/>
        <v>#DIV/0!</v>
      </c>
      <c r="AK131" t="e">
        <f t="shared" si="15"/>
        <v>#DIV/0!</v>
      </c>
      <c r="AL131" t="e">
        <f t="shared" si="15"/>
        <v>#DIV/0!</v>
      </c>
      <c r="AM131" t="e">
        <f t="shared" si="15"/>
        <v>#DIV/0!</v>
      </c>
      <c r="AN131" t="e">
        <f t="shared" si="10"/>
        <v>#DIV/0!</v>
      </c>
      <c r="AO131" t="e">
        <f t="shared" si="10"/>
        <v>#DIV/0!</v>
      </c>
      <c r="AP131" t="e">
        <f t="shared" si="10"/>
        <v>#DIV/0!</v>
      </c>
      <c r="AQ131" t="e">
        <f t="shared" si="10"/>
        <v>#DIV/0!</v>
      </c>
      <c r="AR131" t="e">
        <f t="shared" si="16"/>
        <v>#DIV/0!</v>
      </c>
    </row>
    <row r="132" spans="23:44" x14ac:dyDescent="0.15">
      <c r="W132" s="6">
        <f t="shared" si="12"/>
        <v>0</v>
      </c>
      <c r="X132" s="2">
        <f t="shared" si="12"/>
        <v>0</v>
      </c>
      <c r="Y132" t="e">
        <f t="shared" si="15"/>
        <v>#DIV/0!</v>
      </c>
      <c r="Z132" t="e">
        <f t="shared" si="15"/>
        <v>#DIV/0!</v>
      </c>
      <c r="AA132" t="e">
        <f t="shared" si="15"/>
        <v>#DIV/0!</v>
      </c>
      <c r="AB132" t="e">
        <f t="shared" si="15"/>
        <v>#DIV/0!</v>
      </c>
      <c r="AC132" t="e">
        <f t="shared" si="15"/>
        <v>#DIV/0!</v>
      </c>
      <c r="AD132" t="e">
        <f t="shared" si="15"/>
        <v>#DIV/0!</v>
      </c>
      <c r="AE132" t="e">
        <f t="shared" si="15"/>
        <v>#DIV/0!</v>
      </c>
      <c r="AF132" t="e">
        <f t="shared" si="15"/>
        <v>#DIV/0!</v>
      </c>
      <c r="AG132" t="e">
        <f t="shared" si="15"/>
        <v>#DIV/0!</v>
      </c>
      <c r="AH132" t="e">
        <f t="shared" si="15"/>
        <v>#DIV/0!</v>
      </c>
      <c r="AI132" t="e">
        <f t="shared" si="15"/>
        <v>#DIV/0!</v>
      </c>
      <c r="AJ132" t="e">
        <f t="shared" si="15"/>
        <v>#DIV/0!</v>
      </c>
      <c r="AK132" t="e">
        <f t="shared" si="15"/>
        <v>#DIV/0!</v>
      </c>
      <c r="AL132" t="e">
        <f t="shared" si="15"/>
        <v>#DIV/0!</v>
      </c>
      <c r="AM132" t="e">
        <f t="shared" si="15"/>
        <v>#DIV/0!</v>
      </c>
      <c r="AN132" t="e">
        <f t="shared" si="10"/>
        <v>#DIV/0!</v>
      </c>
      <c r="AO132" t="e">
        <f t="shared" si="10"/>
        <v>#DIV/0!</v>
      </c>
      <c r="AP132" t="e">
        <f t="shared" si="10"/>
        <v>#DIV/0!</v>
      </c>
      <c r="AQ132" t="e">
        <f t="shared" si="10"/>
        <v>#DIV/0!</v>
      </c>
      <c r="AR132" t="e">
        <f t="shared" si="16"/>
        <v>#DIV/0!</v>
      </c>
    </row>
    <row r="133" spans="23:44" x14ac:dyDescent="0.15">
      <c r="W133" s="6">
        <f t="shared" si="12"/>
        <v>0</v>
      </c>
      <c r="X133" s="2">
        <f t="shared" si="12"/>
        <v>0</v>
      </c>
      <c r="Y133" t="e">
        <f t="shared" si="15"/>
        <v>#DIV/0!</v>
      </c>
      <c r="Z133" t="e">
        <f t="shared" si="15"/>
        <v>#DIV/0!</v>
      </c>
      <c r="AA133" t="e">
        <f t="shared" si="15"/>
        <v>#DIV/0!</v>
      </c>
      <c r="AB133" t="e">
        <f t="shared" si="15"/>
        <v>#DIV/0!</v>
      </c>
      <c r="AC133" t="e">
        <f t="shared" si="15"/>
        <v>#DIV/0!</v>
      </c>
      <c r="AD133" t="e">
        <f t="shared" si="15"/>
        <v>#DIV/0!</v>
      </c>
      <c r="AE133" t="e">
        <f t="shared" si="15"/>
        <v>#DIV/0!</v>
      </c>
      <c r="AF133" t="e">
        <f t="shared" si="15"/>
        <v>#DIV/0!</v>
      </c>
      <c r="AG133" t="e">
        <f t="shared" si="15"/>
        <v>#DIV/0!</v>
      </c>
      <c r="AH133" t="e">
        <f t="shared" si="15"/>
        <v>#DIV/0!</v>
      </c>
      <c r="AI133" t="e">
        <f t="shared" si="15"/>
        <v>#DIV/0!</v>
      </c>
      <c r="AJ133" t="e">
        <f t="shared" si="15"/>
        <v>#DIV/0!</v>
      </c>
      <c r="AK133" t="e">
        <f t="shared" si="15"/>
        <v>#DIV/0!</v>
      </c>
      <c r="AL133" t="e">
        <f t="shared" si="15"/>
        <v>#DIV/0!</v>
      </c>
      <c r="AM133" t="e">
        <f t="shared" si="15"/>
        <v>#DIV/0!</v>
      </c>
      <c r="AN133" t="e">
        <f t="shared" si="10"/>
        <v>#DIV/0!</v>
      </c>
      <c r="AO133" t="e">
        <f t="shared" si="10"/>
        <v>#DIV/0!</v>
      </c>
      <c r="AP133" t="e">
        <f t="shared" si="10"/>
        <v>#DIV/0!</v>
      </c>
      <c r="AQ133" t="e">
        <f t="shared" si="10"/>
        <v>#DIV/0!</v>
      </c>
      <c r="AR133" t="e">
        <f t="shared" si="16"/>
        <v>#DIV/0!</v>
      </c>
    </row>
    <row r="134" spans="23:44" x14ac:dyDescent="0.15">
      <c r="W134" s="6">
        <f t="shared" si="12"/>
        <v>0</v>
      </c>
      <c r="X134" s="2">
        <f t="shared" si="12"/>
        <v>0</v>
      </c>
      <c r="Y134" t="e">
        <f t="shared" si="15"/>
        <v>#DIV/0!</v>
      </c>
      <c r="Z134" t="e">
        <f t="shared" si="15"/>
        <v>#DIV/0!</v>
      </c>
      <c r="AA134" t="e">
        <f t="shared" si="15"/>
        <v>#DIV/0!</v>
      </c>
      <c r="AB134" t="e">
        <f t="shared" si="15"/>
        <v>#DIV/0!</v>
      </c>
      <c r="AC134" t="e">
        <f t="shared" si="15"/>
        <v>#DIV/0!</v>
      </c>
      <c r="AD134" t="e">
        <f t="shared" si="15"/>
        <v>#DIV/0!</v>
      </c>
      <c r="AE134" t="e">
        <f t="shared" si="15"/>
        <v>#DIV/0!</v>
      </c>
      <c r="AF134" t="e">
        <f t="shared" si="15"/>
        <v>#DIV/0!</v>
      </c>
      <c r="AG134" t="e">
        <f t="shared" si="15"/>
        <v>#DIV/0!</v>
      </c>
      <c r="AH134" t="e">
        <f t="shared" si="15"/>
        <v>#DIV/0!</v>
      </c>
      <c r="AI134" t="e">
        <f t="shared" si="15"/>
        <v>#DIV/0!</v>
      </c>
      <c r="AJ134" t="e">
        <f t="shared" si="15"/>
        <v>#DIV/0!</v>
      </c>
      <c r="AK134" t="e">
        <f t="shared" si="15"/>
        <v>#DIV/0!</v>
      </c>
      <c r="AL134" t="e">
        <f t="shared" si="15"/>
        <v>#DIV/0!</v>
      </c>
      <c r="AM134" t="e">
        <f t="shared" si="15"/>
        <v>#DIV/0!</v>
      </c>
      <c r="AN134" t="e">
        <f t="shared" si="15"/>
        <v>#DIV/0!</v>
      </c>
      <c r="AO134" t="e">
        <f t="shared" ref="AO134:AQ197" si="17">(S134-$V134)/$AR134*10+50</f>
        <v>#DIV/0!</v>
      </c>
      <c r="AP134" t="e">
        <f t="shared" si="17"/>
        <v>#DIV/0!</v>
      </c>
      <c r="AQ134" t="e">
        <f t="shared" si="17"/>
        <v>#DIV/0!</v>
      </c>
      <c r="AR134" t="e">
        <f t="shared" si="16"/>
        <v>#DIV/0!</v>
      </c>
    </row>
    <row r="135" spans="23:44" x14ac:dyDescent="0.15">
      <c r="W135" s="6">
        <f t="shared" si="12"/>
        <v>0</v>
      </c>
      <c r="X135" s="2">
        <f t="shared" si="12"/>
        <v>0</v>
      </c>
      <c r="Y135" t="e">
        <f t="shared" si="15"/>
        <v>#DIV/0!</v>
      </c>
      <c r="Z135" t="e">
        <f t="shared" si="15"/>
        <v>#DIV/0!</v>
      </c>
      <c r="AA135" t="e">
        <f t="shared" si="15"/>
        <v>#DIV/0!</v>
      </c>
      <c r="AB135" t="e">
        <f t="shared" si="15"/>
        <v>#DIV/0!</v>
      </c>
      <c r="AC135" t="e">
        <f t="shared" si="15"/>
        <v>#DIV/0!</v>
      </c>
      <c r="AD135" t="e">
        <f t="shared" si="15"/>
        <v>#DIV/0!</v>
      </c>
      <c r="AE135" t="e">
        <f t="shared" si="15"/>
        <v>#DIV/0!</v>
      </c>
      <c r="AF135" t="e">
        <f t="shared" si="15"/>
        <v>#DIV/0!</v>
      </c>
      <c r="AG135" t="e">
        <f t="shared" si="15"/>
        <v>#DIV/0!</v>
      </c>
      <c r="AH135" t="e">
        <f t="shared" si="15"/>
        <v>#DIV/0!</v>
      </c>
      <c r="AI135" t="e">
        <f t="shared" si="15"/>
        <v>#DIV/0!</v>
      </c>
      <c r="AJ135" t="e">
        <f t="shared" si="15"/>
        <v>#DIV/0!</v>
      </c>
      <c r="AK135" t="e">
        <f t="shared" si="15"/>
        <v>#DIV/0!</v>
      </c>
      <c r="AL135" t="e">
        <f t="shared" si="15"/>
        <v>#DIV/0!</v>
      </c>
      <c r="AM135" t="e">
        <f t="shared" si="15"/>
        <v>#DIV/0!</v>
      </c>
      <c r="AN135" t="e">
        <f t="shared" si="15"/>
        <v>#DIV/0!</v>
      </c>
      <c r="AO135" t="e">
        <f t="shared" si="17"/>
        <v>#DIV/0!</v>
      </c>
      <c r="AP135" t="e">
        <f t="shared" si="17"/>
        <v>#DIV/0!</v>
      </c>
      <c r="AQ135" t="e">
        <f t="shared" si="17"/>
        <v>#DIV/0!</v>
      </c>
      <c r="AR135" t="e">
        <f t="shared" si="16"/>
        <v>#DIV/0!</v>
      </c>
    </row>
    <row r="136" spans="23:44" x14ac:dyDescent="0.15">
      <c r="W136" s="6">
        <f t="shared" si="12"/>
        <v>0</v>
      </c>
      <c r="X136" s="2">
        <f t="shared" si="12"/>
        <v>0</v>
      </c>
      <c r="Y136" t="e">
        <f t="shared" si="15"/>
        <v>#DIV/0!</v>
      </c>
      <c r="Z136" t="e">
        <f t="shared" si="15"/>
        <v>#DIV/0!</v>
      </c>
      <c r="AA136" t="e">
        <f t="shared" si="15"/>
        <v>#DIV/0!</v>
      </c>
      <c r="AB136" t="e">
        <f t="shared" si="15"/>
        <v>#DIV/0!</v>
      </c>
      <c r="AC136" t="e">
        <f t="shared" si="15"/>
        <v>#DIV/0!</v>
      </c>
      <c r="AD136" t="e">
        <f t="shared" si="15"/>
        <v>#DIV/0!</v>
      </c>
      <c r="AE136" t="e">
        <f t="shared" si="15"/>
        <v>#DIV/0!</v>
      </c>
      <c r="AF136" t="e">
        <f t="shared" si="15"/>
        <v>#DIV/0!</v>
      </c>
      <c r="AG136" t="e">
        <f t="shared" si="15"/>
        <v>#DIV/0!</v>
      </c>
      <c r="AH136" t="e">
        <f t="shared" si="15"/>
        <v>#DIV/0!</v>
      </c>
      <c r="AI136" t="e">
        <f t="shared" si="15"/>
        <v>#DIV/0!</v>
      </c>
      <c r="AJ136" t="e">
        <f t="shared" si="15"/>
        <v>#DIV/0!</v>
      </c>
      <c r="AK136" t="e">
        <f t="shared" si="15"/>
        <v>#DIV/0!</v>
      </c>
      <c r="AL136" t="e">
        <f t="shared" si="15"/>
        <v>#DIV/0!</v>
      </c>
      <c r="AM136" t="e">
        <f t="shared" si="15"/>
        <v>#DIV/0!</v>
      </c>
      <c r="AN136" t="e">
        <f t="shared" si="15"/>
        <v>#DIV/0!</v>
      </c>
      <c r="AO136" t="e">
        <f t="shared" si="17"/>
        <v>#DIV/0!</v>
      </c>
      <c r="AP136" t="e">
        <f t="shared" si="17"/>
        <v>#DIV/0!</v>
      </c>
      <c r="AQ136" t="e">
        <f t="shared" si="17"/>
        <v>#DIV/0!</v>
      </c>
      <c r="AR136" t="e">
        <f t="shared" si="16"/>
        <v>#DIV/0!</v>
      </c>
    </row>
    <row r="137" spans="23:44" x14ac:dyDescent="0.15">
      <c r="W137" s="6">
        <f t="shared" ref="W137:X200" si="18">A137</f>
        <v>0</v>
      </c>
      <c r="X137" s="2">
        <f t="shared" si="18"/>
        <v>0</v>
      </c>
      <c r="Y137" t="e">
        <f t="shared" si="15"/>
        <v>#DIV/0!</v>
      </c>
      <c r="Z137" t="e">
        <f t="shared" si="15"/>
        <v>#DIV/0!</v>
      </c>
      <c r="AA137" t="e">
        <f t="shared" si="15"/>
        <v>#DIV/0!</v>
      </c>
      <c r="AB137" t="e">
        <f t="shared" si="15"/>
        <v>#DIV/0!</v>
      </c>
      <c r="AC137" t="e">
        <f t="shared" si="15"/>
        <v>#DIV/0!</v>
      </c>
      <c r="AD137" t="e">
        <f t="shared" si="15"/>
        <v>#DIV/0!</v>
      </c>
      <c r="AE137" t="e">
        <f t="shared" si="15"/>
        <v>#DIV/0!</v>
      </c>
      <c r="AF137" t="e">
        <f t="shared" si="15"/>
        <v>#DIV/0!</v>
      </c>
      <c r="AG137" t="e">
        <f t="shared" si="15"/>
        <v>#DIV/0!</v>
      </c>
      <c r="AH137" t="e">
        <f t="shared" si="15"/>
        <v>#DIV/0!</v>
      </c>
      <c r="AI137" t="e">
        <f t="shared" si="15"/>
        <v>#DIV/0!</v>
      </c>
      <c r="AJ137" t="e">
        <f t="shared" si="15"/>
        <v>#DIV/0!</v>
      </c>
      <c r="AK137" t="e">
        <f t="shared" si="15"/>
        <v>#DIV/0!</v>
      </c>
      <c r="AL137" t="e">
        <f t="shared" si="15"/>
        <v>#DIV/0!</v>
      </c>
      <c r="AM137" t="e">
        <f t="shared" si="15"/>
        <v>#DIV/0!</v>
      </c>
      <c r="AN137" t="e">
        <f t="shared" si="15"/>
        <v>#DIV/0!</v>
      </c>
      <c r="AO137" t="e">
        <f t="shared" si="17"/>
        <v>#DIV/0!</v>
      </c>
      <c r="AP137" t="e">
        <f t="shared" si="17"/>
        <v>#DIV/0!</v>
      </c>
      <c r="AQ137" t="e">
        <f t="shared" si="17"/>
        <v>#DIV/0!</v>
      </c>
      <c r="AR137" t="e">
        <f t="shared" si="16"/>
        <v>#DIV/0!</v>
      </c>
    </row>
    <row r="138" spans="23:44" x14ac:dyDescent="0.15">
      <c r="W138" s="6">
        <f t="shared" si="18"/>
        <v>0</v>
      </c>
      <c r="X138" s="2">
        <f t="shared" si="18"/>
        <v>0</v>
      </c>
      <c r="Y138" t="e">
        <f t="shared" si="15"/>
        <v>#DIV/0!</v>
      </c>
      <c r="Z138" t="e">
        <f t="shared" si="15"/>
        <v>#DIV/0!</v>
      </c>
      <c r="AA138" t="e">
        <f t="shared" si="15"/>
        <v>#DIV/0!</v>
      </c>
      <c r="AB138" t="e">
        <f t="shared" si="15"/>
        <v>#DIV/0!</v>
      </c>
      <c r="AC138" t="e">
        <f t="shared" si="15"/>
        <v>#DIV/0!</v>
      </c>
      <c r="AD138" t="e">
        <f t="shared" si="15"/>
        <v>#DIV/0!</v>
      </c>
      <c r="AE138" t="e">
        <f t="shared" si="15"/>
        <v>#DIV/0!</v>
      </c>
      <c r="AF138" t="e">
        <f t="shared" si="15"/>
        <v>#DIV/0!</v>
      </c>
      <c r="AG138" t="e">
        <f t="shared" si="15"/>
        <v>#DIV/0!</v>
      </c>
      <c r="AH138" t="e">
        <f t="shared" si="15"/>
        <v>#DIV/0!</v>
      </c>
      <c r="AI138" t="e">
        <f t="shared" si="15"/>
        <v>#DIV/0!</v>
      </c>
      <c r="AJ138" t="e">
        <f t="shared" ref="AJ138:AN188" si="19">(N138-$V138)/$AR138*10+50</f>
        <v>#DIV/0!</v>
      </c>
      <c r="AK138" t="e">
        <f t="shared" si="19"/>
        <v>#DIV/0!</v>
      </c>
      <c r="AL138" t="e">
        <f t="shared" si="19"/>
        <v>#DIV/0!</v>
      </c>
      <c r="AM138" t="e">
        <f t="shared" si="19"/>
        <v>#DIV/0!</v>
      </c>
      <c r="AN138" t="e">
        <f t="shared" si="19"/>
        <v>#DIV/0!</v>
      </c>
      <c r="AO138" t="e">
        <f t="shared" si="17"/>
        <v>#DIV/0!</v>
      </c>
      <c r="AP138" t="e">
        <f t="shared" si="17"/>
        <v>#DIV/0!</v>
      </c>
      <c r="AQ138" t="e">
        <f t="shared" si="17"/>
        <v>#DIV/0!</v>
      </c>
      <c r="AR138" t="e">
        <f t="shared" si="16"/>
        <v>#DIV/0!</v>
      </c>
    </row>
    <row r="139" spans="23:44" x14ac:dyDescent="0.15">
      <c r="W139" s="6">
        <f t="shared" si="18"/>
        <v>0</v>
      </c>
      <c r="X139" s="2">
        <f t="shared" si="18"/>
        <v>0</v>
      </c>
      <c r="Y139" t="e">
        <f t="shared" ref="Y139:AI162" si="20">(C139-$V139)/$AR139*10+50</f>
        <v>#DIV/0!</v>
      </c>
      <c r="Z139" t="e">
        <f t="shared" si="20"/>
        <v>#DIV/0!</v>
      </c>
      <c r="AA139" t="e">
        <f t="shared" si="20"/>
        <v>#DIV/0!</v>
      </c>
      <c r="AB139" t="e">
        <f t="shared" si="20"/>
        <v>#DIV/0!</v>
      </c>
      <c r="AC139" t="e">
        <f t="shared" si="20"/>
        <v>#DIV/0!</v>
      </c>
      <c r="AD139" t="e">
        <f t="shared" si="20"/>
        <v>#DIV/0!</v>
      </c>
      <c r="AE139" t="e">
        <f t="shared" si="20"/>
        <v>#DIV/0!</v>
      </c>
      <c r="AF139" t="e">
        <f t="shared" si="20"/>
        <v>#DIV/0!</v>
      </c>
      <c r="AG139" t="e">
        <f t="shared" si="20"/>
        <v>#DIV/0!</v>
      </c>
      <c r="AH139" t="e">
        <f t="shared" si="20"/>
        <v>#DIV/0!</v>
      </c>
      <c r="AI139" t="e">
        <f t="shared" si="20"/>
        <v>#DIV/0!</v>
      </c>
      <c r="AJ139" t="e">
        <f t="shared" si="19"/>
        <v>#DIV/0!</v>
      </c>
      <c r="AK139" t="e">
        <f t="shared" si="19"/>
        <v>#DIV/0!</v>
      </c>
      <c r="AL139" t="e">
        <f t="shared" si="19"/>
        <v>#DIV/0!</v>
      </c>
      <c r="AM139" t="e">
        <f t="shared" si="19"/>
        <v>#DIV/0!</v>
      </c>
      <c r="AN139" t="e">
        <f t="shared" si="19"/>
        <v>#DIV/0!</v>
      </c>
      <c r="AO139" t="e">
        <f t="shared" si="17"/>
        <v>#DIV/0!</v>
      </c>
      <c r="AP139" t="e">
        <f t="shared" si="17"/>
        <v>#DIV/0!</v>
      </c>
      <c r="AQ139" t="e">
        <f t="shared" si="17"/>
        <v>#DIV/0!</v>
      </c>
      <c r="AR139" t="e">
        <f t="shared" si="16"/>
        <v>#DIV/0!</v>
      </c>
    </row>
    <row r="140" spans="23:44" x14ac:dyDescent="0.15">
      <c r="W140" s="6">
        <f t="shared" si="18"/>
        <v>0</v>
      </c>
      <c r="X140" s="2">
        <f t="shared" si="18"/>
        <v>0</v>
      </c>
      <c r="Y140" t="e">
        <f t="shared" si="20"/>
        <v>#DIV/0!</v>
      </c>
      <c r="Z140" t="e">
        <f t="shared" si="20"/>
        <v>#DIV/0!</v>
      </c>
      <c r="AA140" t="e">
        <f t="shared" si="20"/>
        <v>#DIV/0!</v>
      </c>
      <c r="AB140" t="e">
        <f t="shared" si="20"/>
        <v>#DIV/0!</v>
      </c>
      <c r="AC140" t="e">
        <f t="shared" si="20"/>
        <v>#DIV/0!</v>
      </c>
      <c r="AD140" t="e">
        <f t="shared" si="20"/>
        <v>#DIV/0!</v>
      </c>
      <c r="AE140" t="e">
        <f t="shared" si="20"/>
        <v>#DIV/0!</v>
      </c>
      <c r="AF140" t="e">
        <f t="shared" si="20"/>
        <v>#DIV/0!</v>
      </c>
      <c r="AG140" t="e">
        <f t="shared" si="20"/>
        <v>#DIV/0!</v>
      </c>
      <c r="AH140" t="e">
        <f t="shared" si="20"/>
        <v>#DIV/0!</v>
      </c>
      <c r="AI140" t="e">
        <f t="shared" si="20"/>
        <v>#DIV/0!</v>
      </c>
      <c r="AJ140" t="e">
        <f t="shared" si="19"/>
        <v>#DIV/0!</v>
      </c>
      <c r="AK140" t="e">
        <f t="shared" si="19"/>
        <v>#DIV/0!</v>
      </c>
      <c r="AL140" t="e">
        <f t="shared" si="19"/>
        <v>#DIV/0!</v>
      </c>
      <c r="AM140" t="e">
        <f t="shared" si="19"/>
        <v>#DIV/0!</v>
      </c>
      <c r="AN140" t="e">
        <f t="shared" si="19"/>
        <v>#DIV/0!</v>
      </c>
      <c r="AO140" t="e">
        <f t="shared" si="17"/>
        <v>#DIV/0!</v>
      </c>
      <c r="AP140" t="e">
        <f t="shared" si="17"/>
        <v>#DIV/0!</v>
      </c>
      <c r="AQ140" t="e">
        <f t="shared" si="17"/>
        <v>#DIV/0!</v>
      </c>
      <c r="AR140" t="e">
        <f t="shared" si="16"/>
        <v>#DIV/0!</v>
      </c>
    </row>
    <row r="141" spans="23:44" x14ac:dyDescent="0.15">
      <c r="W141" s="6">
        <f t="shared" si="18"/>
        <v>0</v>
      </c>
      <c r="X141" s="2">
        <f t="shared" si="18"/>
        <v>0</v>
      </c>
      <c r="Y141" t="e">
        <f t="shared" si="20"/>
        <v>#DIV/0!</v>
      </c>
      <c r="Z141" t="e">
        <f t="shared" si="20"/>
        <v>#DIV/0!</v>
      </c>
      <c r="AA141" t="e">
        <f t="shared" si="20"/>
        <v>#DIV/0!</v>
      </c>
      <c r="AB141" t="e">
        <f t="shared" si="20"/>
        <v>#DIV/0!</v>
      </c>
      <c r="AC141" t="e">
        <f t="shared" si="20"/>
        <v>#DIV/0!</v>
      </c>
      <c r="AD141" t="e">
        <f t="shared" si="20"/>
        <v>#DIV/0!</v>
      </c>
      <c r="AE141" t="e">
        <f t="shared" si="20"/>
        <v>#DIV/0!</v>
      </c>
      <c r="AF141" t="e">
        <f t="shared" si="20"/>
        <v>#DIV/0!</v>
      </c>
      <c r="AG141" t="e">
        <f t="shared" si="20"/>
        <v>#DIV/0!</v>
      </c>
      <c r="AH141" t="e">
        <f t="shared" si="20"/>
        <v>#DIV/0!</v>
      </c>
      <c r="AI141" t="e">
        <f t="shared" si="20"/>
        <v>#DIV/0!</v>
      </c>
      <c r="AJ141" t="e">
        <f t="shared" si="19"/>
        <v>#DIV/0!</v>
      </c>
      <c r="AK141" t="e">
        <f t="shared" si="19"/>
        <v>#DIV/0!</v>
      </c>
      <c r="AL141" t="e">
        <f t="shared" si="19"/>
        <v>#DIV/0!</v>
      </c>
      <c r="AM141" t="e">
        <f t="shared" si="19"/>
        <v>#DIV/0!</v>
      </c>
      <c r="AN141" t="e">
        <f t="shared" si="19"/>
        <v>#DIV/0!</v>
      </c>
      <c r="AO141" t="e">
        <f t="shared" si="17"/>
        <v>#DIV/0!</v>
      </c>
      <c r="AP141" t="e">
        <f t="shared" si="17"/>
        <v>#DIV/0!</v>
      </c>
      <c r="AQ141" t="e">
        <f t="shared" si="17"/>
        <v>#DIV/0!</v>
      </c>
      <c r="AR141" t="e">
        <f t="shared" si="16"/>
        <v>#DIV/0!</v>
      </c>
    </row>
    <row r="142" spans="23:44" x14ac:dyDescent="0.15">
      <c r="W142" s="6">
        <f t="shared" si="18"/>
        <v>0</v>
      </c>
      <c r="X142" s="2">
        <f t="shared" si="18"/>
        <v>0</v>
      </c>
      <c r="Y142" t="e">
        <f t="shared" si="20"/>
        <v>#DIV/0!</v>
      </c>
      <c r="Z142" t="e">
        <f t="shared" si="20"/>
        <v>#DIV/0!</v>
      </c>
      <c r="AA142" t="e">
        <f t="shared" si="20"/>
        <v>#DIV/0!</v>
      </c>
      <c r="AB142" t="e">
        <f t="shared" si="20"/>
        <v>#DIV/0!</v>
      </c>
      <c r="AC142" t="e">
        <f t="shared" si="20"/>
        <v>#DIV/0!</v>
      </c>
      <c r="AD142" t="e">
        <f t="shared" si="20"/>
        <v>#DIV/0!</v>
      </c>
      <c r="AE142" t="e">
        <f t="shared" si="20"/>
        <v>#DIV/0!</v>
      </c>
      <c r="AF142" t="e">
        <f t="shared" si="20"/>
        <v>#DIV/0!</v>
      </c>
      <c r="AG142" t="e">
        <f t="shared" si="20"/>
        <v>#DIV/0!</v>
      </c>
      <c r="AH142" t="e">
        <f t="shared" si="20"/>
        <v>#DIV/0!</v>
      </c>
      <c r="AI142" t="e">
        <f t="shared" si="20"/>
        <v>#DIV/0!</v>
      </c>
      <c r="AJ142" t="e">
        <f t="shared" si="19"/>
        <v>#DIV/0!</v>
      </c>
      <c r="AK142" t="e">
        <f t="shared" si="19"/>
        <v>#DIV/0!</v>
      </c>
      <c r="AL142" t="e">
        <f t="shared" si="19"/>
        <v>#DIV/0!</v>
      </c>
      <c r="AM142" t="e">
        <f t="shared" si="19"/>
        <v>#DIV/0!</v>
      </c>
      <c r="AN142" t="e">
        <f t="shared" si="19"/>
        <v>#DIV/0!</v>
      </c>
      <c r="AO142" t="e">
        <f t="shared" si="17"/>
        <v>#DIV/0!</v>
      </c>
      <c r="AP142" t="e">
        <f t="shared" si="17"/>
        <v>#DIV/0!</v>
      </c>
      <c r="AQ142" t="e">
        <f t="shared" si="17"/>
        <v>#DIV/0!</v>
      </c>
      <c r="AR142" t="e">
        <f t="shared" si="16"/>
        <v>#DIV/0!</v>
      </c>
    </row>
    <row r="143" spans="23:44" x14ac:dyDescent="0.15">
      <c r="W143" s="6">
        <f t="shared" si="18"/>
        <v>0</v>
      </c>
      <c r="X143" s="2">
        <f t="shared" si="18"/>
        <v>0</v>
      </c>
      <c r="Y143" t="e">
        <f t="shared" si="20"/>
        <v>#DIV/0!</v>
      </c>
      <c r="Z143" t="e">
        <f t="shared" si="20"/>
        <v>#DIV/0!</v>
      </c>
      <c r="AA143" t="e">
        <f t="shared" si="20"/>
        <v>#DIV/0!</v>
      </c>
      <c r="AB143" t="e">
        <f t="shared" si="20"/>
        <v>#DIV/0!</v>
      </c>
      <c r="AC143" t="e">
        <f t="shared" si="20"/>
        <v>#DIV/0!</v>
      </c>
      <c r="AD143" t="e">
        <f t="shared" si="20"/>
        <v>#DIV/0!</v>
      </c>
      <c r="AE143" t="e">
        <f t="shared" si="20"/>
        <v>#DIV/0!</v>
      </c>
      <c r="AF143" t="e">
        <f t="shared" si="20"/>
        <v>#DIV/0!</v>
      </c>
      <c r="AG143" t="e">
        <f t="shared" si="20"/>
        <v>#DIV/0!</v>
      </c>
      <c r="AH143" t="e">
        <f t="shared" si="20"/>
        <v>#DIV/0!</v>
      </c>
      <c r="AI143" t="e">
        <f t="shared" si="20"/>
        <v>#DIV/0!</v>
      </c>
      <c r="AJ143" t="e">
        <f t="shared" si="19"/>
        <v>#DIV/0!</v>
      </c>
      <c r="AK143" t="e">
        <f t="shared" si="19"/>
        <v>#DIV/0!</v>
      </c>
      <c r="AL143" t="e">
        <f t="shared" si="19"/>
        <v>#DIV/0!</v>
      </c>
      <c r="AM143" t="e">
        <f t="shared" si="19"/>
        <v>#DIV/0!</v>
      </c>
      <c r="AN143" t="e">
        <f t="shared" si="19"/>
        <v>#DIV/0!</v>
      </c>
      <c r="AO143" t="e">
        <f t="shared" si="17"/>
        <v>#DIV/0!</v>
      </c>
      <c r="AP143" t="e">
        <f t="shared" si="17"/>
        <v>#DIV/0!</v>
      </c>
      <c r="AQ143" t="e">
        <f t="shared" si="17"/>
        <v>#DIV/0!</v>
      </c>
      <c r="AR143" t="e">
        <f t="shared" si="16"/>
        <v>#DIV/0!</v>
      </c>
    </row>
    <row r="144" spans="23:44" x14ac:dyDescent="0.15">
      <c r="W144" s="6">
        <f t="shared" si="18"/>
        <v>0</v>
      </c>
      <c r="X144" s="2">
        <f t="shared" si="18"/>
        <v>0</v>
      </c>
      <c r="Y144" t="e">
        <f t="shared" si="20"/>
        <v>#DIV/0!</v>
      </c>
      <c r="Z144" t="e">
        <f t="shared" si="20"/>
        <v>#DIV/0!</v>
      </c>
      <c r="AA144" t="e">
        <f t="shared" si="20"/>
        <v>#DIV/0!</v>
      </c>
      <c r="AB144" t="e">
        <f t="shared" si="20"/>
        <v>#DIV/0!</v>
      </c>
      <c r="AC144" t="e">
        <f t="shared" si="20"/>
        <v>#DIV/0!</v>
      </c>
      <c r="AD144" t="e">
        <f t="shared" si="20"/>
        <v>#DIV/0!</v>
      </c>
      <c r="AE144" t="e">
        <f t="shared" si="20"/>
        <v>#DIV/0!</v>
      </c>
      <c r="AF144" t="e">
        <f t="shared" si="20"/>
        <v>#DIV/0!</v>
      </c>
      <c r="AG144" t="e">
        <f t="shared" si="20"/>
        <v>#DIV/0!</v>
      </c>
      <c r="AH144" t="e">
        <f t="shared" si="20"/>
        <v>#DIV/0!</v>
      </c>
      <c r="AI144" t="e">
        <f t="shared" si="20"/>
        <v>#DIV/0!</v>
      </c>
      <c r="AJ144" t="e">
        <f t="shared" si="19"/>
        <v>#DIV/0!</v>
      </c>
      <c r="AK144" t="e">
        <f t="shared" si="19"/>
        <v>#DIV/0!</v>
      </c>
      <c r="AL144" t="e">
        <f t="shared" si="19"/>
        <v>#DIV/0!</v>
      </c>
      <c r="AM144" t="e">
        <f t="shared" si="19"/>
        <v>#DIV/0!</v>
      </c>
      <c r="AN144" t="e">
        <f t="shared" si="19"/>
        <v>#DIV/0!</v>
      </c>
      <c r="AO144" t="e">
        <f t="shared" si="17"/>
        <v>#DIV/0!</v>
      </c>
      <c r="AP144" t="e">
        <f t="shared" si="17"/>
        <v>#DIV/0!</v>
      </c>
      <c r="AQ144" t="e">
        <f t="shared" si="17"/>
        <v>#DIV/0!</v>
      </c>
      <c r="AR144" t="e">
        <f t="shared" si="16"/>
        <v>#DIV/0!</v>
      </c>
    </row>
    <row r="145" spans="23:44" x14ac:dyDescent="0.15">
      <c r="W145" s="6">
        <f t="shared" si="18"/>
        <v>0</v>
      </c>
      <c r="X145" s="2">
        <f t="shared" si="18"/>
        <v>0</v>
      </c>
      <c r="Y145" t="e">
        <f t="shared" si="20"/>
        <v>#DIV/0!</v>
      </c>
      <c r="Z145" t="e">
        <f t="shared" si="20"/>
        <v>#DIV/0!</v>
      </c>
      <c r="AA145" t="e">
        <f t="shared" si="20"/>
        <v>#DIV/0!</v>
      </c>
      <c r="AB145" t="e">
        <f t="shared" si="20"/>
        <v>#DIV/0!</v>
      </c>
      <c r="AC145" t="e">
        <f t="shared" si="20"/>
        <v>#DIV/0!</v>
      </c>
      <c r="AD145" t="e">
        <f t="shared" si="20"/>
        <v>#DIV/0!</v>
      </c>
      <c r="AE145" t="e">
        <f t="shared" si="20"/>
        <v>#DIV/0!</v>
      </c>
      <c r="AF145" t="e">
        <f t="shared" si="20"/>
        <v>#DIV/0!</v>
      </c>
      <c r="AG145" t="e">
        <f t="shared" si="20"/>
        <v>#DIV/0!</v>
      </c>
      <c r="AH145" t="e">
        <f t="shared" si="20"/>
        <v>#DIV/0!</v>
      </c>
      <c r="AI145" t="e">
        <f t="shared" si="20"/>
        <v>#DIV/0!</v>
      </c>
      <c r="AJ145" t="e">
        <f t="shared" si="19"/>
        <v>#DIV/0!</v>
      </c>
      <c r="AK145" t="e">
        <f t="shared" si="19"/>
        <v>#DIV/0!</v>
      </c>
      <c r="AL145" t="e">
        <f t="shared" si="19"/>
        <v>#DIV/0!</v>
      </c>
      <c r="AM145" t="e">
        <f t="shared" si="19"/>
        <v>#DIV/0!</v>
      </c>
      <c r="AN145" t="e">
        <f t="shared" si="19"/>
        <v>#DIV/0!</v>
      </c>
      <c r="AO145" t="e">
        <f t="shared" si="17"/>
        <v>#DIV/0!</v>
      </c>
      <c r="AP145" t="e">
        <f t="shared" si="17"/>
        <v>#DIV/0!</v>
      </c>
      <c r="AQ145" t="e">
        <f t="shared" si="17"/>
        <v>#DIV/0!</v>
      </c>
      <c r="AR145" t="e">
        <f t="shared" si="16"/>
        <v>#DIV/0!</v>
      </c>
    </row>
    <row r="146" spans="23:44" x14ac:dyDescent="0.15">
      <c r="W146" s="6">
        <f t="shared" si="18"/>
        <v>0</v>
      </c>
      <c r="X146" s="2">
        <f t="shared" si="18"/>
        <v>0</v>
      </c>
      <c r="Y146" t="e">
        <f t="shared" si="20"/>
        <v>#DIV/0!</v>
      </c>
      <c r="Z146" t="e">
        <f t="shared" si="20"/>
        <v>#DIV/0!</v>
      </c>
      <c r="AA146" t="e">
        <f t="shared" si="20"/>
        <v>#DIV/0!</v>
      </c>
      <c r="AB146" t="e">
        <f t="shared" si="20"/>
        <v>#DIV/0!</v>
      </c>
      <c r="AC146" t="e">
        <f t="shared" si="20"/>
        <v>#DIV/0!</v>
      </c>
      <c r="AD146" t="e">
        <f t="shared" si="20"/>
        <v>#DIV/0!</v>
      </c>
      <c r="AE146" t="e">
        <f t="shared" si="20"/>
        <v>#DIV/0!</v>
      </c>
      <c r="AF146" t="e">
        <f t="shared" si="20"/>
        <v>#DIV/0!</v>
      </c>
      <c r="AG146" t="e">
        <f t="shared" si="20"/>
        <v>#DIV/0!</v>
      </c>
      <c r="AH146" t="e">
        <f t="shared" si="20"/>
        <v>#DIV/0!</v>
      </c>
      <c r="AI146" t="e">
        <f t="shared" si="20"/>
        <v>#DIV/0!</v>
      </c>
      <c r="AJ146" t="e">
        <f t="shared" si="19"/>
        <v>#DIV/0!</v>
      </c>
      <c r="AK146" t="e">
        <f t="shared" si="19"/>
        <v>#DIV/0!</v>
      </c>
      <c r="AL146" t="e">
        <f t="shared" si="19"/>
        <v>#DIV/0!</v>
      </c>
      <c r="AM146" t="e">
        <f t="shared" si="19"/>
        <v>#DIV/0!</v>
      </c>
      <c r="AN146" t="e">
        <f t="shared" si="19"/>
        <v>#DIV/0!</v>
      </c>
      <c r="AO146" t="e">
        <f t="shared" si="17"/>
        <v>#DIV/0!</v>
      </c>
      <c r="AP146" t="e">
        <f t="shared" si="17"/>
        <v>#DIV/0!</v>
      </c>
      <c r="AQ146" t="e">
        <f t="shared" si="17"/>
        <v>#DIV/0!</v>
      </c>
      <c r="AR146" t="e">
        <f t="shared" si="16"/>
        <v>#DIV/0!</v>
      </c>
    </row>
    <row r="147" spans="23:44" x14ac:dyDescent="0.15">
      <c r="W147" s="6">
        <f t="shared" si="18"/>
        <v>0</v>
      </c>
      <c r="X147" s="2">
        <f t="shared" si="18"/>
        <v>0</v>
      </c>
      <c r="Y147" t="e">
        <f t="shared" si="20"/>
        <v>#DIV/0!</v>
      </c>
      <c r="Z147" t="e">
        <f t="shared" si="20"/>
        <v>#DIV/0!</v>
      </c>
      <c r="AA147" t="e">
        <f t="shared" si="20"/>
        <v>#DIV/0!</v>
      </c>
      <c r="AB147" t="e">
        <f t="shared" si="20"/>
        <v>#DIV/0!</v>
      </c>
      <c r="AC147" t="e">
        <f t="shared" si="20"/>
        <v>#DIV/0!</v>
      </c>
      <c r="AD147" t="e">
        <f t="shared" si="20"/>
        <v>#DIV/0!</v>
      </c>
      <c r="AE147" t="e">
        <f t="shared" si="20"/>
        <v>#DIV/0!</v>
      </c>
      <c r="AF147" t="e">
        <f t="shared" si="20"/>
        <v>#DIV/0!</v>
      </c>
      <c r="AG147" t="e">
        <f t="shared" si="20"/>
        <v>#DIV/0!</v>
      </c>
      <c r="AH147" t="e">
        <f t="shared" si="20"/>
        <v>#DIV/0!</v>
      </c>
      <c r="AI147" t="e">
        <f t="shared" si="20"/>
        <v>#DIV/0!</v>
      </c>
      <c r="AJ147" t="e">
        <f t="shared" si="19"/>
        <v>#DIV/0!</v>
      </c>
      <c r="AK147" t="e">
        <f t="shared" si="19"/>
        <v>#DIV/0!</v>
      </c>
      <c r="AL147" t="e">
        <f t="shared" si="19"/>
        <v>#DIV/0!</v>
      </c>
      <c r="AM147" t="e">
        <f t="shared" si="19"/>
        <v>#DIV/0!</v>
      </c>
      <c r="AN147" t="e">
        <f t="shared" si="19"/>
        <v>#DIV/0!</v>
      </c>
      <c r="AO147" t="e">
        <f t="shared" si="17"/>
        <v>#DIV/0!</v>
      </c>
      <c r="AP147" t="e">
        <f t="shared" si="17"/>
        <v>#DIV/0!</v>
      </c>
      <c r="AQ147" t="e">
        <f t="shared" si="17"/>
        <v>#DIV/0!</v>
      </c>
      <c r="AR147" t="e">
        <f t="shared" si="16"/>
        <v>#DIV/0!</v>
      </c>
    </row>
    <row r="148" spans="23:44" x14ac:dyDescent="0.15">
      <c r="W148" s="6">
        <f t="shared" si="18"/>
        <v>0</v>
      </c>
      <c r="X148" s="2">
        <f t="shared" si="18"/>
        <v>0</v>
      </c>
      <c r="Y148" t="e">
        <f t="shared" si="20"/>
        <v>#DIV/0!</v>
      </c>
      <c r="Z148" t="e">
        <f t="shared" si="20"/>
        <v>#DIV/0!</v>
      </c>
      <c r="AA148" t="e">
        <f t="shared" si="20"/>
        <v>#DIV/0!</v>
      </c>
      <c r="AB148" t="e">
        <f t="shared" si="20"/>
        <v>#DIV/0!</v>
      </c>
      <c r="AC148" t="e">
        <f t="shared" si="20"/>
        <v>#DIV/0!</v>
      </c>
      <c r="AD148" t="e">
        <f t="shared" si="20"/>
        <v>#DIV/0!</v>
      </c>
      <c r="AE148" t="e">
        <f t="shared" si="20"/>
        <v>#DIV/0!</v>
      </c>
      <c r="AF148" t="e">
        <f t="shared" si="20"/>
        <v>#DIV/0!</v>
      </c>
      <c r="AG148" t="e">
        <f t="shared" si="20"/>
        <v>#DIV/0!</v>
      </c>
      <c r="AH148" t="e">
        <f t="shared" si="20"/>
        <v>#DIV/0!</v>
      </c>
      <c r="AI148" t="e">
        <f t="shared" si="20"/>
        <v>#DIV/0!</v>
      </c>
      <c r="AJ148" t="e">
        <f t="shared" si="19"/>
        <v>#DIV/0!</v>
      </c>
      <c r="AK148" t="e">
        <f t="shared" si="19"/>
        <v>#DIV/0!</v>
      </c>
      <c r="AL148" t="e">
        <f t="shared" si="19"/>
        <v>#DIV/0!</v>
      </c>
      <c r="AM148" t="e">
        <f t="shared" si="19"/>
        <v>#DIV/0!</v>
      </c>
      <c r="AN148" t="e">
        <f t="shared" si="19"/>
        <v>#DIV/0!</v>
      </c>
      <c r="AO148" t="e">
        <f t="shared" si="17"/>
        <v>#DIV/0!</v>
      </c>
      <c r="AP148" t="e">
        <f t="shared" si="17"/>
        <v>#DIV/0!</v>
      </c>
      <c r="AQ148" t="e">
        <f t="shared" si="17"/>
        <v>#DIV/0!</v>
      </c>
      <c r="AR148" t="e">
        <f t="shared" si="16"/>
        <v>#DIV/0!</v>
      </c>
    </row>
    <row r="149" spans="23:44" x14ac:dyDescent="0.15">
      <c r="W149" s="6">
        <f t="shared" si="18"/>
        <v>0</v>
      </c>
      <c r="X149" s="2">
        <f t="shared" si="18"/>
        <v>0</v>
      </c>
      <c r="Y149" t="e">
        <f t="shared" si="20"/>
        <v>#DIV/0!</v>
      </c>
      <c r="Z149" t="e">
        <f t="shared" si="20"/>
        <v>#DIV/0!</v>
      </c>
      <c r="AA149" t="e">
        <f t="shared" si="20"/>
        <v>#DIV/0!</v>
      </c>
      <c r="AB149" t="e">
        <f t="shared" si="20"/>
        <v>#DIV/0!</v>
      </c>
      <c r="AC149" t="e">
        <f t="shared" si="20"/>
        <v>#DIV/0!</v>
      </c>
      <c r="AD149" t="e">
        <f t="shared" si="20"/>
        <v>#DIV/0!</v>
      </c>
      <c r="AE149" t="e">
        <f t="shared" si="20"/>
        <v>#DIV/0!</v>
      </c>
      <c r="AF149" t="e">
        <f t="shared" si="20"/>
        <v>#DIV/0!</v>
      </c>
      <c r="AG149" t="e">
        <f t="shared" si="20"/>
        <v>#DIV/0!</v>
      </c>
      <c r="AH149" t="e">
        <f t="shared" si="20"/>
        <v>#DIV/0!</v>
      </c>
      <c r="AI149" t="e">
        <f t="shared" si="20"/>
        <v>#DIV/0!</v>
      </c>
      <c r="AJ149" t="e">
        <f t="shared" si="19"/>
        <v>#DIV/0!</v>
      </c>
      <c r="AK149" t="e">
        <f t="shared" si="19"/>
        <v>#DIV/0!</v>
      </c>
      <c r="AL149" t="e">
        <f t="shared" si="19"/>
        <v>#DIV/0!</v>
      </c>
      <c r="AM149" t="e">
        <f t="shared" si="19"/>
        <v>#DIV/0!</v>
      </c>
      <c r="AN149" t="e">
        <f t="shared" si="19"/>
        <v>#DIV/0!</v>
      </c>
      <c r="AO149" t="e">
        <f t="shared" si="17"/>
        <v>#DIV/0!</v>
      </c>
      <c r="AP149" t="e">
        <f t="shared" si="17"/>
        <v>#DIV/0!</v>
      </c>
      <c r="AQ149" t="e">
        <f t="shared" si="17"/>
        <v>#DIV/0!</v>
      </c>
      <c r="AR149" t="e">
        <f t="shared" si="16"/>
        <v>#DIV/0!</v>
      </c>
    </row>
    <row r="150" spans="23:44" x14ac:dyDescent="0.15">
      <c r="W150" s="6">
        <f t="shared" si="18"/>
        <v>0</v>
      </c>
      <c r="X150" s="2">
        <f t="shared" si="18"/>
        <v>0</v>
      </c>
      <c r="Y150" t="e">
        <f t="shared" si="20"/>
        <v>#DIV/0!</v>
      </c>
      <c r="Z150" t="e">
        <f t="shared" si="20"/>
        <v>#DIV/0!</v>
      </c>
      <c r="AA150" t="e">
        <f t="shared" si="20"/>
        <v>#DIV/0!</v>
      </c>
      <c r="AB150" t="e">
        <f t="shared" si="20"/>
        <v>#DIV/0!</v>
      </c>
      <c r="AC150" t="e">
        <f t="shared" si="20"/>
        <v>#DIV/0!</v>
      </c>
      <c r="AD150" t="e">
        <f t="shared" si="20"/>
        <v>#DIV/0!</v>
      </c>
      <c r="AE150" t="e">
        <f t="shared" si="20"/>
        <v>#DIV/0!</v>
      </c>
      <c r="AF150" t="e">
        <f t="shared" si="20"/>
        <v>#DIV/0!</v>
      </c>
      <c r="AG150" t="e">
        <f t="shared" si="20"/>
        <v>#DIV/0!</v>
      </c>
      <c r="AH150" t="e">
        <f t="shared" si="20"/>
        <v>#DIV/0!</v>
      </c>
      <c r="AI150" t="e">
        <f t="shared" si="20"/>
        <v>#DIV/0!</v>
      </c>
      <c r="AJ150" t="e">
        <f t="shared" si="19"/>
        <v>#DIV/0!</v>
      </c>
      <c r="AK150" t="e">
        <f t="shared" si="19"/>
        <v>#DIV/0!</v>
      </c>
      <c r="AL150" t="e">
        <f t="shared" si="19"/>
        <v>#DIV/0!</v>
      </c>
      <c r="AM150" t="e">
        <f t="shared" si="19"/>
        <v>#DIV/0!</v>
      </c>
      <c r="AN150" t="e">
        <f t="shared" si="19"/>
        <v>#DIV/0!</v>
      </c>
      <c r="AO150" t="e">
        <f t="shared" si="17"/>
        <v>#DIV/0!</v>
      </c>
      <c r="AP150" t="e">
        <f t="shared" si="17"/>
        <v>#DIV/0!</v>
      </c>
      <c r="AQ150" t="e">
        <f t="shared" si="17"/>
        <v>#DIV/0!</v>
      </c>
      <c r="AR150" t="e">
        <f t="shared" si="16"/>
        <v>#DIV/0!</v>
      </c>
    </row>
    <row r="151" spans="23:44" x14ac:dyDescent="0.15">
      <c r="W151" s="6">
        <f t="shared" si="18"/>
        <v>0</v>
      </c>
      <c r="X151" s="2">
        <f t="shared" si="18"/>
        <v>0</v>
      </c>
      <c r="Y151" t="e">
        <f t="shared" si="20"/>
        <v>#DIV/0!</v>
      </c>
      <c r="Z151" t="e">
        <f t="shared" si="20"/>
        <v>#DIV/0!</v>
      </c>
      <c r="AA151" t="e">
        <f t="shared" si="20"/>
        <v>#DIV/0!</v>
      </c>
      <c r="AB151" t="e">
        <f t="shared" si="20"/>
        <v>#DIV/0!</v>
      </c>
      <c r="AC151" t="e">
        <f t="shared" si="20"/>
        <v>#DIV/0!</v>
      </c>
      <c r="AD151" t="e">
        <f t="shared" si="20"/>
        <v>#DIV/0!</v>
      </c>
      <c r="AE151" t="e">
        <f t="shared" si="20"/>
        <v>#DIV/0!</v>
      </c>
      <c r="AF151" t="e">
        <f t="shared" si="20"/>
        <v>#DIV/0!</v>
      </c>
      <c r="AG151" t="e">
        <f t="shared" si="20"/>
        <v>#DIV/0!</v>
      </c>
      <c r="AH151" t="e">
        <f t="shared" si="20"/>
        <v>#DIV/0!</v>
      </c>
      <c r="AI151" t="e">
        <f t="shared" si="20"/>
        <v>#DIV/0!</v>
      </c>
      <c r="AJ151" t="e">
        <f t="shared" si="19"/>
        <v>#DIV/0!</v>
      </c>
      <c r="AK151" t="e">
        <f t="shared" si="19"/>
        <v>#DIV/0!</v>
      </c>
      <c r="AL151" t="e">
        <f t="shared" si="19"/>
        <v>#DIV/0!</v>
      </c>
      <c r="AM151" t="e">
        <f t="shared" si="19"/>
        <v>#DIV/0!</v>
      </c>
      <c r="AN151" t="e">
        <f t="shared" si="19"/>
        <v>#DIV/0!</v>
      </c>
      <c r="AO151" t="e">
        <f t="shared" si="17"/>
        <v>#DIV/0!</v>
      </c>
      <c r="AP151" t="e">
        <f t="shared" si="17"/>
        <v>#DIV/0!</v>
      </c>
      <c r="AQ151" t="e">
        <f t="shared" si="17"/>
        <v>#DIV/0!</v>
      </c>
      <c r="AR151" t="e">
        <f t="shared" si="16"/>
        <v>#DIV/0!</v>
      </c>
    </row>
    <row r="152" spans="23:44" x14ac:dyDescent="0.15">
      <c r="W152" s="6">
        <f t="shared" si="18"/>
        <v>0</v>
      </c>
      <c r="X152" s="2">
        <f t="shared" si="18"/>
        <v>0</v>
      </c>
      <c r="Y152" t="e">
        <f t="shared" si="20"/>
        <v>#DIV/0!</v>
      </c>
      <c r="Z152" t="e">
        <f t="shared" si="20"/>
        <v>#DIV/0!</v>
      </c>
      <c r="AA152" t="e">
        <f t="shared" si="20"/>
        <v>#DIV/0!</v>
      </c>
      <c r="AB152" t="e">
        <f t="shared" si="20"/>
        <v>#DIV/0!</v>
      </c>
      <c r="AC152" t="e">
        <f t="shared" si="20"/>
        <v>#DIV/0!</v>
      </c>
      <c r="AD152" t="e">
        <f t="shared" si="20"/>
        <v>#DIV/0!</v>
      </c>
      <c r="AE152" t="e">
        <f t="shared" si="20"/>
        <v>#DIV/0!</v>
      </c>
      <c r="AF152" t="e">
        <f t="shared" si="20"/>
        <v>#DIV/0!</v>
      </c>
      <c r="AG152" t="e">
        <f t="shared" si="20"/>
        <v>#DIV/0!</v>
      </c>
      <c r="AH152" t="e">
        <f t="shared" si="20"/>
        <v>#DIV/0!</v>
      </c>
      <c r="AI152" t="e">
        <f t="shared" si="20"/>
        <v>#DIV/0!</v>
      </c>
      <c r="AJ152" t="e">
        <f t="shared" si="19"/>
        <v>#DIV/0!</v>
      </c>
      <c r="AK152" t="e">
        <f t="shared" si="19"/>
        <v>#DIV/0!</v>
      </c>
      <c r="AL152" t="e">
        <f t="shared" si="19"/>
        <v>#DIV/0!</v>
      </c>
      <c r="AM152" t="e">
        <f t="shared" si="19"/>
        <v>#DIV/0!</v>
      </c>
      <c r="AN152" t="e">
        <f t="shared" si="19"/>
        <v>#DIV/0!</v>
      </c>
      <c r="AO152" t="e">
        <f t="shared" si="17"/>
        <v>#DIV/0!</v>
      </c>
      <c r="AP152" t="e">
        <f t="shared" si="17"/>
        <v>#DIV/0!</v>
      </c>
      <c r="AQ152" t="e">
        <f t="shared" si="17"/>
        <v>#DIV/0!</v>
      </c>
      <c r="AR152" t="e">
        <f t="shared" si="16"/>
        <v>#DIV/0!</v>
      </c>
    </row>
    <row r="153" spans="23:44" x14ac:dyDescent="0.15">
      <c r="W153" s="6">
        <f t="shared" si="18"/>
        <v>0</v>
      </c>
      <c r="X153" s="2">
        <f t="shared" si="18"/>
        <v>0</v>
      </c>
      <c r="Y153" t="e">
        <f t="shared" si="20"/>
        <v>#DIV/0!</v>
      </c>
      <c r="Z153" t="e">
        <f t="shared" si="20"/>
        <v>#DIV/0!</v>
      </c>
      <c r="AA153" t="e">
        <f t="shared" si="20"/>
        <v>#DIV/0!</v>
      </c>
      <c r="AB153" t="e">
        <f t="shared" si="20"/>
        <v>#DIV/0!</v>
      </c>
      <c r="AC153" t="e">
        <f t="shared" si="20"/>
        <v>#DIV/0!</v>
      </c>
      <c r="AD153" t="e">
        <f t="shared" si="20"/>
        <v>#DIV/0!</v>
      </c>
      <c r="AE153" t="e">
        <f t="shared" si="20"/>
        <v>#DIV/0!</v>
      </c>
      <c r="AF153" t="e">
        <f t="shared" si="20"/>
        <v>#DIV/0!</v>
      </c>
      <c r="AG153" t="e">
        <f t="shared" si="20"/>
        <v>#DIV/0!</v>
      </c>
      <c r="AH153" t="e">
        <f t="shared" si="20"/>
        <v>#DIV/0!</v>
      </c>
      <c r="AI153" t="e">
        <f t="shared" si="20"/>
        <v>#DIV/0!</v>
      </c>
      <c r="AJ153" t="e">
        <f t="shared" si="19"/>
        <v>#DIV/0!</v>
      </c>
      <c r="AK153" t="e">
        <f t="shared" si="19"/>
        <v>#DIV/0!</v>
      </c>
      <c r="AL153" t="e">
        <f t="shared" si="19"/>
        <v>#DIV/0!</v>
      </c>
      <c r="AM153" t="e">
        <f t="shared" si="19"/>
        <v>#DIV/0!</v>
      </c>
      <c r="AN153" t="e">
        <f t="shared" si="19"/>
        <v>#DIV/0!</v>
      </c>
      <c r="AO153" t="e">
        <f t="shared" si="17"/>
        <v>#DIV/0!</v>
      </c>
      <c r="AP153" t="e">
        <f t="shared" si="17"/>
        <v>#DIV/0!</v>
      </c>
      <c r="AQ153" t="e">
        <f t="shared" si="17"/>
        <v>#DIV/0!</v>
      </c>
      <c r="AR153" t="e">
        <f t="shared" si="16"/>
        <v>#DIV/0!</v>
      </c>
    </row>
    <row r="154" spans="23:44" x14ac:dyDescent="0.15">
      <c r="W154" s="6">
        <f t="shared" si="18"/>
        <v>0</v>
      </c>
      <c r="X154" s="2">
        <f t="shared" si="18"/>
        <v>0</v>
      </c>
      <c r="Y154" t="e">
        <f t="shared" si="20"/>
        <v>#DIV/0!</v>
      </c>
      <c r="Z154" t="e">
        <f t="shared" si="20"/>
        <v>#DIV/0!</v>
      </c>
      <c r="AA154" t="e">
        <f t="shared" si="20"/>
        <v>#DIV/0!</v>
      </c>
      <c r="AB154" t="e">
        <f t="shared" si="20"/>
        <v>#DIV/0!</v>
      </c>
      <c r="AC154" t="e">
        <f t="shared" si="20"/>
        <v>#DIV/0!</v>
      </c>
      <c r="AD154" t="e">
        <f t="shared" si="20"/>
        <v>#DIV/0!</v>
      </c>
      <c r="AE154" t="e">
        <f t="shared" si="20"/>
        <v>#DIV/0!</v>
      </c>
      <c r="AF154" t="e">
        <f t="shared" si="20"/>
        <v>#DIV/0!</v>
      </c>
      <c r="AG154" t="e">
        <f t="shared" si="20"/>
        <v>#DIV/0!</v>
      </c>
      <c r="AH154" t="e">
        <f t="shared" si="20"/>
        <v>#DIV/0!</v>
      </c>
      <c r="AI154" t="e">
        <f t="shared" si="20"/>
        <v>#DIV/0!</v>
      </c>
      <c r="AJ154" t="e">
        <f t="shared" si="19"/>
        <v>#DIV/0!</v>
      </c>
      <c r="AK154" t="e">
        <f t="shared" si="19"/>
        <v>#DIV/0!</v>
      </c>
      <c r="AL154" t="e">
        <f t="shared" si="19"/>
        <v>#DIV/0!</v>
      </c>
      <c r="AM154" t="e">
        <f t="shared" si="19"/>
        <v>#DIV/0!</v>
      </c>
      <c r="AN154" t="e">
        <f t="shared" si="19"/>
        <v>#DIV/0!</v>
      </c>
      <c r="AO154" t="e">
        <f t="shared" si="17"/>
        <v>#DIV/0!</v>
      </c>
      <c r="AP154" t="e">
        <f t="shared" si="17"/>
        <v>#DIV/0!</v>
      </c>
      <c r="AQ154" t="e">
        <f t="shared" si="17"/>
        <v>#DIV/0!</v>
      </c>
      <c r="AR154" t="e">
        <f t="shared" si="16"/>
        <v>#DIV/0!</v>
      </c>
    </row>
    <row r="155" spans="23:44" x14ac:dyDescent="0.15">
      <c r="W155" s="6">
        <f t="shared" si="18"/>
        <v>0</v>
      </c>
      <c r="X155" s="2">
        <f t="shared" si="18"/>
        <v>0</v>
      </c>
      <c r="Y155" t="e">
        <f t="shared" si="20"/>
        <v>#DIV/0!</v>
      </c>
      <c r="Z155" t="e">
        <f t="shared" si="20"/>
        <v>#DIV/0!</v>
      </c>
      <c r="AA155" t="e">
        <f t="shared" si="20"/>
        <v>#DIV/0!</v>
      </c>
      <c r="AB155" t="e">
        <f t="shared" si="20"/>
        <v>#DIV/0!</v>
      </c>
      <c r="AC155" t="e">
        <f t="shared" si="20"/>
        <v>#DIV/0!</v>
      </c>
      <c r="AD155" t="e">
        <f t="shared" si="20"/>
        <v>#DIV/0!</v>
      </c>
      <c r="AE155" t="e">
        <f t="shared" si="20"/>
        <v>#DIV/0!</v>
      </c>
      <c r="AF155" t="e">
        <f t="shared" si="20"/>
        <v>#DIV/0!</v>
      </c>
      <c r="AG155" t="e">
        <f t="shared" si="20"/>
        <v>#DIV/0!</v>
      </c>
      <c r="AH155" t="e">
        <f t="shared" si="20"/>
        <v>#DIV/0!</v>
      </c>
      <c r="AI155" t="e">
        <f t="shared" si="20"/>
        <v>#DIV/0!</v>
      </c>
      <c r="AJ155" t="e">
        <f t="shared" si="19"/>
        <v>#DIV/0!</v>
      </c>
      <c r="AK155" t="e">
        <f t="shared" si="19"/>
        <v>#DIV/0!</v>
      </c>
      <c r="AL155" t="e">
        <f t="shared" si="19"/>
        <v>#DIV/0!</v>
      </c>
      <c r="AM155" t="e">
        <f t="shared" si="19"/>
        <v>#DIV/0!</v>
      </c>
      <c r="AN155" t="e">
        <f t="shared" si="19"/>
        <v>#DIV/0!</v>
      </c>
      <c r="AO155" t="e">
        <f t="shared" si="17"/>
        <v>#DIV/0!</v>
      </c>
      <c r="AP155" t="e">
        <f t="shared" si="17"/>
        <v>#DIV/0!</v>
      </c>
      <c r="AQ155" t="e">
        <f t="shared" si="17"/>
        <v>#DIV/0!</v>
      </c>
      <c r="AR155" t="e">
        <f t="shared" si="16"/>
        <v>#DIV/0!</v>
      </c>
    </row>
    <row r="156" spans="23:44" x14ac:dyDescent="0.15">
      <c r="W156" s="6">
        <f t="shared" si="18"/>
        <v>0</v>
      </c>
      <c r="X156" s="2">
        <f t="shared" si="18"/>
        <v>0</v>
      </c>
      <c r="Y156" t="e">
        <f t="shared" si="20"/>
        <v>#DIV/0!</v>
      </c>
      <c r="Z156" t="e">
        <f t="shared" si="20"/>
        <v>#DIV/0!</v>
      </c>
      <c r="AA156" t="e">
        <f t="shared" si="20"/>
        <v>#DIV/0!</v>
      </c>
      <c r="AB156" t="e">
        <f t="shared" si="20"/>
        <v>#DIV/0!</v>
      </c>
      <c r="AC156" t="e">
        <f t="shared" si="20"/>
        <v>#DIV/0!</v>
      </c>
      <c r="AD156" t="e">
        <f t="shared" si="20"/>
        <v>#DIV/0!</v>
      </c>
      <c r="AE156" t="e">
        <f t="shared" si="20"/>
        <v>#DIV/0!</v>
      </c>
      <c r="AF156" t="e">
        <f t="shared" si="20"/>
        <v>#DIV/0!</v>
      </c>
      <c r="AG156" t="e">
        <f t="shared" si="20"/>
        <v>#DIV/0!</v>
      </c>
      <c r="AH156" t="e">
        <f t="shared" si="20"/>
        <v>#DIV/0!</v>
      </c>
      <c r="AI156" t="e">
        <f t="shared" si="20"/>
        <v>#DIV/0!</v>
      </c>
      <c r="AJ156" t="e">
        <f t="shared" si="19"/>
        <v>#DIV/0!</v>
      </c>
      <c r="AK156" t="e">
        <f t="shared" si="19"/>
        <v>#DIV/0!</v>
      </c>
      <c r="AL156" t="e">
        <f t="shared" si="19"/>
        <v>#DIV/0!</v>
      </c>
      <c r="AM156" t="e">
        <f t="shared" si="19"/>
        <v>#DIV/0!</v>
      </c>
      <c r="AN156" t="e">
        <f t="shared" si="19"/>
        <v>#DIV/0!</v>
      </c>
      <c r="AO156" t="e">
        <f t="shared" si="17"/>
        <v>#DIV/0!</v>
      </c>
      <c r="AP156" t="e">
        <f t="shared" si="17"/>
        <v>#DIV/0!</v>
      </c>
      <c r="AQ156" t="e">
        <f t="shared" si="17"/>
        <v>#DIV/0!</v>
      </c>
      <c r="AR156" t="e">
        <f t="shared" si="16"/>
        <v>#DIV/0!</v>
      </c>
    </row>
    <row r="157" spans="23:44" x14ac:dyDescent="0.15">
      <c r="W157" s="6">
        <f t="shared" si="18"/>
        <v>0</v>
      </c>
      <c r="X157" s="2">
        <f t="shared" si="18"/>
        <v>0</v>
      </c>
      <c r="Y157" t="e">
        <f t="shared" si="20"/>
        <v>#DIV/0!</v>
      </c>
      <c r="Z157" t="e">
        <f t="shared" si="20"/>
        <v>#DIV/0!</v>
      </c>
      <c r="AA157" t="e">
        <f t="shared" si="20"/>
        <v>#DIV/0!</v>
      </c>
      <c r="AB157" t="e">
        <f t="shared" si="20"/>
        <v>#DIV/0!</v>
      </c>
      <c r="AC157" t="e">
        <f t="shared" si="20"/>
        <v>#DIV/0!</v>
      </c>
      <c r="AD157" t="e">
        <f t="shared" si="20"/>
        <v>#DIV/0!</v>
      </c>
      <c r="AE157" t="e">
        <f t="shared" si="20"/>
        <v>#DIV/0!</v>
      </c>
      <c r="AF157" t="e">
        <f t="shared" si="20"/>
        <v>#DIV/0!</v>
      </c>
      <c r="AG157" t="e">
        <f t="shared" si="20"/>
        <v>#DIV/0!</v>
      </c>
      <c r="AH157" t="e">
        <f t="shared" si="20"/>
        <v>#DIV/0!</v>
      </c>
      <c r="AI157" t="e">
        <f t="shared" si="20"/>
        <v>#DIV/0!</v>
      </c>
      <c r="AJ157" t="e">
        <f t="shared" si="19"/>
        <v>#DIV/0!</v>
      </c>
      <c r="AK157" t="e">
        <f t="shared" si="19"/>
        <v>#DIV/0!</v>
      </c>
      <c r="AL157" t="e">
        <f t="shared" si="19"/>
        <v>#DIV/0!</v>
      </c>
      <c r="AM157" t="e">
        <f t="shared" si="19"/>
        <v>#DIV/0!</v>
      </c>
      <c r="AN157" t="e">
        <f t="shared" si="19"/>
        <v>#DIV/0!</v>
      </c>
      <c r="AO157" t="e">
        <f t="shared" si="17"/>
        <v>#DIV/0!</v>
      </c>
      <c r="AP157" t="e">
        <f t="shared" si="17"/>
        <v>#DIV/0!</v>
      </c>
      <c r="AQ157" t="e">
        <f t="shared" si="17"/>
        <v>#DIV/0!</v>
      </c>
      <c r="AR157" t="e">
        <f t="shared" si="16"/>
        <v>#DIV/0!</v>
      </c>
    </row>
    <row r="158" spans="23:44" x14ac:dyDescent="0.15">
      <c r="W158" s="6">
        <f t="shared" si="18"/>
        <v>0</v>
      </c>
      <c r="X158" s="2">
        <f t="shared" si="18"/>
        <v>0</v>
      </c>
      <c r="Y158" t="e">
        <f t="shared" si="20"/>
        <v>#DIV/0!</v>
      </c>
      <c r="Z158" t="e">
        <f t="shared" si="20"/>
        <v>#DIV/0!</v>
      </c>
      <c r="AA158" t="e">
        <f t="shared" si="20"/>
        <v>#DIV/0!</v>
      </c>
      <c r="AB158" t="e">
        <f t="shared" si="20"/>
        <v>#DIV/0!</v>
      </c>
      <c r="AC158" t="e">
        <f t="shared" si="20"/>
        <v>#DIV/0!</v>
      </c>
      <c r="AD158" t="e">
        <f t="shared" si="20"/>
        <v>#DIV/0!</v>
      </c>
      <c r="AE158" t="e">
        <f t="shared" si="20"/>
        <v>#DIV/0!</v>
      </c>
      <c r="AF158" t="e">
        <f t="shared" si="20"/>
        <v>#DIV/0!</v>
      </c>
      <c r="AG158" t="e">
        <f t="shared" si="20"/>
        <v>#DIV/0!</v>
      </c>
      <c r="AH158" t="e">
        <f t="shared" si="20"/>
        <v>#DIV/0!</v>
      </c>
      <c r="AI158" t="e">
        <f t="shared" si="20"/>
        <v>#DIV/0!</v>
      </c>
      <c r="AJ158" t="e">
        <f t="shared" si="19"/>
        <v>#DIV/0!</v>
      </c>
      <c r="AK158" t="e">
        <f t="shared" si="19"/>
        <v>#DIV/0!</v>
      </c>
      <c r="AL158" t="e">
        <f t="shared" si="19"/>
        <v>#DIV/0!</v>
      </c>
      <c r="AM158" t="e">
        <f t="shared" si="19"/>
        <v>#DIV/0!</v>
      </c>
      <c r="AN158" t="e">
        <f t="shared" si="19"/>
        <v>#DIV/0!</v>
      </c>
      <c r="AO158" t="e">
        <f t="shared" si="17"/>
        <v>#DIV/0!</v>
      </c>
      <c r="AP158" t="e">
        <f t="shared" si="17"/>
        <v>#DIV/0!</v>
      </c>
      <c r="AQ158" t="e">
        <f t="shared" si="17"/>
        <v>#DIV/0!</v>
      </c>
      <c r="AR158" t="e">
        <f t="shared" si="16"/>
        <v>#DIV/0!</v>
      </c>
    </row>
    <row r="159" spans="23:44" x14ac:dyDescent="0.15">
      <c r="W159" s="6">
        <f t="shared" si="18"/>
        <v>0</v>
      </c>
      <c r="X159" s="2">
        <f t="shared" si="18"/>
        <v>0</v>
      </c>
      <c r="Y159" t="e">
        <f t="shared" si="20"/>
        <v>#DIV/0!</v>
      </c>
      <c r="Z159" t="e">
        <f t="shared" si="20"/>
        <v>#DIV/0!</v>
      </c>
      <c r="AA159" t="e">
        <f t="shared" si="20"/>
        <v>#DIV/0!</v>
      </c>
      <c r="AB159" t="e">
        <f t="shared" si="20"/>
        <v>#DIV/0!</v>
      </c>
      <c r="AC159" t="e">
        <f t="shared" si="20"/>
        <v>#DIV/0!</v>
      </c>
      <c r="AD159" t="e">
        <f t="shared" si="20"/>
        <v>#DIV/0!</v>
      </c>
      <c r="AE159" t="e">
        <f t="shared" si="20"/>
        <v>#DIV/0!</v>
      </c>
      <c r="AF159" t="e">
        <f t="shared" si="20"/>
        <v>#DIV/0!</v>
      </c>
      <c r="AG159" t="e">
        <f t="shared" si="20"/>
        <v>#DIV/0!</v>
      </c>
      <c r="AH159" t="e">
        <f t="shared" si="20"/>
        <v>#DIV/0!</v>
      </c>
      <c r="AI159" t="e">
        <f t="shared" si="20"/>
        <v>#DIV/0!</v>
      </c>
      <c r="AJ159" t="e">
        <f t="shared" si="19"/>
        <v>#DIV/0!</v>
      </c>
      <c r="AK159" t="e">
        <f t="shared" si="19"/>
        <v>#DIV/0!</v>
      </c>
      <c r="AL159" t="e">
        <f t="shared" si="19"/>
        <v>#DIV/0!</v>
      </c>
      <c r="AM159" t="e">
        <f t="shared" si="19"/>
        <v>#DIV/0!</v>
      </c>
      <c r="AN159" t="e">
        <f t="shared" si="19"/>
        <v>#DIV/0!</v>
      </c>
      <c r="AO159" t="e">
        <f t="shared" si="17"/>
        <v>#DIV/0!</v>
      </c>
      <c r="AP159" t="e">
        <f t="shared" si="17"/>
        <v>#DIV/0!</v>
      </c>
      <c r="AQ159" t="e">
        <f t="shared" si="17"/>
        <v>#DIV/0!</v>
      </c>
      <c r="AR159" t="e">
        <f t="shared" si="16"/>
        <v>#DIV/0!</v>
      </c>
    </row>
    <row r="160" spans="23:44" x14ac:dyDescent="0.15">
      <c r="W160" s="6">
        <f t="shared" si="18"/>
        <v>0</v>
      </c>
      <c r="X160" s="2">
        <f t="shared" si="18"/>
        <v>0</v>
      </c>
      <c r="Y160" t="e">
        <f t="shared" si="20"/>
        <v>#DIV/0!</v>
      </c>
      <c r="Z160" t="e">
        <f t="shared" si="20"/>
        <v>#DIV/0!</v>
      </c>
      <c r="AA160" t="e">
        <f t="shared" si="20"/>
        <v>#DIV/0!</v>
      </c>
      <c r="AB160" t="e">
        <f t="shared" si="20"/>
        <v>#DIV/0!</v>
      </c>
      <c r="AC160" t="e">
        <f t="shared" si="20"/>
        <v>#DIV/0!</v>
      </c>
      <c r="AD160" t="e">
        <f t="shared" si="20"/>
        <v>#DIV/0!</v>
      </c>
      <c r="AE160" t="e">
        <f t="shared" si="20"/>
        <v>#DIV/0!</v>
      </c>
      <c r="AF160" t="e">
        <f t="shared" si="20"/>
        <v>#DIV/0!</v>
      </c>
      <c r="AG160" t="e">
        <f t="shared" si="20"/>
        <v>#DIV/0!</v>
      </c>
      <c r="AH160" t="e">
        <f t="shared" si="20"/>
        <v>#DIV/0!</v>
      </c>
      <c r="AI160" t="e">
        <f t="shared" si="20"/>
        <v>#DIV/0!</v>
      </c>
      <c r="AJ160" t="e">
        <f t="shared" si="19"/>
        <v>#DIV/0!</v>
      </c>
      <c r="AK160" t="e">
        <f t="shared" si="19"/>
        <v>#DIV/0!</v>
      </c>
      <c r="AL160" t="e">
        <f t="shared" si="19"/>
        <v>#DIV/0!</v>
      </c>
      <c r="AM160" t="e">
        <f t="shared" si="19"/>
        <v>#DIV/0!</v>
      </c>
      <c r="AN160" t="e">
        <f t="shared" si="19"/>
        <v>#DIV/0!</v>
      </c>
      <c r="AO160" t="e">
        <f t="shared" si="17"/>
        <v>#DIV/0!</v>
      </c>
      <c r="AP160" t="e">
        <f t="shared" si="17"/>
        <v>#DIV/0!</v>
      </c>
      <c r="AQ160" t="e">
        <f t="shared" si="17"/>
        <v>#DIV/0!</v>
      </c>
      <c r="AR160" t="e">
        <f t="shared" si="16"/>
        <v>#DIV/0!</v>
      </c>
    </row>
    <row r="161" spans="23:44" x14ac:dyDescent="0.15">
      <c r="W161" s="6">
        <f t="shared" si="18"/>
        <v>0</v>
      </c>
      <c r="X161" s="2">
        <f t="shared" si="18"/>
        <v>0</v>
      </c>
      <c r="Y161" t="e">
        <f t="shared" si="20"/>
        <v>#DIV/0!</v>
      </c>
      <c r="Z161" t="e">
        <f t="shared" si="20"/>
        <v>#DIV/0!</v>
      </c>
      <c r="AA161" t="e">
        <f t="shared" si="20"/>
        <v>#DIV/0!</v>
      </c>
      <c r="AB161" t="e">
        <f t="shared" si="20"/>
        <v>#DIV/0!</v>
      </c>
      <c r="AC161" t="e">
        <f t="shared" si="20"/>
        <v>#DIV/0!</v>
      </c>
      <c r="AD161" t="e">
        <f t="shared" si="20"/>
        <v>#DIV/0!</v>
      </c>
      <c r="AE161" t="e">
        <f t="shared" si="20"/>
        <v>#DIV/0!</v>
      </c>
      <c r="AF161" t="e">
        <f t="shared" si="20"/>
        <v>#DIV/0!</v>
      </c>
      <c r="AG161" t="e">
        <f t="shared" si="20"/>
        <v>#DIV/0!</v>
      </c>
      <c r="AH161" t="e">
        <f t="shared" si="20"/>
        <v>#DIV/0!</v>
      </c>
      <c r="AI161" t="e">
        <f t="shared" si="20"/>
        <v>#DIV/0!</v>
      </c>
      <c r="AJ161" t="e">
        <f t="shared" si="19"/>
        <v>#DIV/0!</v>
      </c>
      <c r="AK161" t="e">
        <f t="shared" si="19"/>
        <v>#DIV/0!</v>
      </c>
      <c r="AL161" t="e">
        <f t="shared" si="19"/>
        <v>#DIV/0!</v>
      </c>
      <c r="AM161" t="e">
        <f t="shared" si="19"/>
        <v>#DIV/0!</v>
      </c>
      <c r="AN161" t="e">
        <f t="shared" si="19"/>
        <v>#DIV/0!</v>
      </c>
      <c r="AO161" t="e">
        <f t="shared" si="17"/>
        <v>#DIV/0!</v>
      </c>
      <c r="AP161" t="e">
        <f t="shared" si="17"/>
        <v>#DIV/0!</v>
      </c>
      <c r="AQ161" t="e">
        <f t="shared" si="17"/>
        <v>#DIV/0!</v>
      </c>
      <c r="AR161" t="e">
        <f t="shared" si="16"/>
        <v>#DIV/0!</v>
      </c>
    </row>
    <row r="162" spans="23:44" x14ac:dyDescent="0.15">
      <c r="W162" s="6">
        <f t="shared" si="18"/>
        <v>0</v>
      </c>
      <c r="X162" s="2">
        <f t="shared" si="18"/>
        <v>0</v>
      </c>
      <c r="Y162" t="e">
        <f t="shared" si="20"/>
        <v>#DIV/0!</v>
      </c>
      <c r="Z162" t="e">
        <f t="shared" si="20"/>
        <v>#DIV/0!</v>
      </c>
      <c r="AA162" t="e">
        <f t="shared" ref="AA162:AL189" si="21">(E162-$V162)/$AR162*10+50</f>
        <v>#DIV/0!</v>
      </c>
      <c r="AB162" t="e">
        <f t="shared" si="21"/>
        <v>#DIV/0!</v>
      </c>
      <c r="AC162" t="e">
        <f t="shared" si="21"/>
        <v>#DIV/0!</v>
      </c>
      <c r="AD162" t="e">
        <f t="shared" si="21"/>
        <v>#DIV/0!</v>
      </c>
      <c r="AE162" t="e">
        <f t="shared" si="21"/>
        <v>#DIV/0!</v>
      </c>
      <c r="AF162" t="e">
        <f t="shared" si="21"/>
        <v>#DIV/0!</v>
      </c>
      <c r="AG162" t="e">
        <f t="shared" si="21"/>
        <v>#DIV/0!</v>
      </c>
      <c r="AH162" t="e">
        <f t="shared" si="21"/>
        <v>#DIV/0!</v>
      </c>
      <c r="AI162" t="e">
        <f t="shared" si="21"/>
        <v>#DIV/0!</v>
      </c>
      <c r="AJ162" t="e">
        <f t="shared" si="19"/>
        <v>#DIV/0!</v>
      </c>
      <c r="AK162" t="e">
        <f t="shared" si="19"/>
        <v>#DIV/0!</v>
      </c>
      <c r="AL162" t="e">
        <f t="shared" si="19"/>
        <v>#DIV/0!</v>
      </c>
      <c r="AM162" t="e">
        <f t="shared" si="19"/>
        <v>#DIV/0!</v>
      </c>
      <c r="AN162" t="e">
        <f t="shared" si="19"/>
        <v>#DIV/0!</v>
      </c>
      <c r="AO162" t="e">
        <f t="shared" si="17"/>
        <v>#DIV/0!</v>
      </c>
      <c r="AP162" t="e">
        <f t="shared" si="17"/>
        <v>#DIV/0!</v>
      </c>
      <c r="AQ162" t="e">
        <f t="shared" si="17"/>
        <v>#DIV/0!</v>
      </c>
      <c r="AR162" t="e">
        <f t="shared" si="16"/>
        <v>#DIV/0!</v>
      </c>
    </row>
    <row r="163" spans="23:44" x14ac:dyDescent="0.15">
      <c r="W163" s="6">
        <f t="shared" si="18"/>
        <v>0</v>
      </c>
      <c r="X163" s="2">
        <f t="shared" si="18"/>
        <v>0</v>
      </c>
      <c r="Y163" t="e">
        <f t="shared" ref="Y163:AL204" si="22">(C163-$V163)/$AR163*10+50</f>
        <v>#DIV/0!</v>
      </c>
      <c r="Z163" t="e">
        <f t="shared" si="22"/>
        <v>#DIV/0!</v>
      </c>
      <c r="AA163" t="e">
        <f t="shared" si="21"/>
        <v>#DIV/0!</v>
      </c>
      <c r="AB163" t="e">
        <f t="shared" si="21"/>
        <v>#DIV/0!</v>
      </c>
      <c r="AC163" t="e">
        <f t="shared" si="21"/>
        <v>#DIV/0!</v>
      </c>
      <c r="AD163" t="e">
        <f t="shared" si="21"/>
        <v>#DIV/0!</v>
      </c>
      <c r="AE163" t="e">
        <f t="shared" si="21"/>
        <v>#DIV/0!</v>
      </c>
      <c r="AF163" t="e">
        <f t="shared" si="21"/>
        <v>#DIV/0!</v>
      </c>
      <c r="AG163" t="e">
        <f t="shared" si="21"/>
        <v>#DIV/0!</v>
      </c>
      <c r="AH163" t="e">
        <f t="shared" si="21"/>
        <v>#DIV/0!</v>
      </c>
      <c r="AI163" t="e">
        <f t="shared" si="21"/>
        <v>#DIV/0!</v>
      </c>
      <c r="AJ163" t="e">
        <f t="shared" si="19"/>
        <v>#DIV/0!</v>
      </c>
      <c r="AK163" t="e">
        <f t="shared" si="19"/>
        <v>#DIV/0!</v>
      </c>
      <c r="AL163" t="e">
        <f t="shared" si="19"/>
        <v>#DIV/0!</v>
      </c>
      <c r="AM163" t="e">
        <f t="shared" si="19"/>
        <v>#DIV/0!</v>
      </c>
      <c r="AN163" t="e">
        <f t="shared" si="19"/>
        <v>#DIV/0!</v>
      </c>
      <c r="AO163" t="e">
        <f t="shared" si="17"/>
        <v>#DIV/0!</v>
      </c>
      <c r="AP163" t="e">
        <f t="shared" si="17"/>
        <v>#DIV/0!</v>
      </c>
      <c r="AQ163" t="e">
        <f t="shared" si="17"/>
        <v>#DIV/0!</v>
      </c>
      <c r="AR163" t="e">
        <f t="shared" si="16"/>
        <v>#DIV/0!</v>
      </c>
    </row>
    <row r="164" spans="23:44" x14ac:dyDescent="0.15">
      <c r="W164" s="6">
        <f t="shared" si="18"/>
        <v>0</v>
      </c>
      <c r="X164" s="2">
        <f t="shared" si="18"/>
        <v>0</v>
      </c>
      <c r="Y164" t="e">
        <f t="shared" si="22"/>
        <v>#DIV/0!</v>
      </c>
      <c r="Z164" t="e">
        <f t="shared" si="22"/>
        <v>#DIV/0!</v>
      </c>
      <c r="AA164" t="e">
        <f t="shared" si="21"/>
        <v>#DIV/0!</v>
      </c>
      <c r="AB164" t="e">
        <f t="shared" si="21"/>
        <v>#DIV/0!</v>
      </c>
      <c r="AC164" t="e">
        <f t="shared" si="21"/>
        <v>#DIV/0!</v>
      </c>
      <c r="AD164" t="e">
        <f t="shared" si="21"/>
        <v>#DIV/0!</v>
      </c>
      <c r="AE164" t="e">
        <f t="shared" si="21"/>
        <v>#DIV/0!</v>
      </c>
      <c r="AF164" t="e">
        <f t="shared" si="21"/>
        <v>#DIV/0!</v>
      </c>
      <c r="AG164" t="e">
        <f t="shared" si="21"/>
        <v>#DIV/0!</v>
      </c>
      <c r="AH164" t="e">
        <f t="shared" si="21"/>
        <v>#DIV/0!</v>
      </c>
      <c r="AI164" t="e">
        <f t="shared" si="21"/>
        <v>#DIV/0!</v>
      </c>
      <c r="AJ164" t="e">
        <f t="shared" si="19"/>
        <v>#DIV/0!</v>
      </c>
      <c r="AK164" t="e">
        <f t="shared" si="19"/>
        <v>#DIV/0!</v>
      </c>
      <c r="AL164" t="e">
        <f t="shared" si="19"/>
        <v>#DIV/0!</v>
      </c>
      <c r="AM164" t="e">
        <f t="shared" si="19"/>
        <v>#DIV/0!</v>
      </c>
      <c r="AN164" t="e">
        <f t="shared" si="19"/>
        <v>#DIV/0!</v>
      </c>
      <c r="AO164" t="e">
        <f t="shared" si="17"/>
        <v>#DIV/0!</v>
      </c>
      <c r="AP164" t="e">
        <f t="shared" si="17"/>
        <v>#DIV/0!</v>
      </c>
      <c r="AQ164" t="e">
        <f t="shared" si="17"/>
        <v>#DIV/0!</v>
      </c>
      <c r="AR164" t="e">
        <f t="shared" si="16"/>
        <v>#DIV/0!</v>
      </c>
    </row>
    <row r="165" spans="23:44" x14ac:dyDescent="0.15">
      <c r="W165" s="6">
        <f t="shared" si="18"/>
        <v>0</v>
      </c>
      <c r="X165" s="2">
        <f t="shared" si="18"/>
        <v>0</v>
      </c>
      <c r="Y165" t="e">
        <f t="shared" si="22"/>
        <v>#DIV/0!</v>
      </c>
      <c r="Z165" t="e">
        <f t="shared" si="22"/>
        <v>#DIV/0!</v>
      </c>
      <c r="AA165" t="e">
        <f t="shared" si="21"/>
        <v>#DIV/0!</v>
      </c>
      <c r="AB165" t="e">
        <f t="shared" si="21"/>
        <v>#DIV/0!</v>
      </c>
      <c r="AC165" t="e">
        <f t="shared" si="21"/>
        <v>#DIV/0!</v>
      </c>
      <c r="AD165" t="e">
        <f t="shared" si="21"/>
        <v>#DIV/0!</v>
      </c>
      <c r="AE165" t="e">
        <f t="shared" si="21"/>
        <v>#DIV/0!</v>
      </c>
      <c r="AF165" t="e">
        <f t="shared" si="21"/>
        <v>#DIV/0!</v>
      </c>
      <c r="AG165" t="e">
        <f t="shared" si="21"/>
        <v>#DIV/0!</v>
      </c>
      <c r="AH165" t="e">
        <f t="shared" si="21"/>
        <v>#DIV/0!</v>
      </c>
      <c r="AI165" t="e">
        <f t="shared" si="21"/>
        <v>#DIV/0!</v>
      </c>
      <c r="AJ165" t="e">
        <f t="shared" si="19"/>
        <v>#DIV/0!</v>
      </c>
      <c r="AK165" t="e">
        <f t="shared" si="19"/>
        <v>#DIV/0!</v>
      </c>
      <c r="AL165" t="e">
        <f t="shared" si="19"/>
        <v>#DIV/0!</v>
      </c>
      <c r="AM165" t="e">
        <f t="shared" si="19"/>
        <v>#DIV/0!</v>
      </c>
      <c r="AN165" t="e">
        <f t="shared" si="19"/>
        <v>#DIV/0!</v>
      </c>
      <c r="AO165" t="e">
        <f t="shared" si="17"/>
        <v>#DIV/0!</v>
      </c>
      <c r="AP165" t="e">
        <f t="shared" si="17"/>
        <v>#DIV/0!</v>
      </c>
      <c r="AQ165" t="e">
        <f t="shared" si="17"/>
        <v>#DIV/0!</v>
      </c>
      <c r="AR165" t="e">
        <f t="shared" si="16"/>
        <v>#DIV/0!</v>
      </c>
    </row>
    <row r="166" spans="23:44" x14ac:dyDescent="0.15">
      <c r="W166" s="6">
        <f t="shared" si="18"/>
        <v>0</v>
      </c>
      <c r="X166" s="2">
        <f t="shared" si="18"/>
        <v>0</v>
      </c>
      <c r="Y166" t="e">
        <f t="shared" si="22"/>
        <v>#DIV/0!</v>
      </c>
      <c r="Z166" t="e">
        <f t="shared" si="22"/>
        <v>#DIV/0!</v>
      </c>
      <c r="AA166" t="e">
        <f t="shared" si="21"/>
        <v>#DIV/0!</v>
      </c>
      <c r="AB166" t="e">
        <f t="shared" si="21"/>
        <v>#DIV/0!</v>
      </c>
      <c r="AC166" t="e">
        <f t="shared" si="21"/>
        <v>#DIV/0!</v>
      </c>
      <c r="AD166" t="e">
        <f t="shared" si="21"/>
        <v>#DIV/0!</v>
      </c>
      <c r="AE166" t="e">
        <f t="shared" si="21"/>
        <v>#DIV/0!</v>
      </c>
      <c r="AF166" t="e">
        <f t="shared" si="21"/>
        <v>#DIV/0!</v>
      </c>
      <c r="AG166" t="e">
        <f t="shared" si="21"/>
        <v>#DIV/0!</v>
      </c>
      <c r="AH166" t="e">
        <f t="shared" si="21"/>
        <v>#DIV/0!</v>
      </c>
      <c r="AI166" t="e">
        <f t="shared" si="21"/>
        <v>#DIV/0!</v>
      </c>
      <c r="AJ166" t="e">
        <f t="shared" si="19"/>
        <v>#DIV/0!</v>
      </c>
      <c r="AK166" t="e">
        <f t="shared" si="19"/>
        <v>#DIV/0!</v>
      </c>
      <c r="AL166" t="e">
        <f t="shared" si="19"/>
        <v>#DIV/0!</v>
      </c>
      <c r="AM166" t="e">
        <f t="shared" si="19"/>
        <v>#DIV/0!</v>
      </c>
      <c r="AN166" t="e">
        <f t="shared" si="19"/>
        <v>#DIV/0!</v>
      </c>
      <c r="AO166" t="e">
        <f t="shared" si="17"/>
        <v>#DIV/0!</v>
      </c>
      <c r="AP166" t="e">
        <f t="shared" si="17"/>
        <v>#DIV/0!</v>
      </c>
      <c r="AQ166" t="e">
        <f t="shared" si="17"/>
        <v>#DIV/0!</v>
      </c>
      <c r="AR166" t="e">
        <f t="shared" si="16"/>
        <v>#DIV/0!</v>
      </c>
    </row>
    <row r="167" spans="23:44" x14ac:dyDescent="0.15">
      <c r="W167" s="6">
        <f t="shared" si="18"/>
        <v>0</v>
      </c>
      <c r="X167" s="2">
        <f t="shared" si="18"/>
        <v>0</v>
      </c>
      <c r="Y167" t="e">
        <f t="shared" si="22"/>
        <v>#DIV/0!</v>
      </c>
      <c r="Z167" t="e">
        <f t="shared" si="22"/>
        <v>#DIV/0!</v>
      </c>
      <c r="AA167" t="e">
        <f t="shared" si="21"/>
        <v>#DIV/0!</v>
      </c>
      <c r="AB167" t="e">
        <f t="shared" si="21"/>
        <v>#DIV/0!</v>
      </c>
      <c r="AC167" t="e">
        <f t="shared" si="21"/>
        <v>#DIV/0!</v>
      </c>
      <c r="AD167" t="e">
        <f t="shared" si="21"/>
        <v>#DIV/0!</v>
      </c>
      <c r="AE167" t="e">
        <f t="shared" si="21"/>
        <v>#DIV/0!</v>
      </c>
      <c r="AF167" t="e">
        <f t="shared" si="21"/>
        <v>#DIV/0!</v>
      </c>
      <c r="AG167" t="e">
        <f t="shared" si="21"/>
        <v>#DIV/0!</v>
      </c>
      <c r="AH167" t="e">
        <f t="shared" si="21"/>
        <v>#DIV/0!</v>
      </c>
      <c r="AI167" t="e">
        <f t="shared" si="21"/>
        <v>#DIV/0!</v>
      </c>
      <c r="AJ167" t="e">
        <f t="shared" si="19"/>
        <v>#DIV/0!</v>
      </c>
      <c r="AK167" t="e">
        <f t="shared" si="19"/>
        <v>#DIV/0!</v>
      </c>
      <c r="AL167" t="e">
        <f t="shared" si="19"/>
        <v>#DIV/0!</v>
      </c>
      <c r="AM167" t="e">
        <f t="shared" si="19"/>
        <v>#DIV/0!</v>
      </c>
      <c r="AN167" t="e">
        <f t="shared" si="19"/>
        <v>#DIV/0!</v>
      </c>
      <c r="AO167" t="e">
        <f t="shared" si="17"/>
        <v>#DIV/0!</v>
      </c>
      <c r="AP167" t="e">
        <f t="shared" si="17"/>
        <v>#DIV/0!</v>
      </c>
      <c r="AQ167" t="e">
        <f t="shared" si="17"/>
        <v>#DIV/0!</v>
      </c>
      <c r="AR167" t="e">
        <f t="shared" si="16"/>
        <v>#DIV/0!</v>
      </c>
    </row>
    <row r="168" spans="23:44" x14ac:dyDescent="0.15">
      <c r="W168" s="6">
        <f t="shared" si="18"/>
        <v>0</v>
      </c>
      <c r="X168" s="2">
        <f t="shared" si="18"/>
        <v>0</v>
      </c>
      <c r="Y168" t="e">
        <f t="shared" si="22"/>
        <v>#DIV/0!</v>
      </c>
      <c r="Z168" t="e">
        <f t="shared" si="22"/>
        <v>#DIV/0!</v>
      </c>
      <c r="AA168" t="e">
        <f t="shared" si="21"/>
        <v>#DIV/0!</v>
      </c>
      <c r="AB168" t="e">
        <f t="shared" si="21"/>
        <v>#DIV/0!</v>
      </c>
      <c r="AC168" t="e">
        <f t="shared" si="21"/>
        <v>#DIV/0!</v>
      </c>
      <c r="AD168" t="e">
        <f t="shared" si="21"/>
        <v>#DIV/0!</v>
      </c>
      <c r="AE168" t="e">
        <f t="shared" si="21"/>
        <v>#DIV/0!</v>
      </c>
      <c r="AF168" t="e">
        <f t="shared" si="21"/>
        <v>#DIV/0!</v>
      </c>
      <c r="AG168" t="e">
        <f t="shared" si="21"/>
        <v>#DIV/0!</v>
      </c>
      <c r="AH168" t="e">
        <f t="shared" si="21"/>
        <v>#DIV/0!</v>
      </c>
      <c r="AI168" t="e">
        <f t="shared" si="21"/>
        <v>#DIV/0!</v>
      </c>
      <c r="AJ168" t="e">
        <f t="shared" si="19"/>
        <v>#DIV/0!</v>
      </c>
      <c r="AK168" t="e">
        <f t="shared" si="19"/>
        <v>#DIV/0!</v>
      </c>
      <c r="AL168" t="e">
        <f t="shared" si="19"/>
        <v>#DIV/0!</v>
      </c>
      <c r="AM168" t="e">
        <f t="shared" si="19"/>
        <v>#DIV/0!</v>
      </c>
      <c r="AN168" t="e">
        <f t="shared" si="19"/>
        <v>#DIV/0!</v>
      </c>
      <c r="AO168" t="e">
        <f t="shared" si="17"/>
        <v>#DIV/0!</v>
      </c>
      <c r="AP168" t="e">
        <f t="shared" si="17"/>
        <v>#DIV/0!</v>
      </c>
      <c r="AQ168" t="e">
        <f t="shared" si="17"/>
        <v>#DIV/0!</v>
      </c>
      <c r="AR168" t="e">
        <f t="shared" si="16"/>
        <v>#DIV/0!</v>
      </c>
    </row>
    <row r="169" spans="23:44" x14ac:dyDescent="0.15">
      <c r="W169" s="6">
        <f t="shared" si="18"/>
        <v>0</v>
      </c>
      <c r="X169" s="2">
        <f t="shared" si="18"/>
        <v>0</v>
      </c>
      <c r="Y169" t="e">
        <f t="shared" si="22"/>
        <v>#DIV/0!</v>
      </c>
      <c r="Z169" t="e">
        <f t="shared" si="22"/>
        <v>#DIV/0!</v>
      </c>
      <c r="AA169" t="e">
        <f t="shared" si="21"/>
        <v>#DIV/0!</v>
      </c>
      <c r="AB169" t="e">
        <f t="shared" si="21"/>
        <v>#DIV/0!</v>
      </c>
      <c r="AC169" t="e">
        <f t="shared" si="21"/>
        <v>#DIV/0!</v>
      </c>
      <c r="AD169" t="e">
        <f t="shared" si="21"/>
        <v>#DIV/0!</v>
      </c>
      <c r="AE169" t="e">
        <f t="shared" si="21"/>
        <v>#DIV/0!</v>
      </c>
      <c r="AF169" t="e">
        <f t="shared" si="21"/>
        <v>#DIV/0!</v>
      </c>
      <c r="AG169" t="e">
        <f t="shared" si="21"/>
        <v>#DIV/0!</v>
      </c>
      <c r="AH169" t="e">
        <f t="shared" si="21"/>
        <v>#DIV/0!</v>
      </c>
      <c r="AI169" t="e">
        <f t="shared" si="21"/>
        <v>#DIV/0!</v>
      </c>
      <c r="AJ169" t="e">
        <f t="shared" si="19"/>
        <v>#DIV/0!</v>
      </c>
      <c r="AK169" t="e">
        <f t="shared" si="19"/>
        <v>#DIV/0!</v>
      </c>
      <c r="AL169" t="e">
        <f t="shared" si="19"/>
        <v>#DIV/0!</v>
      </c>
      <c r="AM169" t="e">
        <f t="shared" si="19"/>
        <v>#DIV/0!</v>
      </c>
      <c r="AN169" t="e">
        <f t="shared" si="19"/>
        <v>#DIV/0!</v>
      </c>
      <c r="AO169" t="e">
        <f t="shared" si="17"/>
        <v>#DIV/0!</v>
      </c>
      <c r="AP169" t="e">
        <f t="shared" si="17"/>
        <v>#DIV/0!</v>
      </c>
      <c r="AQ169" t="e">
        <f t="shared" si="17"/>
        <v>#DIV/0!</v>
      </c>
      <c r="AR169" t="e">
        <f t="shared" si="16"/>
        <v>#DIV/0!</v>
      </c>
    </row>
    <row r="170" spans="23:44" x14ac:dyDescent="0.15">
      <c r="W170" s="6">
        <f t="shared" si="18"/>
        <v>0</v>
      </c>
      <c r="X170" s="2">
        <f t="shared" si="18"/>
        <v>0</v>
      </c>
      <c r="Y170" t="e">
        <f t="shared" si="22"/>
        <v>#DIV/0!</v>
      </c>
      <c r="Z170" t="e">
        <f t="shared" si="22"/>
        <v>#DIV/0!</v>
      </c>
      <c r="AA170" t="e">
        <f t="shared" si="21"/>
        <v>#DIV/0!</v>
      </c>
      <c r="AB170" t="e">
        <f t="shared" si="21"/>
        <v>#DIV/0!</v>
      </c>
      <c r="AC170" t="e">
        <f t="shared" si="21"/>
        <v>#DIV/0!</v>
      </c>
      <c r="AD170" t="e">
        <f t="shared" si="21"/>
        <v>#DIV/0!</v>
      </c>
      <c r="AE170" t="e">
        <f t="shared" si="21"/>
        <v>#DIV/0!</v>
      </c>
      <c r="AF170" t="e">
        <f t="shared" si="21"/>
        <v>#DIV/0!</v>
      </c>
      <c r="AG170" t="e">
        <f t="shared" si="21"/>
        <v>#DIV/0!</v>
      </c>
      <c r="AH170" t="e">
        <f t="shared" si="21"/>
        <v>#DIV/0!</v>
      </c>
      <c r="AI170" t="e">
        <f t="shared" si="21"/>
        <v>#DIV/0!</v>
      </c>
      <c r="AJ170" t="e">
        <f t="shared" si="19"/>
        <v>#DIV/0!</v>
      </c>
      <c r="AK170" t="e">
        <f t="shared" si="19"/>
        <v>#DIV/0!</v>
      </c>
      <c r="AL170" t="e">
        <f t="shared" si="19"/>
        <v>#DIV/0!</v>
      </c>
      <c r="AM170" t="e">
        <f t="shared" si="19"/>
        <v>#DIV/0!</v>
      </c>
      <c r="AN170" t="e">
        <f t="shared" si="19"/>
        <v>#DIV/0!</v>
      </c>
      <c r="AO170" t="e">
        <f t="shared" si="17"/>
        <v>#DIV/0!</v>
      </c>
      <c r="AP170" t="e">
        <f t="shared" si="17"/>
        <v>#DIV/0!</v>
      </c>
      <c r="AQ170" t="e">
        <f t="shared" si="17"/>
        <v>#DIV/0!</v>
      </c>
      <c r="AR170" t="e">
        <f t="shared" si="16"/>
        <v>#DIV/0!</v>
      </c>
    </row>
    <row r="171" spans="23:44" x14ac:dyDescent="0.15">
      <c r="W171" s="6">
        <f t="shared" si="18"/>
        <v>0</v>
      </c>
      <c r="X171" s="2">
        <f t="shared" si="18"/>
        <v>0</v>
      </c>
      <c r="Y171" t="e">
        <f t="shared" si="22"/>
        <v>#DIV/0!</v>
      </c>
      <c r="Z171" t="e">
        <f t="shared" si="22"/>
        <v>#DIV/0!</v>
      </c>
      <c r="AA171" t="e">
        <f t="shared" si="21"/>
        <v>#DIV/0!</v>
      </c>
      <c r="AB171" t="e">
        <f t="shared" si="21"/>
        <v>#DIV/0!</v>
      </c>
      <c r="AC171" t="e">
        <f t="shared" si="21"/>
        <v>#DIV/0!</v>
      </c>
      <c r="AD171" t="e">
        <f t="shared" si="21"/>
        <v>#DIV/0!</v>
      </c>
      <c r="AE171" t="e">
        <f t="shared" si="21"/>
        <v>#DIV/0!</v>
      </c>
      <c r="AF171" t="e">
        <f t="shared" si="21"/>
        <v>#DIV/0!</v>
      </c>
      <c r="AG171" t="e">
        <f t="shared" si="21"/>
        <v>#DIV/0!</v>
      </c>
      <c r="AH171" t="e">
        <f t="shared" si="21"/>
        <v>#DIV/0!</v>
      </c>
      <c r="AI171" t="e">
        <f t="shared" si="21"/>
        <v>#DIV/0!</v>
      </c>
      <c r="AJ171" t="e">
        <f t="shared" si="19"/>
        <v>#DIV/0!</v>
      </c>
      <c r="AK171" t="e">
        <f t="shared" si="19"/>
        <v>#DIV/0!</v>
      </c>
      <c r="AL171" t="e">
        <f t="shared" si="19"/>
        <v>#DIV/0!</v>
      </c>
      <c r="AM171" t="e">
        <f t="shared" si="19"/>
        <v>#DIV/0!</v>
      </c>
      <c r="AN171" t="e">
        <f t="shared" si="19"/>
        <v>#DIV/0!</v>
      </c>
      <c r="AO171" t="e">
        <f t="shared" si="17"/>
        <v>#DIV/0!</v>
      </c>
      <c r="AP171" t="e">
        <f t="shared" si="17"/>
        <v>#DIV/0!</v>
      </c>
      <c r="AQ171" t="e">
        <f t="shared" si="17"/>
        <v>#DIV/0!</v>
      </c>
      <c r="AR171" t="e">
        <f t="shared" si="16"/>
        <v>#DIV/0!</v>
      </c>
    </row>
    <row r="172" spans="23:44" x14ac:dyDescent="0.15">
      <c r="W172" s="6">
        <f t="shared" si="18"/>
        <v>0</v>
      </c>
      <c r="X172" s="2">
        <f t="shared" si="18"/>
        <v>0</v>
      </c>
      <c r="Y172" t="e">
        <f t="shared" si="22"/>
        <v>#DIV/0!</v>
      </c>
      <c r="Z172" t="e">
        <f t="shared" si="22"/>
        <v>#DIV/0!</v>
      </c>
      <c r="AA172" t="e">
        <f t="shared" si="21"/>
        <v>#DIV/0!</v>
      </c>
      <c r="AB172" t="e">
        <f t="shared" si="21"/>
        <v>#DIV/0!</v>
      </c>
      <c r="AC172" t="e">
        <f t="shared" si="21"/>
        <v>#DIV/0!</v>
      </c>
      <c r="AD172" t="e">
        <f t="shared" si="21"/>
        <v>#DIV/0!</v>
      </c>
      <c r="AE172" t="e">
        <f t="shared" si="21"/>
        <v>#DIV/0!</v>
      </c>
      <c r="AF172" t="e">
        <f t="shared" si="21"/>
        <v>#DIV/0!</v>
      </c>
      <c r="AG172" t="e">
        <f t="shared" si="21"/>
        <v>#DIV/0!</v>
      </c>
      <c r="AH172" t="e">
        <f t="shared" si="21"/>
        <v>#DIV/0!</v>
      </c>
      <c r="AI172" t="e">
        <f t="shared" si="21"/>
        <v>#DIV/0!</v>
      </c>
      <c r="AJ172" t="e">
        <f t="shared" si="19"/>
        <v>#DIV/0!</v>
      </c>
      <c r="AK172" t="e">
        <f t="shared" si="19"/>
        <v>#DIV/0!</v>
      </c>
      <c r="AL172" t="e">
        <f t="shared" si="19"/>
        <v>#DIV/0!</v>
      </c>
      <c r="AM172" t="e">
        <f t="shared" si="19"/>
        <v>#DIV/0!</v>
      </c>
      <c r="AN172" t="e">
        <f t="shared" si="19"/>
        <v>#DIV/0!</v>
      </c>
      <c r="AO172" t="e">
        <f t="shared" si="17"/>
        <v>#DIV/0!</v>
      </c>
      <c r="AP172" t="e">
        <f t="shared" si="17"/>
        <v>#DIV/0!</v>
      </c>
      <c r="AQ172" t="e">
        <f t="shared" si="17"/>
        <v>#DIV/0!</v>
      </c>
      <c r="AR172" t="e">
        <f t="shared" si="16"/>
        <v>#DIV/0!</v>
      </c>
    </row>
    <row r="173" spans="23:44" x14ac:dyDescent="0.15">
      <c r="W173" s="6">
        <f t="shared" si="18"/>
        <v>0</v>
      </c>
      <c r="X173" s="2">
        <f t="shared" si="18"/>
        <v>0</v>
      </c>
      <c r="Y173" t="e">
        <f t="shared" si="22"/>
        <v>#DIV/0!</v>
      </c>
      <c r="Z173" t="e">
        <f t="shared" si="22"/>
        <v>#DIV/0!</v>
      </c>
      <c r="AA173" t="e">
        <f t="shared" si="21"/>
        <v>#DIV/0!</v>
      </c>
      <c r="AB173" t="e">
        <f t="shared" si="21"/>
        <v>#DIV/0!</v>
      </c>
      <c r="AC173" t="e">
        <f t="shared" si="21"/>
        <v>#DIV/0!</v>
      </c>
      <c r="AD173" t="e">
        <f t="shared" si="21"/>
        <v>#DIV/0!</v>
      </c>
      <c r="AE173" t="e">
        <f t="shared" si="21"/>
        <v>#DIV/0!</v>
      </c>
      <c r="AF173" t="e">
        <f t="shared" si="21"/>
        <v>#DIV/0!</v>
      </c>
      <c r="AG173" t="e">
        <f t="shared" si="21"/>
        <v>#DIV/0!</v>
      </c>
      <c r="AH173" t="e">
        <f t="shared" si="21"/>
        <v>#DIV/0!</v>
      </c>
      <c r="AI173" t="e">
        <f t="shared" si="21"/>
        <v>#DIV/0!</v>
      </c>
      <c r="AJ173" t="e">
        <f t="shared" si="19"/>
        <v>#DIV/0!</v>
      </c>
      <c r="AK173" t="e">
        <f t="shared" si="19"/>
        <v>#DIV/0!</v>
      </c>
      <c r="AL173" t="e">
        <f t="shared" si="19"/>
        <v>#DIV/0!</v>
      </c>
      <c r="AM173" t="e">
        <f t="shared" si="19"/>
        <v>#DIV/0!</v>
      </c>
      <c r="AN173" t="e">
        <f t="shared" si="19"/>
        <v>#DIV/0!</v>
      </c>
      <c r="AO173" t="e">
        <f t="shared" si="17"/>
        <v>#DIV/0!</v>
      </c>
      <c r="AP173" t="e">
        <f t="shared" si="17"/>
        <v>#DIV/0!</v>
      </c>
      <c r="AQ173" t="e">
        <f t="shared" si="17"/>
        <v>#DIV/0!</v>
      </c>
      <c r="AR173" t="e">
        <f t="shared" si="16"/>
        <v>#DIV/0!</v>
      </c>
    </row>
    <row r="174" spans="23:44" x14ac:dyDescent="0.15">
      <c r="W174" s="6">
        <f t="shared" si="18"/>
        <v>0</v>
      </c>
      <c r="X174" s="2">
        <f t="shared" si="18"/>
        <v>0</v>
      </c>
      <c r="Y174" t="e">
        <f t="shared" si="22"/>
        <v>#DIV/0!</v>
      </c>
      <c r="Z174" t="e">
        <f t="shared" si="22"/>
        <v>#DIV/0!</v>
      </c>
      <c r="AA174" t="e">
        <f t="shared" si="21"/>
        <v>#DIV/0!</v>
      </c>
      <c r="AB174" t="e">
        <f t="shared" si="21"/>
        <v>#DIV/0!</v>
      </c>
      <c r="AC174" t="e">
        <f t="shared" si="21"/>
        <v>#DIV/0!</v>
      </c>
      <c r="AD174" t="e">
        <f t="shared" si="21"/>
        <v>#DIV/0!</v>
      </c>
      <c r="AE174" t="e">
        <f t="shared" si="21"/>
        <v>#DIV/0!</v>
      </c>
      <c r="AF174" t="e">
        <f t="shared" si="21"/>
        <v>#DIV/0!</v>
      </c>
      <c r="AG174" t="e">
        <f t="shared" si="21"/>
        <v>#DIV/0!</v>
      </c>
      <c r="AH174" t="e">
        <f t="shared" si="21"/>
        <v>#DIV/0!</v>
      </c>
      <c r="AI174" t="e">
        <f t="shared" si="21"/>
        <v>#DIV/0!</v>
      </c>
      <c r="AJ174" t="e">
        <f t="shared" si="19"/>
        <v>#DIV/0!</v>
      </c>
      <c r="AK174" t="e">
        <f t="shared" si="19"/>
        <v>#DIV/0!</v>
      </c>
      <c r="AL174" t="e">
        <f t="shared" si="19"/>
        <v>#DIV/0!</v>
      </c>
      <c r="AM174" t="e">
        <f t="shared" si="19"/>
        <v>#DIV/0!</v>
      </c>
      <c r="AN174" t="e">
        <f t="shared" si="19"/>
        <v>#DIV/0!</v>
      </c>
      <c r="AO174" t="e">
        <f t="shared" si="17"/>
        <v>#DIV/0!</v>
      </c>
      <c r="AP174" t="e">
        <f t="shared" si="17"/>
        <v>#DIV/0!</v>
      </c>
      <c r="AQ174" t="e">
        <f t="shared" si="17"/>
        <v>#DIV/0!</v>
      </c>
      <c r="AR174" t="e">
        <f t="shared" si="16"/>
        <v>#DIV/0!</v>
      </c>
    </row>
    <row r="175" spans="23:44" x14ac:dyDescent="0.15">
      <c r="W175" s="6">
        <f t="shared" si="18"/>
        <v>0</v>
      </c>
      <c r="X175" s="2">
        <f t="shared" si="18"/>
        <v>0</v>
      </c>
      <c r="Y175" t="e">
        <f t="shared" si="22"/>
        <v>#DIV/0!</v>
      </c>
      <c r="Z175" t="e">
        <f t="shared" si="22"/>
        <v>#DIV/0!</v>
      </c>
      <c r="AA175" t="e">
        <f t="shared" si="21"/>
        <v>#DIV/0!</v>
      </c>
      <c r="AB175" t="e">
        <f t="shared" si="21"/>
        <v>#DIV/0!</v>
      </c>
      <c r="AC175" t="e">
        <f t="shared" si="21"/>
        <v>#DIV/0!</v>
      </c>
      <c r="AD175" t="e">
        <f t="shared" si="21"/>
        <v>#DIV/0!</v>
      </c>
      <c r="AE175" t="e">
        <f t="shared" si="21"/>
        <v>#DIV/0!</v>
      </c>
      <c r="AF175" t="e">
        <f t="shared" si="21"/>
        <v>#DIV/0!</v>
      </c>
      <c r="AG175" t="e">
        <f t="shared" si="21"/>
        <v>#DIV/0!</v>
      </c>
      <c r="AH175" t="e">
        <f t="shared" si="21"/>
        <v>#DIV/0!</v>
      </c>
      <c r="AI175" t="e">
        <f t="shared" si="21"/>
        <v>#DIV/0!</v>
      </c>
      <c r="AJ175" t="e">
        <f t="shared" si="19"/>
        <v>#DIV/0!</v>
      </c>
      <c r="AK175" t="e">
        <f t="shared" si="19"/>
        <v>#DIV/0!</v>
      </c>
      <c r="AL175" t="e">
        <f t="shared" si="19"/>
        <v>#DIV/0!</v>
      </c>
      <c r="AM175" t="e">
        <f t="shared" si="19"/>
        <v>#DIV/0!</v>
      </c>
      <c r="AN175" t="e">
        <f t="shared" si="19"/>
        <v>#DIV/0!</v>
      </c>
      <c r="AO175" t="e">
        <f t="shared" si="17"/>
        <v>#DIV/0!</v>
      </c>
      <c r="AP175" t="e">
        <f t="shared" si="17"/>
        <v>#DIV/0!</v>
      </c>
      <c r="AQ175" t="e">
        <f t="shared" si="17"/>
        <v>#DIV/0!</v>
      </c>
      <c r="AR175" t="e">
        <f t="shared" si="16"/>
        <v>#DIV/0!</v>
      </c>
    </row>
    <row r="176" spans="23:44" x14ac:dyDescent="0.15">
      <c r="W176" s="6">
        <f t="shared" si="18"/>
        <v>0</v>
      </c>
      <c r="X176" s="2">
        <f t="shared" si="18"/>
        <v>0</v>
      </c>
      <c r="Y176" t="e">
        <f t="shared" si="22"/>
        <v>#DIV/0!</v>
      </c>
      <c r="Z176" t="e">
        <f t="shared" si="22"/>
        <v>#DIV/0!</v>
      </c>
      <c r="AA176" t="e">
        <f t="shared" si="21"/>
        <v>#DIV/0!</v>
      </c>
      <c r="AB176" t="e">
        <f t="shared" si="21"/>
        <v>#DIV/0!</v>
      </c>
      <c r="AC176" t="e">
        <f t="shared" si="21"/>
        <v>#DIV/0!</v>
      </c>
      <c r="AD176" t="e">
        <f t="shared" si="21"/>
        <v>#DIV/0!</v>
      </c>
      <c r="AE176" t="e">
        <f t="shared" si="21"/>
        <v>#DIV/0!</v>
      </c>
      <c r="AF176" t="e">
        <f t="shared" si="21"/>
        <v>#DIV/0!</v>
      </c>
      <c r="AG176" t="e">
        <f t="shared" si="21"/>
        <v>#DIV/0!</v>
      </c>
      <c r="AH176" t="e">
        <f t="shared" si="21"/>
        <v>#DIV/0!</v>
      </c>
      <c r="AI176" t="e">
        <f t="shared" si="21"/>
        <v>#DIV/0!</v>
      </c>
      <c r="AJ176" t="e">
        <f t="shared" si="19"/>
        <v>#DIV/0!</v>
      </c>
      <c r="AK176" t="e">
        <f t="shared" si="19"/>
        <v>#DIV/0!</v>
      </c>
      <c r="AL176" t="e">
        <f t="shared" si="19"/>
        <v>#DIV/0!</v>
      </c>
      <c r="AM176" t="e">
        <f t="shared" si="19"/>
        <v>#DIV/0!</v>
      </c>
      <c r="AN176" t="e">
        <f t="shared" si="19"/>
        <v>#DIV/0!</v>
      </c>
      <c r="AO176" t="e">
        <f t="shared" si="17"/>
        <v>#DIV/0!</v>
      </c>
      <c r="AP176" t="e">
        <f t="shared" si="17"/>
        <v>#DIV/0!</v>
      </c>
      <c r="AQ176" t="e">
        <f t="shared" si="17"/>
        <v>#DIV/0!</v>
      </c>
      <c r="AR176" t="e">
        <f t="shared" si="16"/>
        <v>#DIV/0!</v>
      </c>
    </row>
    <row r="177" spans="23:44" x14ac:dyDescent="0.15">
      <c r="W177" s="6">
        <f t="shared" si="18"/>
        <v>0</v>
      </c>
      <c r="X177" s="2">
        <f t="shared" si="18"/>
        <v>0</v>
      </c>
      <c r="Y177" t="e">
        <f t="shared" si="22"/>
        <v>#DIV/0!</v>
      </c>
      <c r="Z177" t="e">
        <f t="shared" si="22"/>
        <v>#DIV/0!</v>
      </c>
      <c r="AA177" t="e">
        <f t="shared" si="21"/>
        <v>#DIV/0!</v>
      </c>
      <c r="AB177" t="e">
        <f t="shared" si="21"/>
        <v>#DIV/0!</v>
      </c>
      <c r="AC177" t="e">
        <f t="shared" si="21"/>
        <v>#DIV/0!</v>
      </c>
      <c r="AD177" t="e">
        <f t="shared" si="21"/>
        <v>#DIV/0!</v>
      </c>
      <c r="AE177" t="e">
        <f t="shared" si="21"/>
        <v>#DIV/0!</v>
      </c>
      <c r="AF177" t="e">
        <f t="shared" si="21"/>
        <v>#DIV/0!</v>
      </c>
      <c r="AG177" t="e">
        <f t="shared" si="21"/>
        <v>#DIV/0!</v>
      </c>
      <c r="AH177" t="e">
        <f t="shared" si="21"/>
        <v>#DIV/0!</v>
      </c>
      <c r="AI177" t="e">
        <f t="shared" si="21"/>
        <v>#DIV/0!</v>
      </c>
      <c r="AJ177" t="e">
        <f t="shared" si="19"/>
        <v>#DIV/0!</v>
      </c>
      <c r="AK177" t="e">
        <f t="shared" si="19"/>
        <v>#DIV/0!</v>
      </c>
      <c r="AL177" t="e">
        <f t="shared" si="19"/>
        <v>#DIV/0!</v>
      </c>
      <c r="AM177" t="e">
        <f t="shared" si="19"/>
        <v>#DIV/0!</v>
      </c>
      <c r="AN177" t="e">
        <f t="shared" si="19"/>
        <v>#DIV/0!</v>
      </c>
      <c r="AO177" t="e">
        <f t="shared" si="17"/>
        <v>#DIV/0!</v>
      </c>
      <c r="AP177" t="e">
        <f t="shared" si="17"/>
        <v>#DIV/0!</v>
      </c>
      <c r="AQ177" t="e">
        <f t="shared" si="17"/>
        <v>#DIV/0!</v>
      </c>
      <c r="AR177" t="e">
        <f t="shared" si="16"/>
        <v>#DIV/0!</v>
      </c>
    </row>
    <row r="178" spans="23:44" x14ac:dyDescent="0.15">
      <c r="W178" s="6">
        <f t="shared" si="18"/>
        <v>0</v>
      </c>
      <c r="X178" s="2">
        <f t="shared" si="18"/>
        <v>0</v>
      </c>
      <c r="Y178" t="e">
        <f t="shared" si="22"/>
        <v>#DIV/0!</v>
      </c>
      <c r="Z178" t="e">
        <f t="shared" si="22"/>
        <v>#DIV/0!</v>
      </c>
      <c r="AA178" t="e">
        <f t="shared" si="21"/>
        <v>#DIV/0!</v>
      </c>
      <c r="AB178" t="e">
        <f t="shared" si="21"/>
        <v>#DIV/0!</v>
      </c>
      <c r="AC178" t="e">
        <f t="shared" si="21"/>
        <v>#DIV/0!</v>
      </c>
      <c r="AD178" t="e">
        <f t="shared" si="21"/>
        <v>#DIV/0!</v>
      </c>
      <c r="AE178" t="e">
        <f t="shared" si="21"/>
        <v>#DIV/0!</v>
      </c>
      <c r="AF178" t="e">
        <f t="shared" si="21"/>
        <v>#DIV/0!</v>
      </c>
      <c r="AG178" t="e">
        <f t="shared" si="21"/>
        <v>#DIV/0!</v>
      </c>
      <c r="AH178" t="e">
        <f t="shared" si="21"/>
        <v>#DIV/0!</v>
      </c>
      <c r="AI178" t="e">
        <f t="shared" si="21"/>
        <v>#DIV/0!</v>
      </c>
      <c r="AJ178" t="e">
        <f t="shared" si="19"/>
        <v>#DIV/0!</v>
      </c>
      <c r="AK178" t="e">
        <f t="shared" si="19"/>
        <v>#DIV/0!</v>
      </c>
      <c r="AL178" t="e">
        <f t="shared" si="19"/>
        <v>#DIV/0!</v>
      </c>
      <c r="AM178" t="e">
        <f t="shared" si="19"/>
        <v>#DIV/0!</v>
      </c>
      <c r="AN178" t="e">
        <f t="shared" si="19"/>
        <v>#DIV/0!</v>
      </c>
      <c r="AO178" t="e">
        <f t="shared" si="17"/>
        <v>#DIV/0!</v>
      </c>
      <c r="AP178" t="e">
        <f t="shared" si="17"/>
        <v>#DIV/0!</v>
      </c>
      <c r="AQ178" t="e">
        <f t="shared" si="17"/>
        <v>#DIV/0!</v>
      </c>
      <c r="AR178" t="e">
        <f t="shared" si="16"/>
        <v>#DIV/0!</v>
      </c>
    </row>
    <row r="179" spans="23:44" x14ac:dyDescent="0.15">
      <c r="W179" s="6">
        <f t="shared" si="18"/>
        <v>0</v>
      </c>
      <c r="X179" s="2">
        <f t="shared" si="18"/>
        <v>0</v>
      </c>
      <c r="Y179" t="e">
        <f t="shared" si="22"/>
        <v>#DIV/0!</v>
      </c>
      <c r="Z179" t="e">
        <f t="shared" si="22"/>
        <v>#DIV/0!</v>
      </c>
      <c r="AA179" t="e">
        <f t="shared" si="21"/>
        <v>#DIV/0!</v>
      </c>
      <c r="AB179" t="e">
        <f t="shared" si="21"/>
        <v>#DIV/0!</v>
      </c>
      <c r="AC179" t="e">
        <f t="shared" si="21"/>
        <v>#DIV/0!</v>
      </c>
      <c r="AD179" t="e">
        <f t="shared" si="21"/>
        <v>#DIV/0!</v>
      </c>
      <c r="AE179" t="e">
        <f t="shared" si="21"/>
        <v>#DIV/0!</v>
      </c>
      <c r="AF179" t="e">
        <f t="shared" si="21"/>
        <v>#DIV/0!</v>
      </c>
      <c r="AG179" t="e">
        <f t="shared" si="21"/>
        <v>#DIV/0!</v>
      </c>
      <c r="AH179" t="e">
        <f t="shared" si="21"/>
        <v>#DIV/0!</v>
      </c>
      <c r="AI179" t="e">
        <f t="shared" si="21"/>
        <v>#DIV/0!</v>
      </c>
      <c r="AJ179" t="e">
        <f t="shared" si="19"/>
        <v>#DIV/0!</v>
      </c>
      <c r="AK179" t="e">
        <f t="shared" si="19"/>
        <v>#DIV/0!</v>
      </c>
      <c r="AL179" t="e">
        <f t="shared" si="19"/>
        <v>#DIV/0!</v>
      </c>
      <c r="AM179" t="e">
        <f t="shared" si="19"/>
        <v>#DIV/0!</v>
      </c>
      <c r="AN179" t="e">
        <f t="shared" si="19"/>
        <v>#DIV/0!</v>
      </c>
      <c r="AO179" t="e">
        <f t="shared" si="17"/>
        <v>#DIV/0!</v>
      </c>
      <c r="AP179" t="e">
        <f t="shared" si="17"/>
        <v>#DIV/0!</v>
      </c>
      <c r="AQ179" t="e">
        <f t="shared" si="17"/>
        <v>#DIV/0!</v>
      </c>
      <c r="AR179" t="e">
        <f t="shared" si="16"/>
        <v>#DIV/0!</v>
      </c>
    </row>
    <row r="180" spans="23:44" x14ac:dyDescent="0.15">
      <c r="W180" s="6">
        <f t="shared" si="18"/>
        <v>0</v>
      </c>
      <c r="X180" s="2">
        <f t="shared" si="18"/>
        <v>0</v>
      </c>
      <c r="Y180" t="e">
        <f t="shared" si="22"/>
        <v>#DIV/0!</v>
      </c>
      <c r="Z180" t="e">
        <f t="shared" si="22"/>
        <v>#DIV/0!</v>
      </c>
      <c r="AA180" t="e">
        <f t="shared" si="21"/>
        <v>#DIV/0!</v>
      </c>
      <c r="AB180" t="e">
        <f t="shared" si="21"/>
        <v>#DIV/0!</v>
      </c>
      <c r="AC180" t="e">
        <f t="shared" si="21"/>
        <v>#DIV/0!</v>
      </c>
      <c r="AD180" t="e">
        <f t="shared" si="21"/>
        <v>#DIV/0!</v>
      </c>
      <c r="AE180" t="e">
        <f t="shared" si="21"/>
        <v>#DIV/0!</v>
      </c>
      <c r="AF180" t="e">
        <f t="shared" si="21"/>
        <v>#DIV/0!</v>
      </c>
      <c r="AG180" t="e">
        <f t="shared" si="21"/>
        <v>#DIV/0!</v>
      </c>
      <c r="AH180" t="e">
        <f t="shared" si="21"/>
        <v>#DIV/0!</v>
      </c>
      <c r="AI180" t="e">
        <f t="shared" si="21"/>
        <v>#DIV/0!</v>
      </c>
      <c r="AJ180" t="e">
        <f t="shared" si="19"/>
        <v>#DIV/0!</v>
      </c>
      <c r="AK180" t="e">
        <f t="shared" si="19"/>
        <v>#DIV/0!</v>
      </c>
      <c r="AL180" t="e">
        <f t="shared" si="19"/>
        <v>#DIV/0!</v>
      </c>
      <c r="AM180" t="e">
        <f t="shared" si="19"/>
        <v>#DIV/0!</v>
      </c>
      <c r="AN180" t="e">
        <f t="shared" si="19"/>
        <v>#DIV/0!</v>
      </c>
      <c r="AO180" t="e">
        <f t="shared" si="17"/>
        <v>#DIV/0!</v>
      </c>
      <c r="AP180" t="e">
        <f t="shared" si="17"/>
        <v>#DIV/0!</v>
      </c>
      <c r="AQ180" t="e">
        <f t="shared" si="17"/>
        <v>#DIV/0!</v>
      </c>
      <c r="AR180" t="e">
        <f t="shared" si="16"/>
        <v>#DIV/0!</v>
      </c>
    </row>
    <row r="181" spans="23:44" x14ac:dyDescent="0.15">
      <c r="W181" s="6">
        <f t="shared" si="18"/>
        <v>0</v>
      </c>
      <c r="X181" s="2">
        <f t="shared" si="18"/>
        <v>0</v>
      </c>
      <c r="Y181" t="e">
        <f t="shared" si="22"/>
        <v>#DIV/0!</v>
      </c>
      <c r="Z181" t="e">
        <f t="shared" si="22"/>
        <v>#DIV/0!</v>
      </c>
      <c r="AA181" t="e">
        <f t="shared" si="21"/>
        <v>#DIV/0!</v>
      </c>
      <c r="AB181" t="e">
        <f t="shared" si="21"/>
        <v>#DIV/0!</v>
      </c>
      <c r="AC181" t="e">
        <f t="shared" si="21"/>
        <v>#DIV/0!</v>
      </c>
      <c r="AD181" t="e">
        <f t="shared" si="21"/>
        <v>#DIV/0!</v>
      </c>
      <c r="AE181" t="e">
        <f t="shared" si="21"/>
        <v>#DIV/0!</v>
      </c>
      <c r="AF181" t="e">
        <f t="shared" si="21"/>
        <v>#DIV/0!</v>
      </c>
      <c r="AG181" t="e">
        <f t="shared" si="21"/>
        <v>#DIV/0!</v>
      </c>
      <c r="AH181" t="e">
        <f t="shared" si="21"/>
        <v>#DIV/0!</v>
      </c>
      <c r="AI181" t="e">
        <f t="shared" si="21"/>
        <v>#DIV/0!</v>
      </c>
      <c r="AJ181" t="e">
        <f t="shared" si="19"/>
        <v>#DIV/0!</v>
      </c>
      <c r="AK181" t="e">
        <f t="shared" si="19"/>
        <v>#DIV/0!</v>
      </c>
      <c r="AL181" t="e">
        <f t="shared" si="19"/>
        <v>#DIV/0!</v>
      </c>
      <c r="AM181" t="e">
        <f t="shared" si="19"/>
        <v>#DIV/0!</v>
      </c>
      <c r="AN181" t="e">
        <f t="shared" si="19"/>
        <v>#DIV/0!</v>
      </c>
      <c r="AO181" t="e">
        <f t="shared" si="17"/>
        <v>#DIV/0!</v>
      </c>
      <c r="AP181" t="e">
        <f t="shared" si="17"/>
        <v>#DIV/0!</v>
      </c>
      <c r="AQ181" t="e">
        <f t="shared" si="17"/>
        <v>#DIV/0!</v>
      </c>
      <c r="AR181" t="e">
        <f t="shared" si="16"/>
        <v>#DIV/0!</v>
      </c>
    </row>
    <row r="182" spans="23:44" x14ac:dyDescent="0.15">
      <c r="W182" s="6">
        <f t="shared" si="18"/>
        <v>0</v>
      </c>
      <c r="X182" s="2">
        <f t="shared" si="18"/>
        <v>0</v>
      </c>
      <c r="Y182" t="e">
        <f t="shared" si="22"/>
        <v>#DIV/0!</v>
      </c>
      <c r="Z182" t="e">
        <f t="shared" si="22"/>
        <v>#DIV/0!</v>
      </c>
      <c r="AA182" t="e">
        <f t="shared" si="21"/>
        <v>#DIV/0!</v>
      </c>
      <c r="AB182" t="e">
        <f t="shared" si="21"/>
        <v>#DIV/0!</v>
      </c>
      <c r="AC182" t="e">
        <f t="shared" si="21"/>
        <v>#DIV/0!</v>
      </c>
      <c r="AD182" t="e">
        <f t="shared" si="21"/>
        <v>#DIV/0!</v>
      </c>
      <c r="AE182" t="e">
        <f t="shared" si="21"/>
        <v>#DIV/0!</v>
      </c>
      <c r="AF182" t="e">
        <f t="shared" si="21"/>
        <v>#DIV/0!</v>
      </c>
      <c r="AG182" t="e">
        <f t="shared" si="21"/>
        <v>#DIV/0!</v>
      </c>
      <c r="AH182" t="e">
        <f t="shared" si="21"/>
        <v>#DIV/0!</v>
      </c>
      <c r="AI182" t="e">
        <f t="shared" si="21"/>
        <v>#DIV/0!</v>
      </c>
      <c r="AJ182" t="e">
        <f t="shared" si="19"/>
        <v>#DIV/0!</v>
      </c>
      <c r="AK182" t="e">
        <f t="shared" si="19"/>
        <v>#DIV/0!</v>
      </c>
      <c r="AL182" t="e">
        <f t="shared" si="19"/>
        <v>#DIV/0!</v>
      </c>
      <c r="AM182" t="e">
        <f t="shared" si="19"/>
        <v>#DIV/0!</v>
      </c>
      <c r="AN182" t="e">
        <f t="shared" si="19"/>
        <v>#DIV/0!</v>
      </c>
      <c r="AO182" t="e">
        <f t="shared" si="17"/>
        <v>#DIV/0!</v>
      </c>
      <c r="AP182" t="e">
        <f t="shared" si="17"/>
        <v>#DIV/0!</v>
      </c>
      <c r="AQ182" t="e">
        <f t="shared" si="17"/>
        <v>#DIV/0!</v>
      </c>
      <c r="AR182" t="e">
        <f t="shared" si="16"/>
        <v>#DIV/0!</v>
      </c>
    </row>
    <row r="183" spans="23:44" x14ac:dyDescent="0.15">
      <c r="W183" s="6">
        <f t="shared" si="18"/>
        <v>0</v>
      </c>
      <c r="X183" s="2">
        <f t="shared" si="18"/>
        <v>0</v>
      </c>
      <c r="Y183" t="e">
        <f t="shared" si="22"/>
        <v>#DIV/0!</v>
      </c>
      <c r="Z183" t="e">
        <f t="shared" si="22"/>
        <v>#DIV/0!</v>
      </c>
      <c r="AA183" t="e">
        <f t="shared" si="21"/>
        <v>#DIV/0!</v>
      </c>
      <c r="AB183" t="e">
        <f t="shared" si="21"/>
        <v>#DIV/0!</v>
      </c>
      <c r="AC183" t="e">
        <f t="shared" si="21"/>
        <v>#DIV/0!</v>
      </c>
      <c r="AD183" t="e">
        <f t="shared" si="21"/>
        <v>#DIV/0!</v>
      </c>
      <c r="AE183" t="e">
        <f t="shared" si="21"/>
        <v>#DIV/0!</v>
      </c>
      <c r="AF183" t="e">
        <f t="shared" si="21"/>
        <v>#DIV/0!</v>
      </c>
      <c r="AG183" t="e">
        <f t="shared" si="21"/>
        <v>#DIV/0!</v>
      </c>
      <c r="AH183" t="e">
        <f t="shared" si="21"/>
        <v>#DIV/0!</v>
      </c>
      <c r="AI183" t="e">
        <f t="shared" si="21"/>
        <v>#DIV/0!</v>
      </c>
      <c r="AJ183" t="e">
        <f t="shared" si="19"/>
        <v>#DIV/0!</v>
      </c>
      <c r="AK183" t="e">
        <f t="shared" si="19"/>
        <v>#DIV/0!</v>
      </c>
      <c r="AL183" t="e">
        <f t="shared" si="19"/>
        <v>#DIV/0!</v>
      </c>
      <c r="AM183" t="e">
        <f t="shared" si="19"/>
        <v>#DIV/0!</v>
      </c>
      <c r="AN183" t="e">
        <f t="shared" si="19"/>
        <v>#DIV/0!</v>
      </c>
      <c r="AO183" t="e">
        <f t="shared" si="17"/>
        <v>#DIV/0!</v>
      </c>
      <c r="AP183" t="e">
        <f t="shared" si="17"/>
        <v>#DIV/0!</v>
      </c>
      <c r="AQ183" t="e">
        <f t="shared" si="17"/>
        <v>#DIV/0!</v>
      </c>
      <c r="AR183" t="e">
        <f t="shared" si="16"/>
        <v>#DIV/0!</v>
      </c>
    </row>
    <row r="184" spans="23:44" x14ac:dyDescent="0.15">
      <c r="W184" s="6">
        <f t="shared" si="18"/>
        <v>0</v>
      </c>
      <c r="X184" s="2">
        <f t="shared" si="18"/>
        <v>0</v>
      </c>
      <c r="Y184" t="e">
        <f t="shared" si="22"/>
        <v>#DIV/0!</v>
      </c>
      <c r="Z184" t="e">
        <f t="shared" si="22"/>
        <v>#DIV/0!</v>
      </c>
      <c r="AA184" t="e">
        <f t="shared" si="21"/>
        <v>#DIV/0!</v>
      </c>
      <c r="AB184" t="e">
        <f t="shared" si="21"/>
        <v>#DIV/0!</v>
      </c>
      <c r="AC184" t="e">
        <f t="shared" si="21"/>
        <v>#DIV/0!</v>
      </c>
      <c r="AD184" t="e">
        <f t="shared" si="21"/>
        <v>#DIV/0!</v>
      </c>
      <c r="AE184" t="e">
        <f t="shared" si="21"/>
        <v>#DIV/0!</v>
      </c>
      <c r="AF184" t="e">
        <f t="shared" si="21"/>
        <v>#DIV/0!</v>
      </c>
      <c r="AG184" t="e">
        <f t="shared" si="21"/>
        <v>#DIV/0!</v>
      </c>
      <c r="AH184" t="e">
        <f t="shared" si="21"/>
        <v>#DIV/0!</v>
      </c>
      <c r="AI184" t="e">
        <f t="shared" si="21"/>
        <v>#DIV/0!</v>
      </c>
      <c r="AJ184" t="e">
        <f t="shared" si="19"/>
        <v>#DIV/0!</v>
      </c>
      <c r="AK184" t="e">
        <f t="shared" si="19"/>
        <v>#DIV/0!</v>
      </c>
      <c r="AL184" t="e">
        <f t="shared" si="19"/>
        <v>#DIV/0!</v>
      </c>
      <c r="AM184" t="e">
        <f t="shared" si="19"/>
        <v>#DIV/0!</v>
      </c>
      <c r="AN184" t="e">
        <f t="shared" si="19"/>
        <v>#DIV/0!</v>
      </c>
      <c r="AO184" t="e">
        <f t="shared" si="17"/>
        <v>#DIV/0!</v>
      </c>
      <c r="AP184" t="e">
        <f t="shared" si="17"/>
        <v>#DIV/0!</v>
      </c>
      <c r="AQ184" t="e">
        <f t="shared" si="17"/>
        <v>#DIV/0!</v>
      </c>
      <c r="AR184" t="e">
        <f t="shared" si="16"/>
        <v>#DIV/0!</v>
      </c>
    </row>
    <row r="185" spans="23:44" x14ac:dyDescent="0.15">
      <c r="W185" s="6">
        <f t="shared" si="18"/>
        <v>0</v>
      </c>
      <c r="X185" s="2">
        <f t="shared" si="18"/>
        <v>0</v>
      </c>
      <c r="Y185" t="e">
        <f t="shared" si="22"/>
        <v>#DIV/0!</v>
      </c>
      <c r="Z185" t="e">
        <f t="shared" si="22"/>
        <v>#DIV/0!</v>
      </c>
      <c r="AA185" t="e">
        <f t="shared" si="21"/>
        <v>#DIV/0!</v>
      </c>
      <c r="AB185" t="e">
        <f t="shared" si="21"/>
        <v>#DIV/0!</v>
      </c>
      <c r="AC185" t="e">
        <f t="shared" si="21"/>
        <v>#DIV/0!</v>
      </c>
      <c r="AD185" t="e">
        <f t="shared" si="21"/>
        <v>#DIV/0!</v>
      </c>
      <c r="AE185" t="e">
        <f t="shared" si="21"/>
        <v>#DIV/0!</v>
      </c>
      <c r="AF185" t="e">
        <f t="shared" si="21"/>
        <v>#DIV/0!</v>
      </c>
      <c r="AG185" t="e">
        <f t="shared" si="21"/>
        <v>#DIV/0!</v>
      </c>
      <c r="AH185" t="e">
        <f t="shared" si="21"/>
        <v>#DIV/0!</v>
      </c>
      <c r="AI185" t="e">
        <f t="shared" si="21"/>
        <v>#DIV/0!</v>
      </c>
      <c r="AJ185" t="e">
        <f t="shared" si="19"/>
        <v>#DIV/0!</v>
      </c>
      <c r="AK185" t="e">
        <f t="shared" si="19"/>
        <v>#DIV/0!</v>
      </c>
      <c r="AL185" t="e">
        <f t="shared" si="19"/>
        <v>#DIV/0!</v>
      </c>
      <c r="AM185" t="e">
        <f t="shared" si="19"/>
        <v>#DIV/0!</v>
      </c>
      <c r="AN185" t="e">
        <f t="shared" si="19"/>
        <v>#DIV/0!</v>
      </c>
      <c r="AO185" t="e">
        <f t="shared" si="17"/>
        <v>#DIV/0!</v>
      </c>
      <c r="AP185" t="e">
        <f t="shared" si="17"/>
        <v>#DIV/0!</v>
      </c>
      <c r="AQ185" t="e">
        <f t="shared" si="17"/>
        <v>#DIV/0!</v>
      </c>
      <c r="AR185" t="e">
        <f t="shared" si="16"/>
        <v>#DIV/0!</v>
      </c>
    </row>
    <row r="186" spans="23:44" x14ac:dyDescent="0.15">
      <c r="W186" s="6">
        <f t="shared" si="18"/>
        <v>0</v>
      </c>
      <c r="X186" s="2">
        <f t="shared" si="18"/>
        <v>0</v>
      </c>
      <c r="Y186" t="e">
        <f t="shared" si="22"/>
        <v>#DIV/0!</v>
      </c>
      <c r="Z186" t="e">
        <f t="shared" si="22"/>
        <v>#DIV/0!</v>
      </c>
      <c r="AA186" t="e">
        <f t="shared" si="21"/>
        <v>#DIV/0!</v>
      </c>
      <c r="AB186" t="e">
        <f t="shared" si="21"/>
        <v>#DIV/0!</v>
      </c>
      <c r="AC186" t="e">
        <f t="shared" si="21"/>
        <v>#DIV/0!</v>
      </c>
      <c r="AD186" t="e">
        <f t="shared" si="21"/>
        <v>#DIV/0!</v>
      </c>
      <c r="AE186" t="e">
        <f t="shared" si="21"/>
        <v>#DIV/0!</v>
      </c>
      <c r="AF186" t="e">
        <f t="shared" si="21"/>
        <v>#DIV/0!</v>
      </c>
      <c r="AG186" t="e">
        <f t="shared" si="21"/>
        <v>#DIV/0!</v>
      </c>
      <c r="AH186" t="e">
        <f t="shared" si="21"/>
        <v>#DIV/0!</v>
      </c>
      <c r="AI186" t="e">
        <f t="shared" si="21"/>
        <v>#DIV/0!</v>
      </c>
      <c r="AJ186" t="e">
        <f t="shared" si="19"/>
        <v>#DIV/0!</v>
      </c>
      <c r="AK186" t="e">
        <f t="shared" si="19"/>
        <v>#DIV/0!</v>
      </c>
      <c r="AL186" t="e">
        <f t="shared" si="19"/>
        <v>#DIV/0!</v>
      </c>
      <c r="AM186" t="e">
        <f t="shared" si="19"/>
        <v>#DIV/0!</v>
      </c>
      <c r="AN186" t="e">
        <f t="shared" si="19"/>
        <v>#DIV/0!</v>
      </c>
      <c r="AO186" t="e">
        <f t="shared" si="17"/>
        <v>#DIV/0!</v>
      </c>
      <c r="AP186" t="e">
        <f t="shared" si="17"/>
        <v>#DIV/0!</v>
      </c>
      <c r="AQ186" t="e">
        <f t="shared" si="17"/>
        <v>#DIV/0!</v>
      </c>
      <c r="AR186" t="e">
        <f t="shared" ref="AR186:AR249" si="23">STDEV(C186:U186)</f>
        <v>#DIV/0!</v>
      </c>
    </row>
    <row r="187" spans="23:44" x14ac:dyDescent="0.15">
      <c r="W187" s="6">
        <f t="shared" si="18"/>
        <v>0</v>
      </c>
      <c r="X187" s="2">
        <f t="shared" si="18"/>
        <v>0</v>
      </c>
      <c r="Y187" t="e">
        <f t="shared" si="22"/>
        <v>#DIV/0!</v>
      </c>
      <c r="Z187" t="e">
        <f t="shared" si="22"/>
        <v>#DIV/0!</v>
      </c>
      <c r="AA187" t="e">
        <f t="shared" si="21"/>
        <v>#DIV/0!</v>
      </c>
      <c r="AB187" t="e">
        <f t="shared" si="21"/>
        <v>#DIV/0!</v>
      </c>
      <c r="AC187" t="e">
        <f t="shared" si="21"/>
        <v>#DIV/0!</v>
      </c>
      <c r="AD187" t="e">
        <f t="shared" si="21"/>
        <v>#DIV/0!</v>
      </c>
      <c r="AE187" t="e">
        <f t="shared" si="21"/>
        <v>#DIV/0!</v>
      </c>
      <c r="AF187" t="e">
        <f t="shared" si="21"/>
        <v>#DIV/0!</v>
      </c>
      <c r="AG187" t="e">
        <f t="shared" si="21"/>
        <v>#DIV/0!</v>
      </c>
      <c r="AH187" t="e">
        <f t="shared" si="21"/>
        <v>#DIV/0!</v>
      </c>
      <c r="AI187" t="e">
        <f t="shared" si="21"/>
        <v>#DIV/0!</v>
      </c>
      <c r="AJ187" t="e">
        <f t="shared" si="19"/>
        <v>#DIV/0!</v>
      </c>
      <c r="AK187" t="e">
        <f t="shared" si="19"/>
        <v>#DIV/0!</v>
      </c>
      <c r="AL187" t="e">
        <f t="shared" si="19"/>
        <v>#DIV/0!</v>
      </c>
      <c r="AM187" t="e">
        <f t="shared" si="19"/>
        <v>#DIV/0!</v>
      </c>
      <c r="AN187" t="e">
        <f t="shared" si="19"/>
        <v>#DIV/0!</v>
      </c>
      <c r="AO187" t="e">
        <f t="shared" si="17"/>
        <v>#DIV/0!</v>
      </c>
      <c r="AP187" t="e">
        <f t="shared" si="17"/>
        <v>#DIV/0!</v>
      </c>
      <c r="AQ187" t="e">
        <f t="shared" si="17"/>
        <v>#DIV/0!</v>
      </c>
      <c r="AR187" t="e">
        <f t="shared" si="23"/>
        <v>#DIV/0!</v>
      </c>
    </row>
    <row r="188" spans="23:44" x14ac:dyDescent="0.15">
      <c r="W188" s="6">
        <f t="shared" si="18"/>
        <v>0</v>
      </c>
      <c r="X188" s="2">
        <f t="shared" si="18"/>
        <v>0</v>
      </c>
      <c r="Y188" t="e">
        <f t="shared" si="22"/>
        <v>#DIV/0!</v>
      </c>
      <c r="Z188" t="e">
        <f t="shared" si="22"/>
        <v>#DIV/0!</v>
      </c>
      <c r="AA188" t="e">
        <f t="shared" si="21"/>
        <v>#DIV/0!</v>
      </c>
      <c r="AB188" t="e">
        <f t="shared" si="21"/>
        <v>#DIV/0!</v>
      </c>
      <c r="AC188" t="e">
        <f t="shared" si="21"/>
        <v>#DIV/0!</v>
      </c>
      <c r="AD188" t="e">
        <f t="shared" si="21"/>
        <v>#DIV/0!</v>
      </c>
      <c r="AE188" t="e">
        <f t="shared" si="21"/>
        <v>#DIV/0!</v>
      </c>
      <c r="AF188" t="e">
        <f t="shared" si="21"/>
        <v>#DIV/0!</v>
      </c>
      <c r="AG188" t="e">
        <f t="shared" si="21"/>
        <v>#DIV/0!</v>
      </c>
      <c r="AH188" t="e">
        <f t="shared" si="21"/>
        <v>#DIV/0!</v>
      </c>
      <c r="AI188" t="e">
        <f t="shared" si="21"/>
        <v>#DIV/0!</v>
      </c>
      <c r="AJ188" t="e">
        <f t="shared" si="19"/>
        <v>#DIV/0!</v>
      </c>
      <c r="AK188" t="e">
        <f t="shared" si="19"/>
        <v>#DIV/0!</v>
      </c>
      <c r="AL188" t="e">
        <f t="shared" si="19"/>
        <v>#DIV/0!</v>
      </c>
      <c r="AM188" t="e">
        <f t="shared" si="19"/>
        <v>#DIV/0!</v>
      </c>
      <c r="AN188" t="e">
        <f t="shared" si="19"/>
        <v>#DIV/0!</v>
      </c>
      <c r="AO188" t="e">
        <f t="shared" si="17"/>
        <v>#DIV/0!</v>
      </c>
      <c r="AP188" t="e">
        <f t="shared" si="17"/>
        <v>#DIV/0!</v>
      </c>
      <c r="AQ188" t="e">
        <f t="shared" si="17"/>
        <v>#DIV/0!</v>
      </c>
      <c r="AR188" t="e">
        <f t="shared" si="23"/>
        <v>#DIV/0!</v>
      </c>
    </row>
    <row r="189" spans="23:44" x14ac:dyDescent="0.15">
      <c r="W189" s="6">
        <f t="shared" si="18"/>
        <v>0</v>
      </c>
      <c r="X189" s="2">
        <f t="shared" si="18"/>
        <v>0</v>
      </c>
      <c r="Y189" t="e">
        <f t="shared" si="22"/>
        <v>#DIV/0!</v>
      </c>
      <c r="Z189" t="e">
        <f t="shared" si="22"/>
        <v>#DIV/0!</v>
      </c>
      <c r="AA189" t="e">
        <f t="shared" si="21"/>
        <v>#DIV/0!</v>
      </c>
      <c r="AB189" t="e">
        <f t="shared" si="21"/>
        <v>#DIV/0!</v>
      </c>
      <c r="AC189" t="e">
        <f t="shared" si="21"/>
        <v>#DIV/0!</v>
      </c>
      <c r="AD189" t="e">
        <f t="shared" si="21"/>
        <v>#DIV/0!</v>
      </c>
      <c r="AE189" t="e">
        <f t="shared" si="21"/>
        <v>#DIV/0!</v>
      </c>
      <c r="AF189" t="e">
        <f t="shared" si="21"/>
        <v>#DIV/0!</v>
      </c>
      <c r="AG189" t="e">
        <f t="shared" si="21"/>
        <v>#DIV/0!</v>
      </c>
      <c r="AH189" t="e">
        <f t="shared" si="21"/>
        <v>#DIV/0!</v>
      </c>
      <c r="AI189" t="e">
        <f t="shared" si="21"/>
        <v>#DIV/0!</v>
      </c>
      <c r="AJ189" t="e">
        <f t="shared" si="21"/>
        <v>#DIV/0!</v>
      </c>
      <c r="AK189" t="e">
        <f t="shared" si="21"/>
        <v>#DIV/0!</v>
      </c>
      <c r="AL189" t="e">
        <f t="shared" si="21"/>
        <v>#DIV/0!</v>
      </c>
      <c r="AM189" t="e">
        <f t="shared" ref="AM189:AQ245" si="24">(Q189-$V189)/$AR189*10+50</f>
        <v>#DIV/0!</v>
      </c>
      <c r="AN189" t="e">
        <f t="shared" si="24"/>
        <v>#DIV/0!</v>
      </c>
      <c r="AO189" t="e">
        <f t="shared" si="17"/>
        <v>#DIV/0!</v>
      </c>
      <c r="AP189" t="e">
        <f t="shared" si="17"/>
        <v>#DIV/0!</v>
      </c>
      <c r="AQ189" t="e">
        <f t="shared" si="17"/>
        <v>#DIV/0!</v>
      </c>
      <c r="AR189" t="e">
        <f t="shared" si="23"/>
        <v>#DIV/0!</v>
      </c>
    </row>
    <row r="190" spans="23:44" x14ac:dyDescent="0.15">
      <c r="W190" s="6">
        <f t="shared" si="18"/>
        <v>0</v>
      </c>
      <c r="X190" s="2">
        <f t="shared" si="18"/>
        <v>0</v>
      </c>
      <c r="Y190" t="e">
        <f t="shared" si="22"/>
        <v>#DIV/0!</v>
      </c>
      <c r="Z190" t="e">
        <f t="shared" si="22"/>
        <v>#DIV/0!</v>
      </c>
      <c r="AA190" t="e">
        <f t="shared" si="22"/>
        <v>#DIV/0!</v>
      </c>
      <c r="AB190" t="e">
        <f t="shared" si="22"/>
        <v>#DIV/0!</v>
      </c>
      <c r="AC190" t="e">
        <f t="shared" si="22"/>
        <v>#DIV/0!</v>
      </c>
      <c r="AD190" t="e">
        <f t="shared" si="22"/>
        <v>#DIV/0!</v>
      </c>
      <c r="AE190" t="e">
        <f t="shared" si="22"/>
        <v>#DIV/0!</v>
      </c>
      <c r="AF190" t="e">
        <f t="shared" si="22"/>
        <v>#DIV/0!</v>
      </c>
      <c r="AG190" t="e">
        <f t="shared" si="22"/>
        <v>#DIV/0!</v>
      </c>
      <c r="AH190" t="e">
        <f t="shared" si="22"/>
        <v>#DIV/0!</v>
      </c>
      <c r="AI190" t="e">
        <f t="shared" si="22"/>
        <v>#DIV/0!</v>
      </c>
      <c r="AJ190" t="e">
        <f t="shared" si="22"/>
        <v>#DIV/0!</v>
      </c>
      <c r="AK190" t="e">
        <f t="shared" si="22"/>
        <v>#DIV/0!</v>
      </c>
      <c r="AL190" t="e">
        <f t="shared" si="22"/>
        <v>#DIV/0!</v>
      </c>
      <c r="AM190" t="e">
        <f t="shared" si="24"/>
        <v>#DIV/0!</v>
      </c>
      <c r="AN190" t="e">
        <f t="shared" si="24"/>
        <v>#DIV/0!</v>
      </c>
      <c r="AO190" t="e">
        <f t="shared" si="17"/>
        <v>#DIV/0!</v>
      </c>
      <c r="AP190" t="e">
        <f t="shared" si="17"/>
        <v>#DIV/0!</v>
      </c>
      <c r="AQ190" t="e">
        <f t="shared" si="17"/>
        <v>#DIV/0!</v>
      </c>
      <c r="AR190" t="e">
        <f t="shared" si="23"/>
        <v>#DIV/0!</v>
      </c>
    </row>
    <row r="191" spans="23:44" x14ac:dyDescent="0.15">
      <c r="W191" s="6">
        <f t="shared" si="18"/>
        <v>0</v>
      </c>
      <c r="X191" s="2">
        <f t="shared" si="18"/>
        <v>0</v>
      </c>
      <c r="Y191" t="e">
        <f t="shared" si="22"/>
        <v>#DIV/0!</v>
      </c>
      <c r="Z191" t="e">
        <f t="shared" si="22"/>
        <v>#DIV/0!</v>
      </c>
      <c r="AA191" t="e">
        <f t="shared" si="22"/>
        <v>#DIV/0!</v>
      </c>
      <c r="AB191" t="e">
        <f t="shared" si="22"/>
        <v>#DIV/0!</v>
      </c>
      <c r="AC191" t="e">
        <f t="shared" si="22"/>
        <v>#DIV/0!</v>
      </c>
      <c r="AD191" t="e">
        <f t="shared" si="22"/>
        <v>#DIV/0!</v>
      </c>
      <c r="AE191" t="e">
        <f t="shared" si="22"/>
        <v>#DIV/0!</v>
      </c>
      <c r="AF191" t="e">
        <f t="shared" si="22"/>
        <v>#DIV/0!</v>
      </c>
      <c r="AG191" t="e">
        <f t="shared" si="22"/>
        <v>#DIV/0!</v>
      </c>
      <c r="AH191" t="e">
        <f t="shared" si="22"/>
        <v>#DIV/0!</v>
      </c>
      <c r="AI191" t="e">
        <f t="shared" si="22"/>
        <v>#DIV/0!</v>
      </c>
      <c r="AJ191" t="e">
        <f t="shared" si="22"/>
        <v>#DIV/0!</v>
      </c>
      <c r="AK191" t="e">
        <f t="shared" si="22"/>
        <v>#DIV/0!</v>
      </c>
      <c r="AL191" t="e">
        <f t="shared" si="22"/>
        <v>#DIV/0!</v>
      </c>
      <c r="AM191" t="e">
        <f t="shared" si="24"/>
        <v>#DIV/0!</v>
      </c>
      <c r="AN191" t="e">
        <f t="shared" si="24"/>
        <v>#DIV/0!</v>
      </c>
      <c r="AO191" t="e">
        <f t="shared" si="17"/>
        <v>#DIV/0!</v>
      </c>
      <c r="AP191" t="e">
        <f t="shared" si="17"/>
        <v>#DIV/0!</v>
      </c>
      <c r="AQ191" t="e">
        <f t="shared" si="17"/>
        <v>#DIV/0!</v>
      </c>
      <c r="AR191" t="e">
        <f t="shared" si="23"/>
        <v>#DIV/0!</v>
      </c>
    </row>
    <row r="192" spans="23:44" x14ac:dyDescent="0.15">
      <c r="W192" s="6">
        <f t="shared" si="18"/>
        <v>0</v>
      </c>
      <c r="X192" s="2">
        <f t="shared" si="18"/>
        <v>0</v>
      </c>
      <c r="Y192" t="e">
        <f t="shared" si="22"/>
        <v>#DIV/0!</v>
      </c>
      <c r="Z192" t="e">
        <f t="shared" si="22"/>
        <v>#DIV/0!</v>
      </c>
      <c r="AA192" t="e">
        <f t="shared" si="22"/>
        <v>#DIV/0!</v>
      </c>
      <c r="AB192" t="e">
        <f t="shared" si="22"/>
        <v>#DIV/0!</v>
      </c>
      <c r="AC192" t="e">
        <f t="shared" si="22"/>
        <v>#DIV/0!</v>
      </c>
      <c r="AD192" t="e">
        <f t="shared" si="22"/>
        <v>#DIV/0!</v>
      </c>
      <c r="AE192" t="e">
        <f t="shared" si="22"/>
        <v>#DIV/0!</v>
      </c>
      <c r="AF192" t="e">
        <f t="shared" si="22"/>
        <v>#DIV/0!</v>
      </c>
      <c r="AG192" t="e">
        <f t="shared" si="22"/>
        <v>#DIV/0!</v>
      </c>
      <c r="AH192" t="e">
        <f t="shared" si="22"/>
        <v>#DIV/0!</v>
      </c>
      <c r="AI192" t="e">
        <f t="shared" si="22"/>
        <v>#DIV/0!</v>
      </c>
      <c r="AJ192" t="e">
        <f t="shared" si="22"/>
        <v>#DIV/0!</v>
      </c>
      <c r="AK192" t="e">
        <f t="shared" si="22"/>
        <v>#DIV/0!</v>
      </c>
      <c r="AL192" t="e">
        <f t="shared" si="22"/>
        <v>#DIV/0!</v>
      </c>
      <c r="AM192" t="e">
        <f t="shared" si="24"/>
        <v>#DIV/0!</v>
      </c>
      <c r="AN192" t="e">
        <f t="shared" si="24"/>
        <v>#DIV/0!</v>
      </c>
      <c r="AO192" t="e">
        <f t="shared" si="17"/>
        <v>#DIV/0!</v>
      </c>
      <c r="AP192" t="e">
        <f t="shared" si="17"/>
        <v>#DIV/0!</v>
      </c>
      <c r="AQ192" t="e">
        <f t="shared" si="17"/>
        <v>#DIV/0!</v>
      </c>
      <c r="AR192" t="e">
        <f t="shared" si="23"/>
        <v>#DIV/0!</v>
      </c>
    </row>
    <row r="193" spans="23:44" x14ac:dyDescent="0.15">
      <c r="W193" s="6">
        <f t="shared" si="18"/>
        <v>0</v>
      </c>
      <c r="X193" s="2">
        <f t="shared" si="18"/>
        <v>0</v>
      </c>
      <c r="Y193" t="e">
        <f t="shared" si="22"/>
        <v>#DIV/0!</v>
      </c>
      <c r="Z193" t="e">
        <f t="shared" si="22"/>
        <v>#DIV/0!</v>
      </c>
      <c r="AA193" t="e">
        <f t="shared" si="22"/>
        <v>#DIV/0!</v>
      </c>
      <c r="AB193" t="e">
        <f t="shared" si="22"/>
        <v>#DIV/0!</v>
      </c>
      <c r="AC193" t="e">
        <f t="shared" si="22"/>
        <v>#DIV/0!</v>
      </c>
      <c r="AD193" t="e">
        <f t="shared" si="22"/>
        <v>#DIV/0!</v>
      </c>
      <c r="AE193" t="e">
        <f t="shared" si="22"/>
        <v>#DIV/0!</v>
      </c>
      <c r="AF193" t="e">
        <f t="shared" si="22"/>
        <v>#DIV/0!</v>
      </c>
      <c r="AG193" t="e">
        <f t="shared" si="22"/>
        <v>#DIV/0!</v>
      </c>
      <c r="AH193" t="e">
        <f t="shared" si="22"/>
        <v>#DIV/0!</v>
      </c>
      <c r="AI193" t="e">
        <f t="shared" si="22"/>
        <v>#DIV/0!</v>
      </c>
      <c r="AJ193" t="e">
        <f t="shared" si="22"/>
        <v>#DIV/0!</v>
      </c>
      <c r="AK193" t="e">
        <f t="shared" si="22"/>
        <v>#DIV/0!</v>
      </c>
      <c r="AL193" t="e">
        <f t="shared" si="22"/>
        <v>#DIV/0!</v>
      </c>
      <c r="AM193" t="e">
        <f t="shared" si="24"/>
        <v>#DIV/0!</v>
      </c>
      <c r="AN193" t="e">
        <f t="shared" si="24"/>
        <v>#DIV/0!</v>
      </c>
      <c r="AO193" t="e">
        <f t="shared" si="17"/>
        <v>#DIV/0!</v>
      </c>
      <c r="AP193" t="e">
        <f t="shared" si="17"/>
        <v>#DIV/0!</v>
      </c>
      <c r="AQ193" t="e">
        <f t="shared" si="17"/>
        <v>#DIV/0!</v>
      </c>
      <c r="AR193" t="e">
        <f t="shared" si="23"/>
        <v>#DIV/0!</v>
      </c>
    </row>
    <row r="194" spans="23:44" x14ac:dyDescent="0.15">
      <c r="W194" s="6">
        <f t="shared" si="18"/>
        <v>0</v>
      </c>
      <c r="X194" s="2">
        <f t="shared" si="18"/>
        <v>0</v>
      </c>
      <c r="Y194" t="e">
        <f t="shared" si="22"/>
        <v>#DIV/0!</v>
      </c>
      <c r="Z194" t="e">
        <f t="shared" si="22"/>
        <v>#DIV/0!</v>
      </c>
      <c r="AA194" t="e">
        <f t="shared" si="22"/>
        <v>#DIV/0!</v>
      </c>
      <c r="AB194" t="e">
        <f t="shared" si="22"/>
        <v>#DIV/0!</v>
      </c>
      <c r="AC194" t="e">
        <f t="shared" si="22"/>
        <v>#DIV/0!</v>
      </c>
      <c r="AD194" t="e">
        <f t="shared" si="22"/>
        <v>#DIV/0!</v>
      </c>
      <c r="AE194" t="e">
        <f t="shared" si="22"/>
        <v>#DIV/0!</v>
      </c>
      <c r="AF194" t="e">
        <f t="shared" si="22"/>
        <v>#DIV/0!</v>
      </c>
      <c r="AG194" t="e">
        <f t="shared" si="22"/>
        <v>#DIV/0!</v>
      </c>
      <c r="AH194" t="e">
        <f t="shared" si="22"/>
        <v>#DIV/0!</v>
      </c>
      <c r="AI194" t="e">
        <f t="shared" si="22"/>
        <v>#DIV/0!</v>
      </c>
      <c r="AJ194" t="e">
        <f t="shared" si="22"/>
        <v>#DIV/0!</v>
      </c>
      <c r="AK194" t="e">
        <f t="shared" si="22"/>
        <v>#DIV/0!</v>
      </c>
      <c r="AL194" t="e">
        <f t="shared" si="22"/>
        <v>#DIV/0!</v>
      </c>
      <c r="AM194" t="e">
        <f t="shared" si="24"/>
        <v>#DIV/0!</v>
      </c>
      <c r="AN194" t="e">
        <f t="shared" si="24"/>
        <v>#DIV/0!</v>
      </c>
      <c r="AO194" t="e">
        <f t="shared" si="17"/>
        <v>#DIV/0!</v>
      </c>
      <c r="AP194" t="e">
        <f t="shared" si="17"/>
        <v>#DIV/0!</v>
      </c>
      <c r="AQ194" t="e">
        <f t="shared" si="17"/>
        <v>#DIV/0!</v>
      </c>
      <c r="AR194" t="e">
        <f t="shared" si="23"/>
        <v>#DIV/0!</v>
      </c>
    </row>
    <row r="195" spans="23:44" x14ac:dyDescent="0.15">
      <c r="W195" s="6">
        <f t="shared" si="18"/>
        <v>0</v>
      </c>
      <c r="X195" s="2">
        <f t="shared" si="18"/>
        <v>0</v>
      </c>
      <c r="Y195" t="e">
        <f t="shared" si="22"/>
        <v>#DIV/0!</v>
      </c>
      <c r="Z195" t="e">
        <f t="shared" si="22"/>
        <v>#DIV/0!</v>
      </c>
      <c r="AA195" t="e">
        <f t="shared" si="22"/>
        <v>#DIV/0!</v>
      </c>
      <c r="AB195" t="e">
        <f t="shared" si="22"/>
        <v>#DIV/0!</v>
      </c>
      <c r="AC195" t="e">
        <f t="shared" si="22"/>
        <v>#DIV/0!</v>
      </c>
      <c r="AD195" t="e">
        <f t="shared" si="22"/>
        <v>#DIV/0!</v>
      </c>
      <c r="AE195" t="e">
        <f t="shared" si="22"/>
        <v>#DIV/0!</v>
      </c>
      <c r="AF195" t="e">
        <f t="shared" si="22"/>
        <v>#DIV/0!</v>
      </c>
      <c r="AG195" t="e">
        <f t="shared" si="22"/>
        <v>#DIV/0!</v>
      </c>
      <c r="AH195" t="e">
        <f t="shared" si="22"/>
        <v>#DIV/0!</v>
      </c>
      <c r="AI195" t="e">
        <f t="shared" si="22"/>
        <v>#DIV/0!</v>
      </c>
      <c r="AJ195" t="e">
        <f t="shared" si="22"/>
        <v>#DIV/0!</v>
      </c>
      <c r="AK195" t="e">
        <f t="shared" si="22"/>
        <v>#DIV/0!</v>
      </c>
      <c r="AL195" t="e">
        <f t="shared" si="22"/>
        <v>#DIV/0!</v>
      </c>
      <c r="AM195" t="e">
        <f t="shared" si="24"/>
        <v>#DIV/0!</v>
      </c>
      <c r="AN195" t="e">
        <f t="shared" si="24"/>
        <v>#DIV/0!</v>
      </c>
      <c r="AO195" t="e">
        <f t="shared" si="17"/>
        <v>#DIV/0!</v>
      </c>
      <c r="AP195" t="e">
        <f t="shared" si="17"/>
        <v>#DIV/0!</v>
      </c>
      <c r="AQ195" t="e">
        <f t="shared" si="17"/>
        <v>#DIV/0!</v>
      </c>
      <c r="AR195" t="e">
        <f t="shared" si="23"/>
        <v>#DIV/0!</v>
      </c>
    </row>
    <row r="196" spans="23:44" x14ac:dyDescent="0.15">
      <c r="W196" s="6">
        <f t="shared" si="18"/>
        <v>0</v>
      </c>
      <c r="X196" s="2">
        <f t="shared" si="18"/>
        <v>0</v>
      </c>
      <c r="Y196" t="e">
        <f t="shared" si="22"/>
        <v>#DIV/0!</v>
      </c>
      <c r="Z196" t="e">
        <f t="shared" si="22"/>
        <v>#DIV/0!</v>
      </c>
      <c r="AA196" t="e">
        <f t="shared" si="22"/>
        <v>#DIV/0!</v>
      </c>
      <c r="AB196" t="e">
        <f t="shared" si="22"/>
        <v>#DIV/0!</v>
      </c>
      <c r="AC196" t="e">
        <f t="shared" si="22"/>
        <v>#DIV/0!</v>
      </c>
      <c r="AD196" t="e">
        <f t="shared" si="22"/>
        <v>#DIV/0!</v>
      </c>
      <c r="AE196" t="e">
        <f t="shared" si="22"/>
        <v>#DIV/0!</v>
      </c>
      <c r="AF196" t="e">
        <f t="shared" si="22"/>
        <v>#DIV/0!</v>
      </c>
      <c r="AG196" t="e">
        <f t="shared" si="22"/>
        <v>#DIV/0!</v>
      </c>
      <c r="AH196" t="e">
        <f t="shared" si="22"/>
        <v>#DIV/0!</v>
      </c>
      <c r="AI196" t="e">
        <f t="shared" si="22"/>
        <v>#DIV/0!</v>
      </c>
      <c r="AJ196" t="e">
        <f t="shared" si="22"/>
        <v>#DIV/0!</v>
      </c>
      <c r="AK196" t="e">
        <f t="shared" si="22"/>
        <v>#DIV/0!</v>
      </c>
      <c r="AL196" t="e">
        <f t="shared" si="22"/>
        <v>#DIV/0!</v>
      </c>
      <c r="AM196" t="e">
        <f t="shared" si="24"/>
        <v>#DIV/0!</v>
      </c>
      <c r="AN196" t="e">
        <f t="shared" si="24"/>
        <v>#DIV/0!</v>
      </c>
      <c r="AO196" t="e">
        <f t="shared" si="17"/>
        <v>#DIV/0!</v>
      </c>
      <c r="AP196" t="e">
        <f t="shared" si="17"/>
        <v>#DIV/0!</v>
      </c>
      <c r="AQ196" t="e">
        <f t="shared" si="17"/>
        <v>#DIV/0!</v>
      </c>
      <c r="AR196" t="e">
        <f t="shared" si="23"/>
        <v>#DIV/0!</v>
      </c>
    </row>
    <row r="197" spans="23:44" x14ac:dyDescent="0.15">
      <c r="W197" s="6">
        <f t="shared" si="18"/>
        <v>0</v>
      </c>
      <c r="X197" s="2">
        <f t="shared" si="18"/>
        <v>0</v>
      </c>
      <c r="Y197" t="e">
        <f t="shared" si="22"/>
        <v>#DIV/0!</v>
      </c>
      <c r="Z197" t="e">
        <f t="shared" si="22"/>
        <v>#DIV/0!</v>
      </c>
      <c r="AA197" t="e">
        <f t="shared" si="22"/>
        <v>#DIV/0!</v>
      </c>
      <c r="AB197" t="e">
        <f t="shared" si="22"/>
        <v>#DIV/0!</v>
      </c>
      <c r="AC197" t="e">
        <f t="shared" si="22"/>
        <v>#DIV/0!</v>
      </c>
      <c r="AD197" t="e">
        <f t="shared" si="22"/>
        <v>#DIV/0!</v>
      </c>
      <c r="AE197" t="e">
        <f t="shared" si="22"/>
        <v>#DIV/0!</v>
      </c>
      <c r="AF197" t="e">
        <f t="shared" si="22"/>
        <v>#DIV/0!</v>
      </c>
      <c r="AG197" t="e">
        <f t="shared" si="22"/>
        <v>#DIV/0!</v>
      </c>
      <c r="AH197" t="e">
        <f t="shared" si="22"/>
        <v>#DIV/0!</v>
      </c>
      <c r="AI197" t="e">
        <f t="shared" si="22"/>
        <v>#DIV/0!</v>
      </c>
      <c r="AJ197" t="e">
        <f t="shared" si="22"/>
        <v>#DIV/0!</v>
      </c>
      <c r="AK197" t="e">
        <f t="shared" si="22"/>
        <v>#DIV/0!</v>
      </c>
      <c r="AL197" t="e">
        <f t="shared" si="22"/>
        <v>#DIV/0!</v>
      </c>
      <c r="AM197" t="e">
        <f t="shared" si="24"/>
        <v>#DIV/0!</v>
      </c>
      <c r="AN197" t="e">
        <f t="shared" si="24"/>
        <v>#DIV/0!</v>
      </c>
      <c r="AO197" t="e">
        <f t="shared" si="17"/>
        <v>#DIV/0!</v>
      </c>
      <c r="AP197" t="e">
        <f t="shared" si="17"/>
        <v>#DIV/0!</v>
      </c>
      <c r="AQ197" t="e">
        <f t="shared" si="17"/>
        <v>#DIV/0!</v>
      </c>
      <c r="AR197" t="e">
        <f t="shared" si="23"/>
        <v>#DIV/0!</v>
      </c>
    </row>
    <row r="198" spans="23:44" x14ac:dyDescent="0.15">
      <c r="W198" s="6">
        <f t="shared" si="18"/>
        <v>0</v>
      </c>
      <c r="X198" s="2">
        <f t="shared" si="18"/>
        <v>0</v>
      </c>
      <c r="Y198" t="e">
        <f t="shared" si="22"/>
        <v>#DIV/0!</v>
      </c>
      <c r="Z198" t="e">
        <f t="shared" si="22"/>
        <v>#DIV/0!</v>
      </c>
      <c r="AA198" t="e">
        <f t="shared" si="22"/>
        <v>#DIV/0!</v>
      </c>
      <c r="AB198" t="e">
        <f t="shared" si="22"/>
        <v>#DIV/0!</v>
      </c>
      <c r="AC198" t="e">
        <f t="shared" si="22"/>
        <v>#DIV/0!</v>
      </c>
      <c r="AD198" t="e">
        <f t="shared" si="22"/>
        <v>#DIV/0!</v>
      </c>
      <c r="AE198" t="e">
        <f t="shared" si="22"/>
        <v>#DIV/0!</v>
      </c>
      <c r="AF198" t="e">
        <f t="shared" si="22"/>
        <v>#DIV/0!</v>
      </c>
      <c r="AG198" t="e">
        <f t="shared" si="22"/>
        <v>#DIV/0!</v>
      </c>
      <c r="AH198" t="e">
        <f t="shared" si="22"/>
        <v>#DIV/0!</v>
      </c>
      <c r="AI198" t="e">
        <f t="shared" si="22"/>
        <v>#DIV/0!</v>
      </c>
      <c r="AJ198" t="e">
        <f t="shared" si="22"/>
        <v>#DIV/0!</v>
      </c>
      <c r="AK198" t="e">
        <f t="shared" si="22"/>
        <v>#DIV/0!</v>
      </c>
      <c r="AL198" t="e">
        <f t="shared" si="22"/>
        <v>#DIV/0!</v>
      </c>
      <c r="AM198" t="e">
        <f t="shared" si="24"/>
        <v>#DIV/0!</v>
      </c>
      <c r="AN198" t="e">
        <f t="shared" si="24"/>
        <v>#DIV/0!</v>
      </c>
      <c r="AO198" t="e">
        <f t="shared" si="24"/>
        <v>#DIV/0!</v>
      </c>
      <c r="AP198" t="e">
        <f t="shared" si="24"/>
        <v>#DIV/0!</v>
      </c>
      <c r="AQ198" t="e">
        <f t="shared" si="24"/>
        <v>#DIV/0!</v>
      </c>
      <c r="AR198" t="e">
        <f t="shared" si="23"/>
        <v>#DIV/0!</v>
      </c>
    </row>
    <row r="199" spans="23:44" x14ac:dyDescent="0.15">
      <c r="W199" s="6">
        <f t="shared" si="18"/>
        <v>0</v>
      </c>
      <c r="X199" s="2">
        <f t="shared" si="18"/>
        <v>0</v>
      </c>
      <c r="Y199" t="e">
        <f t="shared" si="22"/>
        <v>#DIV/0!</v>
      </c>
      <c r="Z199" t="e">
        <f t="shared" si="22"/>
        <v>#DIV/0!</v>
      </c>
      <c r="AA199" t="e">
        <f t="shared" si="22"/>
        <v>#DIV/0!</v>
      </c>
      <c r="AB199" t="e">
        <f t="shared" si="22"/>
        <v>#DIV/0!</v>
      </c>
      <c r="AC199" t="e">
        <f t="shared" si="22"/>
        <v>#DIV/0!</v>
      </c>
      <c r="AD199" t="e">
        <f t="shared" si="22"/>
        <v>#DIV/0!</v>
      </c>
      <c r="AE199" t="e">
        <f t="shared" si="22"/>
        <v>#DIV/0!</v>
      </c>
      <c r="AF199" t="e">
        <f t="shared" si="22"/>
        <v>#DIV/0!</v>
      </c>
      <c r="AG199" t="e">
        <f t="shared" si="22"/>
        <v>#DIV/0!</v>
      </c>
      <c r="AH199" t="e">
        <f t="shared" si="22"/>
        <v>#DIV/0!</v>
      </c>
      <c r="AI199" t="e">
        <f t="shared" si="22"/>
        <v>#DIV/0!</v>
      </c>
      <c r="AJ199" t="e">
        <f t="shared" si="22"/>
        <v>#DIV/0!</v>
      </c>
      <c r="AK199" t="e">
        <f t="shared" si="22"/>
        <v>#DIV/0!</v>
      </c>
      <c r="AL199" t="e">
        <f t="shared" si="22"/>
        <v>#DIV/0!</v>
      </c>
      <c r="AM199" t="e">
        <f t="shared" si="24"/>
        <v>#DIV/0!</v>
      </c>
      <c r="AN199" t="e">
        <f t="shared" si="24"/>
        <v>#DIV/0!</v>
      </c>
      <c r="AO199" t="e">
        <f t="shared" si="24"/>
        <v>#DIV/0!</v>
      </c>
      <c r="AP199" t="e">
        <f t="shared" si="24"/>
        <v>#DIV/0!</v>
      </c>
      <c r="AQ199" t="e">
        <f t="shared" si="24"/>
        <v>#DIV/0!</v>
      </c>
      <c r="AR199" t="e">
        <f t="shared" si="23"/>
        <v>#DIV/0!</v>
      </c>
    </row>
    <row r="200" spans="23:44" x14ac:dyDescent="0.15">
      <c r="W200" s="6">
        <f t="shared" si="18"/>
        <v>0</v>
      </c>
      <c r="X200" s="2">
        <f t="shared" si="18"/>
        <v>0</v>
      </c>
      <c r="Y200" t="e">
        <f t="shared" si="22"/>
        <v>#DIV/0!</v>
      </c>
      <c r="Z200" t="e">
        <f t="shared" si="22"/>
        <v>#DIV/0!</v>
      </c>
      <c r="AA200" t="e">
        <f t="shared" si="22"/>
        <v>#DIV/0!</v>
      </c>
      <c r="AB200" t="e">
        <f t="shared" si="22"/>
        <v>#DIV/0!</v>
      </c>
      <c r="AC200" t="e">
        <f t="shared" si="22"/>
        <v>#DIV/0!</v>
      </c>
      <c r="AD200" t="e">
        <f t="shared" si="22"/>
        <v>#DIV/0!</v>
      </c>
      <c r="AE200" t="e">
        <f t="shared" si="22"/>
        <v>#DIV/0!</v>
      </c>
      <c r="AF200" t="e">
        <f t="shared" si="22"/>
        <v>#DIV/0!</v>
      </c>
      <c r="AG200" t="e">
        <f t="shared" si="22"/>
        <v>#DIV/0!</v>
      </c>
      <c r="AH200" t="e">
        <f t="shared" si="22"/>
        <v>#DIV/0!</v>
      </c>
      <c r="AI200" t="e">
        <f t="shared" si="22"/>
        <v>#DIV/0!</v>
      </c>
      <c r="AJ200" t="e">
        <f t="shared" si="22"/>
        <v>#DIV/0!</v>
      </c>
      <c r="AK200" t="e">
        <f t="shared" si="22"/>
        <v>#DIV/0!</v>
      </c>
      <c r="AL200" t="e">
        <f t="shared" si="22"/>
        <v>#DIV/0!</v>
      </c>
      <c r="AM200" t="e">
        <f t="shared" si="24"/>
        <v>#DIV/0!</v>
      </c>
      <c r="AN200" t="e">
        <f t="shared" si="24"/>
        <v>#DIV/0!</v>
      </c>
      <c r="AO200" t="e">
        <f t="shared" si="24"/>
        <v>#DIV/0!</v>
      </c>
      <c r="AP200" t="e">
        <f t="shared" si="24"/>
        <v>#DIV/0!</v>
      </c>
      <c r="AQ200" t="e">
        <f t="shared" si="24"/>
        <v>#DIV/0!</v>
      </c>
      <c r="AR200" t="e">
        <f t="shared" si="23"/>
        <v>#DIV/0!</v>
      </c>
    </row>
    <row r="201" spans="23:44" x14ac:dyDescent="0.15">
      <c r="W201" s="6">
        <f t="shared" ref="W201:X264" si="25">A201</f>
        <v>0</v>
      </c>
      <c r="X201" s="2">
        <f t="shared" si="25"/>
        <v>0</v>
      </c>
      <c r="Y201" t="e">
        <f t="shared" si="22"/>
        <v>#DIV/0!</v>
      </c>
      <c r="Z201" t="e">
        <f t="shared" si="22"/>
        <v>#DIV/0!</v>
      </c>
      <c r="AA201" t="e">
        <f t="shared" si="22"/>
        <v>#DIV/0!</v>
      </c>
      <c r="AB201" t="e">
        <f t="shared" si="22"/>
        <v>#DIV/0!</v>
      </c>
      <c r="AC201" t="e">
        <f t="shared" si="22"/>
        <v>#DIV/0!</v>
      </c>
      <c r="AD201" t="e">
        <f t="shared" si="22"/>
        <v>#DIV/0!</v>
      </c>
      <c r="AE201" t="e">
        <f t="shared" si="22"/>
        <v>#DIV/0!</v>
      </c>
      <c r="AF201" t="e">
        <f t="shared" si="22"/>
        <v>#DIV/0!</v>
      </c>
      <c r="AG201" t="e">
        <f t="shared" si="22"/>
        <v>#DIV/0!</v>
      </c>
      <c r="AH201" t="e">
        <f t="shared" si="22"/>
        <v>#DIV/0!</v>
      </c>
      <c r="AI201" t="e">
        <f t="shared" si="22"/>
        <v>#DIV/0!</v>
      </c>
      <c r="AJ201" t="e">
        <f t="shared" si="22"/>
        <v>#DIV/0!</v>
      </c>
      <c r="AK201" t="e">
        <f t="shared" si="22"/>
        <v>#DIV/0!</v>
      </c>
      <c r="AL201" t="e">
        <f t="shared" si="22"/>
        <v>#DIV/0!</v>
      </c>
      <c r="AM201" t="e">
        <f t="shared" si="24"/>
        <v>#DIV/0!</v>
      </c>
      <c r="AN201" t="e">
        <f t="shared" si="24"/>
        <v>#DIV/0!</v>
      </c>
      <c r="AO201" t="e">
        <f t="shared" si="24"/>
        <v>#DIV/0!</v>
      </c>
      <c r="AP201" t="e">
        <f t="shared" si="24"/>
        <v>#DIV/0!</v>
      </c>
      <c r="AQ201" t="e">
        <f t="shared" si="24"/>
        <v>#DIV/0!</v>
      </c>
      <c r="AR201" t="e">
        <f t="shared" si="23"/>
        <v>#DIV/0!</v>
      </c>
    </row>
    <row r="202" spans="23:44" x14ac:dyDescent="0.15">
      <c r="W202" s="6">
        <f t="shared" si="25"/>
        <v>0</v>
      </c>
      <c r="X202" s="2">
        <f t="shared" si="25"/>
        <v>0</v>
      </c>
      <c r="Y202" t="e">
        <f t="shared" si="22"/>
        <v>#DIV/0!</v>
      </c>
      <c r="Z202" t="e">
        <f t="shared" si="22"/>
        <v>#DIV/0!</v>
      </c>
      <c r="AA202" t="e">
        <f t="shared" si="22"/>
        <v>#DIV/0!</v>
      </c>
      <c r="AB202" t="e">
        <f t="shared" si="22"/>
        <v>#DIV/0!</v>
      </c>
      <c r="AC202" t="e">
        <f t="shared" si="22"/>
        <v>#DIV/0!</v>
      </c>
      <c r="AD202" t="e">
        <f t="shared" si="22"/>
        <v>#DIV/0!</v>
      </c>
      <c r="AE202" t="e">
        <f t="shared" si="22"/>
        <v>#DIV/0!</v>
      </c>
      <c r="AF202" t="e">
        <f t="shared" si="22"/>
        <v>#DIV/0!</v>
      </c>
      <c r="AG202" t="e">
        <f t="shared" si="22"/>
        <v>#DIV/0!</v>
      </c>
      <c r="AH202" t="e">
        <f t="shared" si="22"/>
        <v>#DIV/0!</v>
      </c>
      <c r="AI202" t="e">
        <f t="shared" si="22"/>
        <v>#DIV/0!</v>
      </c>
      <c r="AJ202" t="e">
        <f t="shared" si="22"/>
        <v>#DIV/0!</v>
      </c>
      <c r="AK202" t="e">
        <f t="shared" si="22"/>
        <v>#DIV/0!</v>
      </c>
      <c r="AL202" t="e">
        <f t="shared" si="22"/>
        <v>#DIV/0!</v>
      </c>
      <c r="AM202" t="e">
        <f t="shared" si="24"/>
        <v>#DIV/0!</v>
      </c>
      <c r="AN202" t="e">
        <f t="shared" si="24"/>
        <v>#DIV/0!</v>
      </c>
      <c r="AO202" t="e">
        <f t="shared" si="24"/>
        <v>#DIV/0!</v>
      </c>
      <c r="AP202" t="e">
        <f t="shared" si="24"/>
        <v>#DIV/0!</v>
      </c>
      <c r="AQ202" t="e">
        <f t="shared" si="24"/>
        <v>#DIV/0!</v>
      </c>
      <c r="AR202" t="e">
        <f t="shared" si="23"/>
        <v>#DIV/0!</v>
      </c>
    </row>
    <row r="203" spans="23:44" x14ac:dyDescent="0.15">
      <c r="W203" s="6">
        <f t="shared" si="25"/>
        <v>0</v>
      </c>
      <c r="X203" s="2">
        <f t="shared" si="25"/>
        <v>0</v>
      </c>
      <c r="Y203" t="e">
        <f t="shared" si="22"/>
        <v>#DIV/0!</v>
      </c>
      <c r="Z203" t="e">
        <f t="shared" si="22"/>
        <v>#DIV/0!</v>
      </c>
      <c r="AA203" t="e">
        <f t="shared" si="22"/>
        <v>#DIV/0!</v>
      </c>
      <c r="AB203" t="e">
        <f t="shared" si="22"/>
        <v>#DIV/0!</v>
      </c>
      <c r="AC203" t="e">
        <f t="shared" si="22"/>
        <v>#DIV/0!</v>
      </c>
      <c r="AD203" t="e">
        <f t="shared" si="22"/>
        <v>#DIV/0!</v>
      </c>
      <c r="AE203" t="e">
        <f t="shared" si="22"/>
        <v>#DIV/0!</v>
      </c>
      <c r="AF203" t="e">
        <f t="shared" si="22"/>
        <v>#DIV/0!</v>
      </c>
      <c r="AG203" t="e">
        <f t="shared" si="22"/>
        <v>#DIV/0!</v>
      </c>
      <c r="AH203" t="e">
        <f t="shared" si="22"/>
        <v>#DIV/0!</v>
      </c>
      <c r="AI203" t="e">
        <f t="shared" si="22"/>
        <v>#DIV/0!</v>
      </c>
      <c r="AJ203" t="e">
        <f t="shared" si="22"/>
        <v>#DIV/0!</v>
      </c>
      <c r="AK203" t="e">
        <f t="shared" si="22"/>
        <v>#DIV/0!</v>
      </c>
      <c r="AL203" t="e">
        <f t="shared" si="22"/>
        <v>#DIV/0!</v>
      </c>
      <c r="AM203" t="e">
        <f t="shared" si="24"/>
        <v>#DIV/0!</v>
      </c>
      <c r="AN203" t="e">
        <f t="shared" si="24"/>
        <v>#DIV/0!</v>
      </c>
      <c r="AO203" t="e">
        <f t="shared" si="24"/>
        <v>#DIV/0!</v>
      </c>
      <c r="AP203" t="e">
        <f t="shared" si="24"/>
        <v>#DIV/0!</v>
      </c>
      <c r="AQ203" t="e">
        <f t="shared" si="24"/>
        <v>#DIV/0!</v>
      </c>
      <c r="AR203" t="e">
        <f t="shared" si="23"/>
        <v>#DIV/0!</v>
      </c>
    </row>
    <row r="204" spans="23:44" x14ac:dyDescent="0.15">
      <c r="W204" s="6">
        <f t="shared" si="25"/>
        <v>0</v>
      </c>
      <c r="X204" s="2">
        <f t="shared" si="25"/>
        <v>0</v>
      </c>
      <c r="Y204" t="e">
        <f t="shared" si="22"/>
        <v>#DIV/0!</v>
      </c>
      <c r="Z204" t="e">
        <f t="shared" si="22"/>
        <v>#DIV/0!</v>
      </c>
      <c r="AA204" t="e">
        <f t="shared" si="22"/>
        <v>#DIV/0!</v>
      </c>
      <c r="AB204" t="e">
        <f t="shared" si="22"/>
        <v>#DIV/0!</v>
      </c>
      <c r="AC204" t="e">
        <f t="shared" si="22"/>
        <v>#DIV/0!</v>
      </c>
      <c r="AD204" t="e">
        <f t="shared" ref="AD204:AL232" si="26">(H204-$V204)/$AR204*10+50</f>
        <v>#DIV/0!</v>
      </c>
      <c r="AE204" t="e">
        <f t="shared" si="26"/>
        <v>#DIV/0!</v>
      </c>
      <c r="AF204" t="e">
        <f t="shared" si="26"/>
        <v>#DIV/0!</v>
      </c>
      <c r="AG204" t="e">
        <f t="shared" si="26"/>
        <v>#DIV/0!</v>
      </c>
      <c r="AH204" t="e">
        <f t="shared" si="26"/>
        <v>#DIV/0!</v>
      </c>
      <c r="AI204" t="e">
        <f t="shared" si="26"/>
        <v>#DIV/0!</v>
      </c>
      <c r="AJ204" t="e">
        <f t="shared" si="26"/>
        <v>#DIV/0!</v>
      </c>
      <c r="AK204" t="e">
        <f t="shared" si="26"/>
        <v>#DIV/0!</v>
      </c>
      <c r="AL204" t="e">
        <f t="shared" si="26"/>
        <v>#DIV/0!</v>
      </c>
      <c r="AM204" t="e">
        <f t="shared" si="24"/>
        <v>#DIV/0!</v>
      </c>
      <c r="AN204" t="e">
        <f t="shared" si="24"/>
        <v>#DIV/0!</v>
      </c>
      <c r="AO204" t="e">
        <f t="shared" si="24"/>
        <v>#DIV/0!</v>
      </c>
      <c r="AP204" t="e">
        <f t="shared" si="24"/>
        <v>#DIV/0!</v>
      </c>
      <c r="AQ204" t="e">
        <f t="shared" si="24"/>
        <v>#DIV/0!</v>
      </c>
      <c r="AR204" t="e">
        <f t="shared" si="23"/>
        <v>#DIV/0!</v>
      </c>
    </row>
    <row r="205" spans="23:44" x14ac:dyDescent="0.15">
      <c r="W205" s="6">
        <f t="shared" si="25"/>
        <v>0</v>
      </c>
      <c r="X205" s="2">
        <f t="shared" si="25"/>
        <v>0</v>
      </c>
      <c r="Y205" t="e">
        <f t="shared" ref="Y205:AF247" si="27">(C205-$V205)/$AR205*10+50</f>
        <v>#DIV/0!</v>
      </c>
      <c r="Z205" t="e">
        <f t="shared" si="27"/>
        <v>#DIV/0!</v>
      </c>
      <c r="AA205" t="e">
        <f t="shared" si="27"/>
        <v>#DIV/0!</v>
      </c>
      <c r="AB205" t="e">
        <f t="shared" si="27"/>
        <v>#DIV/0!</v>
      </c>
      <c r="AC205" t="e">
        <f t="shared" si="27"/>
        <v>#DIV/0!</v>
      </c>
      <c r="AD205" t="e">
        <f t="shared" si="26"/>
        <v>#DIV/0!</v>
      </c>
      <c r="AE205" t="e">
        <f t="shared" si="26"/>
        <v>#DIV/0!</v>
      </c>
      <c r="AF205" t="e">
        <f t="shared" si="26"/>
        <v>#DIV/0!</v>
      </c>
      <c r="AG205" t="e">
        <f t="shared" si="26"/>
        <v>#DIV/0!</v>
      </c>
      <c r="AH205" t="e">
        <f t="shared" si="26"/>
        <v>#DIV/0!</v>
      </c>
      <c r="AI205" t="e">
        <f t="shared" si="26"/>
        <v>#DIV/0!</v>
      </c>
      <c r="AJ205" t="e">
        <f t="shared" si="26"/>
        <v>#DIV/0!</v>
      </c>
      <c r="AK205" t="e">
        <f t="shared" si="26"/>
        <v>#DIV/0!</v>
      </c>
      <c r="AL205" t="e">
        <f t="shared" si="26"/>
        <v>#DIV/0!</v>
      </c>
      <c r="AM205" t="e">
        <f t="shared" si="24"/>
        <v>#DIV/0!</v>
      </c>
      <c r="AN205" t="e">
        <f t="shared" si="24"/>
        <v>#DIV/0!</v>
      </c>
      <c r="AO205" t="e">
        <f t="shared" si="24"/>
        <v>#DIV/0!</v>
      </c>
      <c r="AP205" t="e">
        <f t="shared" si="24"/>
        <v>#DIV/0!</v>
      </c>
      <c r="AQ205" t="e">
        <f t="shared" si="24"/>
        <v>#DIV/0!</v>
      </c>
      <c r="AR205" t="e">
        <f t="shared" si="23"/>
        <v>#DIV/0!</v>
      </c>
    </row>
    <row r="206" spans="23:44" x14ac:dyDescent="0.15">
      <c r="W206" s="6">
        <f t="shared" si="25"/>
        <v>0</v>
      </c>
      <c r="X206" s="2">
        <f t="shared" si="25"/>
        <v>0</v>
      </c>
      <c r="Y206" t="e">
        <f t="shared" si="27"/>
        <v>#DIV/0!</v>
      </c>
      <c r="Z206" t="e">
        <f t="shared" si="27"/>
        <v>#DIV/0!</v>
      </c>
      <c r="AA206" t="e">
        <f t="shared" si="27"/>
        <v>#DIV/0!</v>
      </c>
      <c r="AB206" t="e">
        <f t="shared" si="27"/>
        <v>#DIV/0!</v>
      </c>
      <c r="AC206" t="e">
        <f t="shared" si="27"/>
        <v>#DIV/0!</v>
      </c>
      <c r="AD206" t="e">
        <f t="shared" si="26"/>
        <v>#DIV/0!</v>
      </c>
      <c r="AE206" t="e">
        <f t="shared" si="26"/>
        <v>#DIV/0!</v>
      </c>
      <c r="AF206" t="e">
        <f t="shared" si="26"/>
        <v>#DIV/0!</v>
      </c>
      <c r="AG206" t="e">
        <f t="shared" si="26"/>
        <v>#DIV/0!</v>
      </c>
      <c r="AH206" t="e">
        <f t="shared" si="26"/>
        <v>#DIV/0!</v>
      </c>
      <c r="AI206" t="e">
        <f t="shared" si="26"/>
        <v>#DIV/0!</v>
      </c>
      <c r="AJ206" t="e">
        <f t="shared" si="26"/>
        <v>#DIV/0!</v>
      </c>
      <c r="AK206" t="e">
        <f t="shared" si="26"/>
        <v>#DIV/0!</v>
      </c>
      <c r="AL206" t="e">
        <f t="shared" si="26"/>
        <v>#DIV/0!</v>
      </c>
      <c r="AM206" t="e">
        <f t="shared" si="24"/>
        <v>#DIV/0!</v>
      </c>
      <c r="AN206" t="e">
        <f t="shared" si="24"/>
        <v>#DIV/0!</v>
      </c>
      <c r="AO206" t="e">
        <f t="shared" si="24"/>
        <v>#DIV/0!</v>
      </c>
      <c r="AP206" t="e">
        <f t="shared" si="24"/>
        <v>#DIV/0!</v>
      </c>
      <c r="AQ206" t="e">
        <f t="shared" si="24"/>
        <v>#DIV/0!</v>
      </c>
      <c r="AR206" t="e">
        <f t="shared" si="23"/>
        <v>#DIV/0!</v>
      </c>
    </row>
    <row r="207" spans="23:44" x14ac:dyDescent="0.15">
      <c r="W207" s="6">
        <f t="shared" si="25"/>
        <v>0</v>
      </c>
      <c r="X207" s="2">
        <f t="shared" si="25"/>
        <v>0</v>
      </c>
      <c r="Y207" t="e">
        <f t="shared" si="27"/>
        <v>#DIV/0!</v>
      </c>
      <c r="Z207" t="e">
        <f t="shared" si="27"/>
        <v>#DIV/0!</v>
      </c>
      <c r="AA207" t="e">
        <f t="shared" si="27"/>
        <v>#DIV/0!</v>
      </c>
      <c r="AB207" t="e">
        <f t="shared" si="27"/>
        <v>#DIV/0!</v>
      </c>
      <c r="AC207" t="e">
        <f t="shared" si="27"/>
        <v>#DIV/0!</v>
      </c>
      <c r="AD207" t="e">
        <f t="shared" si="26"/>
        <v>#DIV/0!</v>
      </c>
      <c r="AE207" t="e">
        <f t="shared" si="26"/>
        <v>#DIV/0!</v>
      </c>
      <c r="AF207" t="e">
        <f t="shared" si="26"/>
        <v>#DIV/0!</v>
      </c>
      <c r="AG207" t="e">
        <f t="shared" si="26"/>
        <v>#DIV/0!</v>
      </c>
      <c r="AH207" t="e">
        <f t="shared" si="26"/>
        <v>#DIV/0!</v>
      </c>
      <c r="AI207" t="e">
        <f t="shared" si="26"/>
        <v>#DIV/0!</v>
      </c>
      <c r="AJ207" t="e">
        <f t="shared" si="26"/>
        <v>#DIV/0!</v>
      </c>
      <c r="AK207" t="e">
        <f t="shared" si="26"/>
        <v>#DIV/0!</v>
      </c>
      <c r="AL207" t="e">
        <f t="shared" si="26"/>
        <v>#DIV/0!</v>
      </c>
      <c r="AM207" t="e">
        <f t="shared" si="24"/>
        <v>#DIV/0!</v>
      </c>
      <c r="AN207" t="e">
        <f t="shared" si="24"/>
        <v>#DIV/0!</v>
      </c>
      <c r="AO207" t="e">
        <f t="shared" si="24"/>
        <v>#DIV/0!</v>
      </c>
      <c r="AP207" t="e">
        <f t="shared" si="24"/>
        <v>#DIV/0!</v>
      </c>
      <c r="AQ207" t="e">
        <f t="shared" si="24"/>
        <v>#DIV/0!</v>
      </c>
      <c r="AR207" t="e">
        <f t="shared" si="23"/>
        <v>#DIV/0!</v>
      </c>
    </row>
    <row r="208" spans="23:44" x14ac:dyDescent="0.15">
      <c r="W208" s="6">
        <f t="shared" si="25"/>
        <v>0</v>
      </c>
      <c r="X208" s="2">
        <f t="shared" si="25"/>
        <v>0</v>
      </c>
      <c r="Y208" t="e">
        <f t="shared" si="27"/>
        <v>#DIV/0!</v>
      </c>
      <c r="Z208" t="e">
        <f t="shared" si="27"/>
        <v>#DIV/0!</v>
      </c>
      <c r="AA208" t="e">
        <f t="shared" si="27"/>
        <v>#DIV/0!</v>
      </c>
      <c r="AB208" t="e">
        <f t="shared" si="27"/>
        <v>#DIV/0!</v>
      </c>
      <c r="AC208" t="e">
        <f t="shared" si="27"/>
        <v>#DIV/0!</v>
      </c>
      <c r="AD208" t="e">
        <f t="shared" si="26"/>
        <v>#DIV/0!</v>
      </c>
      <c r="AE208" t="e">
        <f t="shared" si="26"/>
        <v>#DIV/0!</v>
      </c>
      <c r="AF208" t="e">
        <f t="shared" si="26"/>
        <v>#DIV/0!</v>
      </c>
      <c r="AG208" t="e">
        <f t="shared" si="26"/>
        <v>#DIV/0!</v>
      </c>
      <c r="AH208" t="e">
        <f t="shared" si="26"/>
        <v>#DIV/0!</v>
      </c>
      <c r="AI208" t="e">
        <f t="shared" si="26"/>
        <v>#DIV/0!</v>
      </c>
      <c r="AJ208" t="e">
        <f t="shared" si="26"/>
        <v>#DIV/0!</v>
      </c>
      <c r="AK208" t="e">
        <f t="shared" si="26"/>
        <v>#DIV/0!</v>
      </c>
      <c r="AL208" t="e">
        <f t="shared" si="26"/>
        <v>#DIV/0!</v>
      </c>
      <c r="AM208" t="e">
        <f t="shared" si="24"/>
        <v>#DIV/0!</v>
      </c>
      <c r="AN208" t="e">
        <f t="shared" si="24"/>
        <v>#DIV/0!</v>
      </c>
      <c r="AO208" t="e">
        <f t="shared" si="24"/>
        <v>#DIV/0!</v>
      </c>
      <c r="AP208" t="e">
        <f t="shared" si="24"/>
        <v>#DIV/0!</v>
      </c>
      <c r="AQ208" t="e">
        <f t="shared" si="24"/>
        <v>#DIV/0!</v>
      </c>
      <c r="AR208" t="e">
        <f t="shared" si="23"/>
        <v>#DIV/0!</v>
      </c>
    </row>
    <row r="209" spans="23:44" x14ac:dyDescent="0.15">
      <c r="W209" s="6">
        <f t="shared" si="25"/>
        <v>0</v>
      </c>
      <c r="X209" s="2">
        <f t="shared" si="25"/>
        <v>0</v>
      </c>
      <c r="Y209" t="e">
        <f t="shared" si="27"/>
        <v>#DIV/0!</v>
      </c>
      <c r="Z209" t="e">
        <f t="shared" si="27"/>
        <v>#DIV/0!</v>
      </c>
      <c r="AA209" t="e">
        <f t="shared" si="27"/>
        <v>#DIV/0!</v>
      </c>
      <c r="AB209" t="e">
        <f t="shared" si="27"/>
        <v>#DIV/0!</v>
      </c>
      <c r="AC209" t="e">
        <f t="shared" si="27"/>
        <v>#DIV/0!</v>
      </c>
      <c r="AD209" t="e">
        <f t="shared" si="26"/>
        <v>#DIV/0!</v>
      </c>
      <c r="AE209" t="e">
        <f t="shared" si="26"/>
        <v>#DIV/0!</v>
      </c>
      <c r="AF209" t="e">
        <f t="shared" si="26"/>
        <v>#DIV/0!</v>
      </c>
      <c r="AG209" t="e">
        <f t="shared" si="26"/>
        <v>#DIV/0!</v>
      </c>
      <c r="AH209" t="e">
        <f t="shared" si="26"/>
        <v>#DIV/0!</v>
      </c>
      <c r="AI209" t="e">
        <f t="shared" si="26"/>
        <v>#DIV/0!</v>
      </c>
      <c r="AJ209" t="e">
        <f t="shared" si="26"/>
        <v>#DIV/0!</v>
      </c>
      <c r="AK209" t="e">
        <f t="shared" si="26"/>
        <v>#DIV/0!</v>
      </c>
      <c r="AL209" t="e">
        <f t="shared" si="26"/>
        <v>#DIV/0!</v>
      </c>
      <c r="AM209" t="e">
        <f t="shared" si="24"/>
        <v>#DIV/0!</v>
      </c>
      <c r="AN209" t="e">
        <f t="shared" si="24"/>
        <v>#DIV/0!</v>
      </c>
      <c r="AO209" t="e">
        <f t="shared" si="24"/>
        <v>#DIV/0!</v>
      </c>
      <c r="AP209" t="e">
        <f t="shared" si="24"/>
        <v>#DIV/0!</v>
      </c>
      <c r="AQ209" t="e">
        <f t="shared" si="24"/>
        <v>#DIV/0!</v>
      </c>
      <c r="AR209" t="e">
        <f t="shared" si="23"/>
        <v>#DIV/0!</v>
      </c>
    </row>
    <row r="210" spans="23:44" x14ac:dyDescent="0.15">
      <c r="W210" s="6">
        <f t="shared" si="25"/>
        <v>0</v>
      </c>
      <c r="X210" s="2">
        <f t="shared" si="25"/>
        <v>0</v>
      </c>
      <c r="Y210" t="e">
        <f t="shared" si="27"/>
        <v>#DIV/0!</v>
      </c>
      <c r="Z210" t="e">
        <f t="shared" si="27"/>
        <v>#DIV/0!</v>
      </c>
      <c r="AA210" t="e">
        <f t="shared" si="27"/>
        <v>#DIV/0!</v>
      </c>
      <c r="AB210" t="e">
        <f t="shared" si="27"/>
        <v>#DIV/0!</v>
      </c>
      <c r="AC210" t="e">
        <f t="shared" si="27"/>
        <v>#DIV/0!</v>
      </c>
      <c r="AD210" t="e">
        <f t="shared" si="26"/>
        <v>#DIV/0!</v>
      </c>
      <c r="AE210" t="e">
        <f t="shared" si="26"/>
        <v>#DIV/0!</v>
      </c>
      <c r="AF210" t="e">
        <f t="shared" si="26"/>
        <v>#DIV/0!</v>
      </c>
      <c r="AG210" t="e">
        <f t="shared" si="26"/>
        <v>#DIV/0!</v>
      </c>
      <c r="AH210" t="e">
        <f t="shared" si="26"/>
        <v>#DIV/0!</v>
      </c>
      <c r="AI210" t="e">
        <f t="shared" si="26"/>
        <v>#DIV/0!</v>
      </c>
      <c r="AJ210" t="e">
        <f t="shared" si="26"/>
        <v>#DIV/0!</v>
      </c>
      <c r="AK210" t="e">
        <f t="shared" si="26"/>
        <v>#DIV/0!</v>
      </c>
      <c r="AL210" t="e">
        <f t="shared" si="26"/>
        <v>#DIV/0!</v>
      </c>
      <c r="AM210" t="e">
        <f t="shared" si="24"/>
        <v>#DIV/0!</v>
      </c>
      <c r="AN210" t="e">
        <f t="shared" si="24"/>
        <v>#DIV/0!</v>
      </c>
      <c r="AO210" t="e">
        <f t="shared" si="24"/>
        <v>#DIV/0!</v>
      </c>
      <c r="AP210" t="e">
        <f t="shared" si="24"/>
        <v>#DIV/0!</v>
      </c>
      <c r="AQ210" t="e">
        <f t="shared" si="24"/>
        <v>#DIV/0!</v>
      </c>
      <c r="AR210" t="e">
        <f t="shared" si="23"/>
        <v>#DIV/0!</v>
      </c>
    </row>
    <row r="211" spans="23:44" x14ac:dyDescent="0.15">
      <c r="W211" s="6">
        <f t="shared" si="25"/>
        <v>0</v>
      </c>
      <c r="X211" s="2">
        <f t="shared" si="25"/>
        <v>0</v>
      </c>
      <c r="Y211" t="e">
        <f t="shared" si="27"/>
        <v>#DIV/0!</v>
      </c>
      <c r="Z211" t="e">
        <f t="shared" si="27"/>
        <v>#DIV/0!</v>
      </c>
      <c r="AA211" t="e">
        <f t="shared" si="27"/>
        <v>#DIV/0!</v>
      </c>
      <c r="AB211" t="e">
        <f t="shared" si="27"/>
        <v>#DIV/0!</v>
      </c>
      <c r="AC211" t="e">
        <f t="shared" si="27"/>
        <v>#DIV/0!</v>
      </c>
      <c r="AD211" t="e">
        <f t="shared" si="26"/>
        <v>#DIV/0!</v>
      </c>
      <c r="AE211" t="e">
        <f t="shared" si="26"/>
        <v>#DIV/0!</v>
      </c>
      <c r="AF211" t="e">
        <f t="shared" si="26"/>
        <v>#DIV/0!</v>
      </c>
      <c r="AG211" t="e">
        <f t="shared" si="26"/>
        <v>#DIV/0!</v>
      </c>
      <c r="AH211" t="e">
        <f t="shared" si="26"/>
        <v>#DIV/0!</v>
      </c>
      <c r="AI211" t="e">
        <f t="shared" si="26"/>
        <v>#DIV/0!</v>
      </c>
      <c r="AJ211" t="e">
        <f t="shared" si="26"/>
        <v>#DIV/0!</v>
      </c>
      <c r="AK211" t="e">
        <f t="shared" si="26"/>
        <v>#DIV/0!</v>
      </c>
      <c r="AL211" t="e">
        <f t="shared" si="26"/>
        <v>#DIV/0!</v>
      </c>
      <c r="AM211" t="e">
        <f t="shared" si="24"/>
        <v>#DIV/0!</v>
      </c>
      <c r="AN211" t="e">
        <f t="shared" si="24"/>
        <v>#DIV/0!</v>
      </c>
      <c r="AO211" t="e">
        <f t="shared" si="24"/>
        <v>#DIV/0!</v>
      </c>
      <c r="AP211" t="e">
        <f t="shared" si="24"/>
        <v>#DIV/0!</v>
      </c>
      <c r="AQ211" t="e">
        <f t="shared" si="24"/>
        <v>#DIV/0!</v>
      </c>
      <c r="AR211" t="e">
        <f t="shared" si="23"/>
        <v>#DIV/0!</v>
      </c>
    </row>
    <row r="212" spans="23:44" x14ac:dyDescent="0.15">
      <c r="W212" s="6">
        <f t="shared" si="25"/>
        <v>0</v>
      </c>
      <c r="X212" s="2">
        <f t="shared" si="25"/>
        <v>0</v>
      </c>
      <c r="Y212" t="e">
        <f t="shared" si="27"/>
        <v>#DIV/0!</v>
      </c>
      <c r="Z212" t="e">
        <f t="shared" si="27"/>
        <v>#DIV/0!</v>
      </c>
      <c r="AA212" t="e">
        <f t="shared" si="27"/>
        <v>#DIV/0!</v>
      </c>
      <c r="AB212" t="e">
        <f t="shared" si="27"/>
        <v>#DIV/0!</v>
      </c>
      <c r="AC212" t="e">
        <f t="shared" si="27"/>
        <v>#DIV/0!</v>
      </c>
      <c r="AD212" t="e">
        <f t="shared" si="26"/>
        <v>#DIV/0!</v>
      </c>
      <c r="AE212" t="e">
        <f t="shared" si="26"/>
        <v>#DIV/0!</v>
      </c>
      <c r="AF212" t="e">
        <f t="shared" si="26"/>
        <v>#DIV/0!</v>
      </c>
      <c r="AG212" t="e">
        <f t="shared" si="26"/>
        <v>#DIV/0!</v>
      </c>
      <c r="AH212" t="e">
        <f t="shared" si="26"/>
        <v>#DIV/0!</v>
      </c>
      <c r="AI212" t="e">
        <f t="shared" si="26"/>
        <v>#DIV/0!</v>
      </c>
      <c r="AJ212" t="e">
        <f t="shared" si="26"/>
        <v>#DIV/0!</v>
      </c>
      <c r="AK212" t="e">
        <f t="shared" si="26"/>
        <v>#DIV/0!</v>
      </c>
      <c r="AL212" t="e">
        <f t="shared" si="26"/>
        <v>#DIV/0!</v>
      </c>
      <c r="AM212" t="e">
        <f t="shared" si="24"/>
        <v>#DIV/0!</v>
      </c>
      <c r="AN212" t="e">
        <f t="shared" si="24"/>
        <v>#DIV/0!</v>
      </c>
      <c r="AO212" t="e">
        <f t="shared" si="24"/>
        <v>#DIV/0!</v>
      </c>
      <c r="AP212" t="e">
        <f t="shared" si="24"/>
        <v>#DIV/0!</v>
      </c>
      <c r="AQ212" t="e">
        <f t="shared" si="24"/>
        <v>#DIV/0!</v>
      </c>
      <c r="AR212" t="e">
        <f t="shared" si="23"/>
        <v>#DIV/0!</v>
      </c>
    </row>
    <row r="213" spans="23:44" x14ac:dyDescent="0.15">
      <c r="W213" s="6">
        <f t="shared" si="25"/>
        <v>0</v>
      </c>
      <c r="X213" s="2">
        <f t="shared" si="25"/>
        <v>0</v>
      </c>
      <c r="Y213" t="e">
        <f t="shared" si="27"/>
        <v>#DIV/0!</v>
      </c>
      <c r="Z213" t="e">
        <f t="shared" si="27"/>
        <v>#DIV/0!</v>
      </c>
      <c r="AA213" t="e">
        <f t="shared" si="27"/>
        <v>#DIV/0!</v>
      </c>
      <c r="AB213" t="e">
        <f t="shared" si="27"/>
        <v>#DIV/0!</v>
      </c>
      <c r="AC213" t="e">
        <f t="shared" si="27"/>
        <v>#DIV/0!</v>
      </c>
      <c r="AD213" t="e">
        <f t="shared" si="26"/>
        <v>#DIV/0!</v>
      </c>
      <c r="AE213" t="e">
        <f t="shared" si="26"/>
        <v>#DIV/0!</v>
      </c>
      <c r="AF213" t="e">
        <f t="shared" si="26"/>
        <v>#DIV/0!</v>
      </c>
      <c r="AG213" t="e">
        <f t="shared" si="26"/>
        <v>#DIV/0!</v>
      </c>
      <c r="AH213" t="e">
        <f t="shared" si="26"/>
        <v>#DIV/0!</v>
      </c>
      <c r="AI213" t="e">
        <f t="shared" si="26"/>
        <v>#DIV/0!</v>
      </c>
      <c r="AJ213" t="e">
        <f t="shared" si="26"/>
        <v>#DIV/0!</v>
      </c>
      <c r="AK213" t="e">
        <f t="shared" si="26"/>
        <v>#DIV/0!</v>
      </c>
      <c r="AL213" t="e">
        <f t="shared" si="26"/>
        <v>#DIV/0!</v>
      </c>
      <c r="AM213" t="e">
        <f t="shared" si="24"/>
        <v>#DIV/0!</v>
      </c>
      <c r="AN213" t="e">
        <f t="shared" si="24"/>
        <v>#DIV/0!</v>
      </c>
      <c r="AO213" t="e">
        <f t="shared" si="24"/>
        <v>#DIV/0!</v>
      </c>
      <c r="AP213" t="e">
        <f t="shared" si="24"/>
        <v>#DIV/0!</v>
      </c>
      <c r="AQ213" t="e">
        <f t="shared" si="24"/>
        <v>#DIV/0!</v>
      </c>
      <c r="AR213" t="e">
        <f t="shared" si="23"/>
        <v>#DIV/0!</v>
      </c>
    </row>
    <row r="214" spans="23:44" x14ac:dyDescent="0.15">
      <c r="W214" s="6">
        <f t="shared" si="25"/>
        <v>0</v>
      </c>
      <c r="X214" s="2">
        <f t="shared" si="25"/>
        <v>0</v>
      </c>
      <c r="Y214" t="e">
        <f t="shared" si="27"/>
        <v>#DIV/0!</v>
      </c>
      <c r="Z214" t="e">
        <f t="shared" si="27"/>
        <v>#DIV/0!</v>
      </c>
      <c r="AA214" t="e">
        <f t="shared" si="27"/>
        <v>#DIV/0!</v>
      </c>
      <c r="AB214" t="e">
        <f t="shared" si="27"/>
        <v>#DIV/0!</v>
      </c>
      <c r="AC214" t="e">
        <f t="shared" si="27"/>
        <v>#DIV/0!</v>
      </c>
      <c r="AD214" t="e">
        <f t="shared" si="26"/>
        <v>#DIV/0!</v>
      </c>
      <c r="AE214" t="e">
        <f t="shared" si="26"/>
        <v>#DIV/0!</v>
      </c>
      <c r="AF214" t="e">
        <f t="shared" si="26"/>
        <v>#DIV/0!</v>
      </c>
      <c r="AG214" t="e">
        <f t="shared" si="26"/>
        <v>#DIV/0!</v>
      </c>
      <c r="AH214" t="e">
        <f t="shared" si="26"/>
        <v>#DIV/0!</v>
      </c>
      <c r="AI214" t="e">
        <f t="shared" si="26"/>
        <v>#DIV/0!</v>
      </c>
      <c r="AJ214" t="e">
        <f t="shared" si="26"/>
        <v>#DIV/0!</v>
      </c>
      <c r="AK214" t="e">
        <f t="shared" si="26"/>
        <v>#DIV/0!</v>
      </c>
      <c r="AL214" t="e">
        <f t="shared" si="26"/>
        <v>#DIV/0!</v>
      </c>
      <c r="AM214" t="e">
        <f t="shared" si="24"/>
        <v>#DIV/0!</v>
      </c>
      <c r="AN214" t="e">
        <f t="shared" si="24"/>
        <v>#DIV/0!</v>
      </c>
      <c r="AO214" t="e">
        <f t="shared" si="24"/>
        <v>#DIV/0!</v>
      </c>
      <c r="AP214" t="e">
        <f t="shared" si="24"/>
        <v>#DIV/0!</v>
      </c>
      <c r="AQ214" t="e">
        <f t="shared" si="24"/>
        <v>#DIV/0!</v>
      </c>
      <c r="AR214" t="e">
        <f t="shared" si="23"/>
        <v>#DIV/0!</v>
      </c>
    </row>
    <row r="215" spans="23:44" x14ac:dyDescent="0.15">
      <c r="W215" s="6">
        <f t="shared" si="25"/>
        <v>0</v>
      </c>
      <c r="X215" s="2">
        <f t="shared" si="25"/>
        <v>0</v>
      </c>
      <c r="Y215" t="e">
        <f t="shared" si="27"/>
        <v>#DIV/0!</v>
      </c>
      <c r="Z215" t="e">
        <f t="shared" si="27"/>
        <v>#DIV/0!</v>
      </c>
      <c r="AA215" t="e">
        <f t="shared" si="27"/>
        <v>#DIV/0!</v>
      </c>
      <c r="AB215" t="e">
        <f t="shared" si="27"/>
        <v>#DIV/0!</v>
      </c>
      <c r="AC215" t="e">
        <f t="shared" si="27"/>
        <v>#DIV/0!</v>
      </c>
      <c r="AD215" t="e">
        <f t="shared" si="26"/>
        <v>#DIV/0!</v>
      </c>
      <c r="AE215" t="e">
        <f t="shared" si="26"/>
        <v>#DIV/0!</v>
      </c>
      <c r="AF215" t="e">
        <f t="shared" si="26"/>
        <v>#DIV/0!</v>
      </c>
      <c r="AG215" t="e">
        <f t="shared" si="26"/>
        <v>#DIV/0!</v>
      </c>
      <c r="AH215" t="e">
        <f t="shared" si="26"/>
        <v>#DIV/0!</v>
      </c>
      <c r="AI215" t="e">
        <f t="shared" si="26"/>
        <v>#DIV/0!</v>
      </c>
      <c r="AJ215" t="e">
        <f t="shared" si="26"/>
        <v>#DIV/0!</v>
      </c>
      <c r="AK215" t="e">
        <f t="shared" si="26"/>
        <v>#DIV/0!</v>
      </c>
      <c r="AL215" t="e">
        <f t="shared" si="26"/>
        <v>#DIV/0!</v>
      </c>
      <c r="AM215" t="e">
        <f t="shared" si="24"/>
        <v>#DIV/0!</v>
      </c>
      <c r="AN215" t="e">
        <f t="shared" si="24"/>
        <v>#DIV/0!</v>
      </c>
      <c r="AO215" t="e">
        <f t="shared" si="24"/>
        <v>#DIV/0!</v>
      </c>
      <c r="AP215" t="e">
        <f t="shared" si="24"/>
        <v>#DIV/0!</v>
      </c>
      <c r="AQ215" t="e">
        <f t="shared" si="24"/>
        <v>#DIV/0!</v>
      </c>
      <c r="AR215" t="e">
        <f t="shared" si="23"/>
        <v>#DIV/0!</v>
      </c>
    </row>
    <row r="216" spans="23:44" x14ac:dyDescent="0.15">
      <c r="W216" s="6">
        <f t="shared" si="25"/>
        <v>0</v>
      </c>
      <c r="X216" s="2">
        <f t="shared" si="25"/>
        <v>0</v>
      </c>
      <c r="Y216" t="e">
        <f t="shared" si="27"/>
        <v>#DIV/0!</v>
      </c>
      <c r="Z216" t="e">
        <f t="shared" si="27"/>
        <v>#DIV/0!</v>
      </c>
      <c r="AA216" t="e">
        <f t="shared" si="27"/>
        <v>#DIV/0!</v>
      </c>
      <c r="AB216" t="e">
        <f t="shared" si="27"/>
        <v>#DIV/0!</v>
      </c>
      <c r="AC216" t="e">
        <f t="shared" si="27"/>
        <v>#DIV/0!</v>
      </c>
      <c r="AD216" t="e">
        <f t="shared" si="26"/>
        <v>#DIV/0!</v>
      </c>
      <c r="AE216" t="e">
        <f t="shared" si="26"/>
        <v>#DIV/0!</v>
      </c>
      <c r="AF216" t="e">
        <f t="shared" si="26"/>
        <v>#DIV/0!</v>
      </c>
      <c r="AG216" t="e">
        <f t="shared" si="26"/>
        <v>#DIV/0!</v>
      </c>
      <c r="AH216" t="e">
        <f t="shared" si="26"/>
        <v>#DIV/0!</v>
      </c>
      <c r="AI216" t="e">
        <f t="shared" si="26"/>
        <v>#DIV/0!</v>
      </c>
      <c r="AJ216" t="e">
        <f t="shared" si="26"/>
        <v>#DIV/0!</v>
      </c>
      <c r="AK216" t="e">
        <f t="shared" si="26"/>
        <v>#DIV/0!</v>
      </c>
      <c r="AL216" t="e">
        <f t="shared" si="26"/>
        <v>#DIV/0!</v>
      </c>
      <c r="AM216" t="e">
        <f t="shared" si="24"/>
        <v>#DIV/0!</v>
      </c>
      <c r="AN216" t="e">
        <f t="shared" si="24"/>
        <v>#DIV/0!</v>
      </c>
      <c r="AO216" t="e">
        <f t="shared" si="24"/>
        <v>#DIV/0!</v>
      </c>
      <c r="AP216" t="e">
        <f t="shared" si="24"/>
        <v>#DIV/0!</v>
      </c>
      <c r="AQ216" t="e">
        <f t="shared" si="24"/>
        <v>#DIV/0!</v>
      </c>
      <c r="AR216" t="e">
        <f t="shared" si="23"/>
        <v>#DIV/0!</v>
      </c>
    </row>
    <row r="217" spans="23:44" x14ac:dyDescent="0.15">
      <c r="W217" s="6">
        <f t="shared" si="25"/>
        <v>0</v>
      </c>
      <c r="X217" s="2">
        <f t="shared" si="25"/>
        <v>0</v>
      </c>
      <c r="Y217" t="e">
        <f t="shared" si="27"/>
        <v>#DIV/0!</v>
      </c>
      <c r="Z217" t="e">
        <f t="shared" si="27"/>
        <v>#DIV/0!</v>
      </c>
      <c r="AA217" t="e">
        <f t="shared" si="27"/>
        <v>#DIV/0!</v>
      </c>
      <c r="AB217" t="e">
        <f t="shared" si="27"/>
        <v>#DIV/0!</v>
      </c>
      <c r="AC217" t="e">
        <f t="shared" si="27"/>
        <v>#DIV/0!</v>
      </c>
      <c r="AD217" t="e">
        <f t="shared" si="26"/>
        <v>#DIV/0!</v>
      </c>
      <c r="AE217" t="e">
        <f t="shared" si="26"/>
        <v>#DIV/0!</v>
      </c>
      <c r="AF217" t="e">
        <f t="shared" si="26"/>
        <v>#DIV/0!</v>
      </c>
      <c r="AG217" t="e">
        <f t="shared" si="26"/>
        <v>#DIV/0!</v>
      </c>
      <c r="AH217" t="e">
        <f t="shared" si="26"/>
        <v>#DIV/0!</v>
      </c>
      <c r="AI217" t="e">
        <f t="shared" si="26"/>
        <v>#DIV/0!</v>
      </c>
      <c r="AJ217" t="e">
        <f t="shared" si="26"/>
        <v>#DIV/0!</v>
      </c>
      <c r="AK217" t="e">
        <f t="shared" si="26"/>
        <v>#DIV/0!</v>
      </c>
      <c r="AL217" t="e">
        <f t="shared" si="26"/>
        <v>#DIV/0!</v>
      </c>
      <c r="AM217" t="e">
        <f t="shared" si="24"/>
        <v>#DIV/0!</v>
      </c>
      <c r="AN217" t="e">
        <f t="shared" si="24"/>
        <v>#DIV/0!</v>
      </c>
      <c r="AO217" t="e">
        <f t="shared" si="24"/>
        <v>#DIV/0!</v>
      </c>
      <c r="AP217" t="e">
        <f t="shared" si="24"/>
        <v>#DIV/0!</v>
      </c>
      <c r="AQ217" t="e">
        <f t="shared" si="24"/>
        <v>#DIV/0!</v>
      </c>
      <c r="AR217" t="e">
        <f t="shared" si="23"/>
        <v>#DIV/0!</v>
      </c>
    </row>
    <row r="218" spans="23:44" x14ac:dyDescent="0.15">
      <c r="W218" s="6">
        <f t="shared" si="25"/>
        <v>0</v>
      </c>
      <c r="X218" s="2">
        <f t="shared" si="25"/>
        <v>0</v>
      </c>
      <c r="Y218" t="e">
        <f t="shared" si="27"/>
        <v>#DIV/0!</v>
      </c>
      <c r="Z218" t="e">
        <f t="shared" si="27"/>
        <v>#DIV/0!</v>
      </c>
      <c r="AA218" t="e">
        <f t="shared" si="27"/>
        <v>#DIV/0!</v>
      </c>
      <c r="AB218" t="e">
        <f t="shared" si="27"/>
        <v>#DIV/0!</v>
      </c>
      <c r="AC218" t="e">
        <f t="shared" si="27"/>
        <v>#DIV/0!</v>
      </c>
      <c r="AD218" t="e">
        <f t="shared" si="26"/>
        <v>#DIV/0!</v>
      </c>
      <c r="AE218" t="e">
        <f t="shared" si="26"/>
        <v>#DIV/0!</v>
      </c>
      <c r="AF218" t="e">
        <f t="shared" si="26"/>
        <v>#DIV/0!</v>
      </c>
      <c r="AG218" t="e">
        <f t="shared" si="26"/>
        <v>#DIV/0!</v>
      </c>
      <c r="AH218" t="e">
        <f t="shared" si="26"/>
        <v>#DIV/0!</v>
      </c>
      <c r="AI218" t="e">
        <f t="shared" si="26"/>
        <v>#DIV/0!</v>
      </c>
      <c r="AJ218" t="e">
        <f t="shared" si="26"/>
        <v>#DIV/0!</v>
      </c>
      <c r="AK218" t="e">
        <f t="shared" si="26"/>
        <v>#DIV/0!</v>
      </c>
      <c r="AL218" t="e">
        <f t="shared" si="26"/>
        <v>#DIV/0!</v>
      </c>
      <c r="AM218" t="e">
        <f t="shared" si="24"/>
        <v>#DIV/0!</v>
      </c>
      <c r="AN218" t="e">
        <f t="shared" si="24"/>
        <v>#DIV/0!</v>
      </c>
      <c r="AO218" t="e">
        <f t="shared" si="24"/>
        <v>#DIV/0!</v>
      </c>
      <c r="AP218" t="e">
        <f t="shared" si="24"/>
        <v>#DIV/0!</v>
      </c>
      <c r="AQ218" t="e">
        <f t="shared" si="24"/>
        <v>#DIV/0!</v>
      </c>
      <c r="AR218" t="e">
        <f t="shared" si="23"/>
        <v>#DIV/0!</v>
      </c>
    </row>
    <row r="219" spans="23:44" x14ac:dyDescent="0.15">
      <c r="W219" s="6">
        <f t="shared" si="25"/>
        <v>0</v>
      </c>
      <c r="X219" s="2">
        <f t="shared" si="25"/>
        <v>0</v>
      </c>
      <c r="Y219" t="e">
        <f t="shared" si="27"/>
        <v>#DIV/0!</v>
      </c>
      <c r="Z219" t="e">
        <f t="shared" si="27"/>
        <v>#DIV/0!</v>
      </c>
      <c r="AA219" t="e">
        <f t="shared" si="27"/>
        <v>#DIV/0!</v>
      </c>
      <c r="AB219" t="e">
        <f t="shared" si="27"/>
        <v>#DIV/0!</v>
      </c>
      <c r="AC219" t="e">
        <f t="shared" si="27"/>
        <v>#DIV/0!</v>
      </c>
      <c r="AD219" t="e">
        <f t="shared" si="26"/>
        <v>#DIV/0!</v>
      </c>
      <c r="AE219" t="e">
        <f t="shared" si="26"/>
        <v>#DIV/0!</v>
      </c>
      <c r="AF219" t="e">
        <f t="shared" si="26"/>
        <v>#DIV/0!</v>
      </c>
      <c r="AG219" t="e">
        <f t="shared" si="26"/>
        <v>#DIV/0!</v>
      </c>
      <c r="AH219" t="e">
        <f t="shared" si="26"/>
        <v>#DIV/0!</v>
      </c>
      <c r="AI219" t="e">
        <f t="shared" si="26"/>
        <v>#DIV/0!</v>
      </c>
      <c r="AJ219" t="e">
        <f t="shared" si="26"/>
        <v>#DIV/0!</v>
      </c>
      <c r="AK219" t="e">
        <f t="shared" si="26"/>
        <v>#DIV/0!</v>
      </c>
      <c r="AL219" t="e">
        <f t="shared" si="26"/>
        <v>#DIV/0!</v>
      </c>
      <c r="AM219" t="e">
        <f t="shared" si="24"/>
        <v>#DIV/0!</v>
      </c>
      <c r="AN219" t="e">
        <f t="shared" si="24"/>
        <v>#DIV/0!</v>
      </c>
      <c r="AO219" t="e">
        <f t="shared" si="24"/>
        <v>#DIV/0!</v>
      </c>
      <c r="AP219" t="e">
        <f t="shared" si="24"/>
        <v>#DIV/0!</v>
      </c>
      <c r="AQ219" t="e">
        <f t="shared" si="24"/>
        <v>#DIV/0!</v>
      </c>
      <c r="AR219" t="e">
        <f t="shared" si="23"/>
        <v>#DIV/0!</v>
      </c>
    </row>
    <row r="220" spans="23:44" x14ac:dyDescent="0.15">
      <c r="W220" s="6">
        <f t="shared" si="25"/>
        <v>0</v>
      </c>
      <c r="X220" s="2">
        <f t="shared" si="25"/>
        <v>0</v>
      </c>
      <c r="Y220" t="e">
        <f t="shared" si="27"/>
        <v>#DIV/0!</v>
      </c>
      <c r="Z220" t="e">
        <f t="shared" si="27"/>
        <v>#DIV/0!</v>
      </c>
      <c r="AA220" t="e">
        <f t="shared" si="27"/>
        <v>#DIV/0!</v>
      </c>
      <c r="AB220" t="e">
        <f t="shared" si="27"/>
        <v>#DIV/0!</v>
      </c>
      <c r="AC220" t="e">
        <f t="shared" si="27"/>
        <v>#DIV/0!</v>
      </c>
      <c r="AD220" t="e">
        <f t="shared" si="26"/>
        <v>#DIV/0!</v>
      </c>
      <c r="AE220" t="e">
        <f t="shared" si="26"/>
        <v>#DIV/0!</v>
      </c>
      <c r="AF220" t="e">
        <f t="shared" si="26"/>
        <v>#DIV/0!</v>
      </c>
      <c r="AG220" t="e">
        <f t="shared" si="26"/>
        <v>#DIV/0!</v>
      </c>
      <c r="AH220" t="e">
        <f t="shared" si="26"/>
        <v>#DIV/0!</v>
      </c>
      <c r="AI220" t="e">
        <f t="shared" si="26"/>
        <v>#DIV/0!</v>
      </c>
      <c r="AJ220" t="e">
        <f t="shared" si="26"/>
        <v>#DIV/0!</v>
      </c>
      <c r="AK220" t="e">
        <f t="shared" si="26"/>
        <v>#DIV/0!</v>
      </c>
      <c r="AL220" t="e">
        <f t="shared" si="26"/>
        <v>#DIV/0!</v>
      </c>
      <c r="AM220" t="e">
        <f t="shared" si="24"/>
        <v>#DIV/0!</v>
      </c>
      <c r="AN220" t="e">
        <f t="shared" si="24"/>
        <v>#DIV/0!</v>
      </c>
      <c r="AO220" t="e">
        <f t="shared" si="24"/>
        <v>#DIV/0!</v>
      </c>
      <c r="AP220" t="e">
        <f t="shared" si="24"/>
        <v>#DIV/0!</v>
      </c>
      <c r="AQ220" t="e">
        <f t="shared" si="24"/>
        <v>#DIV/0!</v>
      </c>
      <c r="AR220" t="e">
        <f t="shared" si="23"/>
        <v>#DIV/0!</v>
      </c>
    </row>
    <row r="221" spans="23:44" x14ac:dyDescent="0.15">
      <c r="W221" s="6">
        <f t="shared" si="25"/>
        <v>0</v>
      </c>
      <c r="X221" s="2">
        <f t="shared" si="25"/>
        <v>0</v>
      </c>
      <c r="Y221" t="e">
        <f t="shared" si="27"/>
        <v>#DIV/0!</v>
      </c>
      <c r="Z221" t="e">
        <f t="shared" si="27"/>
        <v>#DIV/0!</v>
      </c>
      <c r="AA221" t="e">
        <f t="shared" si="27"/>
        <v>#DIV/0!</v>
      </c>
      <c r="AB221" t="e">
        <f t="shared" si="27"/>
        <v>#DIV/0!</v>
      </c>
      <c r="AC221" t="e">
        <f t="shared" si="27"/>
        <v>#DIV/0!</v>
      </c>
      <c r="AD221" t="e">
        <f t="shared" si="26"/>
        <v>#DIV/0!</v>
      </c>
      <c r="AE221" t="e">
        <f t="shared" si="26"/>
        <v>#DIV/0!</v>
      </c>
      <c r="AF221" t="e">
        <f t="shared" si="26"/>
        <v>#DIV/0!</v>
      </c>
      <c r="AG221" t="e">
        <f t="shared" si="26"/>
        <v>#DIV/0!</v>
      </c>
      <c r="AH221" t="e">
        <f t="shared" si="26"/>
        <v>#DIV/0!</v>
      </c>
      <c r="AI221" t="e">
        <f t="shared" si="26"/>
        <v>#DIV/0!</v>
      </c>
      <c r="AJ221" t="e">
        <f t="shared" si="26"/>
        <v>#DIV/0!</v>
      </c>
      <c r="AK221" t="e">
        <f t="shared" si="26"/>
        <v>#DIV/0!</v>
      </c>
      <c r="AL221" t="e">
        <f t="shared" si="26"/>
        <v>#DIV/0!</v>
      </c>
      <c r="AM221" t="e">
        <f t="shared" si="24"/>
        <v>#DIV/0!</v>
      </c>
      <c r="AN221" t="e">
        <f t="shared" si="24"/>
        <v>#DIV/0!</v>
      </c>
      <c r="AO221" t="e">
        <f t="shared" si="24"/>
        <v>#DIV/0!</v>
      </c>
      <c r="AP221" t="e">
        <f t="shared" si="24"/>
        <v>#DIV/0!</v>
      </c>
      <c r="AQ221" t="e">
        <f t="shared" si="24"/>
        <v>#DIV/0!</v>
      </c>
      <c r="AR221" t="e">
        <f t="shared" si="23"/>
        <v>#DIV/0!</v>
      </c>
    </row>
    <row r="222" spans="23:44" x14ac:dyDescent="0.15">
      <c r="W222" s="6">
        <f t="shared" si="25"/>
        <v>0</v>
      </c>
      <c r="X222" s="2">
        <f t="shared" si="25"/>
        <v>0</v>
      </c>
      <c r="Y222" t="e">
        <f t="shared" si="27"/>
        <v>#DIV/0!</v>
      </c>
      <c r="Z222" t="e">
        <f t="shared" si="27"/>
        <v>#DIV/0!</v>
      </c>
      <c r="AA222" t="e">
        <f t="shared" si="27"/>
        <v>#DIV/0!</v>
      </c>
      <c r="AB222" t="e">
        <f t="shared" si="27"/>
        <v>#DIV/0!</v>
      </c>
      <c r="AC222" t="e">
        <f t="shared" si="27"/>
        <v>#DIV/0!</v>
      </c>
      <c r="AD222" t="e">
        <f t="shared" si="26"/>
        <v>#DIV/0!</v>
      </c>
      <c r="AE222" t="e">
        <f t="shared" si="26"/>
        <v>#DIV/0!</v>
      </c>
      <c r="AF222" t="e">
        <f t="shared" si="26"/>
        <v>#DIV/0!</v>
      </c>
      <c r="AG222" t="e">
        <f t="shared" si="26"/>
        <v>#DIV/0!</v>
      </c>
      <c r="AH222" t="e">
        <f t="shared" si="26"/>
        <v>#DIV/0!</v>
      </c>
      <c r="AI222" t="e">
        <f t="shared" si="26"/>
        <v>#DIV/0!</v>
      </c>
      <c r="AJ222" t="e">
        <f t="shared" si="26"/>
        <v>#DIV/0!</v>
      </c>
      <c r="AK222" t="e">
        <f t="shared" si="26"/>
        <v>#DIV/0!</v>
      </c>
      <c r="AL222" t="e">
        <f t="shared" si="26"/>
        <v>#DIV/0!</v>
      </c>
      <c r="AM222" t="e">
        <f t="shared" si="24"/>
        <v>#DIV/0!</v>
      </c>
      <c r="AN222" t="e">
        <f t="shared" si="24"/>
        <v>#DIV/0!</v>
      </c>
      <c r="AO222" t="e">
        <f t="shared" si="24"/>
        <v>#DIV/0!</v>
      </c>
      <c r="AP222" t="e">
        <f t="shared" si="24"/>
        <v>#DIV/0!</v>
      </c>
      <c r="AQ222" t="e">
        <f t="shared" si="24"/>
        <v>#DIV/0!</v>
      </c>
      <c r="AR222" t="e">
        <f t="shared" si="23"/>
        <v>#DIV/0!</v>
      </c>
    </row>
    <row r="223" spans="23:44" x14ac:dyDescent="0.15">
      <c r="W223" s="6">
        <f t="shared" si="25"/>
        <v>0</v>
      </c>
      <c r="X223" s="2">
        <f t="shared" si="25"/>
        <v>0</v>
      </c>
      <c r="Y223" t="e">
        <f t="shared" si="27"/>
        <v>#DIV/0!</v>
      </c>
      <c r="Z223" t="e">
        <f t="shared" si="27"/>
        <v>#DIV/0!</v>
      </c>
      <c r="AA223" t="e">
        <f t="shared" si="27"/>
        <v>#DIV/0!</v>
      </c>
      <c r="AB223" t="e">
        <f t="shared" si="27"/>
        <v>#DIV/0!</v>
      </c>
      <c r="AC223" t="e">
        <f t="shared" si="27"/>
        <v>#DIV/0!</v>
      </c>
      <c r="AD223" t="e">
        <f t="shared" si="26"/>
        <v>#DIV/0!</v>
      </c>
      <c r="AE223" t="e">
        <f t="shared" si="26"/>
        <v>#DIV/0!</v>
      </c>
      <c r="AF223" t="e">
        <f t="shared" si="26"/>
        <v>#DIV/0!</v>
      </c>
      <c r="AG223" t="e">
        <f t="shared" si="26"/>
        <v>#DIV/0!</v>
      </c>
      <c r="AH223" t="e">
        <f t="shared" si="26"/>
        <v>#DIV/0!</v>
      </c>
      <c r="AI223" t="e">
        <f t="shared" si="26"/>
        <v>#DIV/0!</v>
      </c>
      <c r="AJ223" t="e">
        <f t="shared" si="26"/>
        <v>#DIV/0!</v>
      </c>
      <c r="AK223" t="e">
        <f t="shared" si="26"/>
        <v>#DIV/0!</v>
      </c>
      <c r="AL223" t="e">
        <f t="shared" si="26"/>
        <v>#DIV/0!</v>
      </c>
      <c r="AM223" t="e">
        <f t="shared" si="24"/>
        <v>#DIV/0!</v>
      </c>
      <c r="AN223" t="e">
        <f t="shared" si="24"/>
        <v>#DIV/0!</v>
      </c>
      <c r="AO223" t="e">
        <f t="shared" si="24"/>
        <v>#DIV/0!</v>
      </c>
      <c r="AP223" t="e">
        <f t="shared" si="24"/>
        <v>#DIV/0!</v>
      </c>
      <c r="AQ223" t="e">
        <f t="shared" si="24"/>
        <v>#DIV/0!</v>
      </c>
      <c r="AR223" t="e">
        <f t="shared" si="23"/>
        <v>#DIV/0!</v>
      </c>
    </row>
    <row r="224" spans="23:44" x14ac:dyDescent="0.15">
      <c r="W224" s="6">
        <f t="shared" si="25"/>
        <v>0</v>
      </c>
      <c r="X224" s="2">
        <f t="shared" si="25"/>
        <v>0</v>
      </c>
      <c r="Y224" t="e">
        <f t="shared" si="27"/>
        <v>#DIV/0!</v>
      </c>
      <c r="Z224" t="e">
        <f t="shared" si="27"/>
        <v>#DIV/0!</v>
      </c>
      <c r="AA224" t="e">
        <f t="shared" si="27"/>
        <v>#DIV/0!</v>
      </c>
      <c r="AB224" t="e">
        <f t="shared" si="27"/>
        <v>#DIV/0!</v>
      </c>
      <c r="AC224" t="e">
        <f t="shared" si="27"/>
        <v>#DIV/0!</v>
      </c>
      <c r="AD224" t="e">
        <f t="shared" si="26"/>
        <v>#DIV/0!</v>
      </c>
      <c r="AE224" t="e">
        <f t="shared" si="26"/>
        <v>#DIV/0!</v>
      </c>
      <c r="AF224" t="e">
        <f t="shared" si="26"/>
        <v>#DIV/0!</v>
      </c>
      <c r="AG224" t="e">
        <f t="shared" si="26"/>
        <v>#DIV/0!</v>
      </c>
      <c r="AH224" t="e">
        <f t="shared" si="26"/>
        <v>#DIV/0!</v>
      </c>
      <c r="AI224" t="e">
        <f t="shared" si="26"/>
        <v>#DIV/0!</v>
      </c>
      <c r="AJ224" t="e">
        <f t="shared" si="26"/>
        <v>#DIV/0!</v>
      </c>
      <c r="AK224" t="e">
        <f t="shared" si="26"/>
        <v>#DIV/0!</v>
      </c>
      <c r="AL224" t="e">
        <f t="shared" si="26"/>
        <v>#DIV/0!</v>
      </c>
      <c r="AM224" t="e">
        <f t="shared" si="24"/>
        <v>#DIV/0!</v>
      </c>
      <c r="AN224" t="e">
        <f t="shared" si="24"/>
        <v>#DIV/0!</v>
      </c>
      <c r="AO224" t="e">
        <f t="shared" si="24"/>
        <v>#DIV/0!</v>
      </c>
      <c r="AP224" t="e">
        <f t="shared" si="24"/>
        <v>#DIV/0!</v>
      </c>
      <c r="AQ224" t="e">
        <f t="shared" si="24"/>
        <v>#DIV/0!</v>
      </c>
      <c r="AR224" t="e">
        <f t="shared" si="23"/>
        <v>#DIV/0!</v>
      </c>
    </row>
    <row r="225" spans="23:44" x14ac:dyDescent="0.15">
      <c r="W225" s="6">
        <f t="shared" si="25"/>
        <v>0</v>
      </c>
      <c r="X225" s="2">
        <f t="shared" si="25"/>
        <v>0</v>
      </c>
      <c r="Y225" t="e">
        <f t="shared" si="27"/>
        <v>#DIV/0!</v>
      </c>
      <c r="Z225" t="e">
        <f t="shared" si="27"/>
        <v>#DIV/0!</v>
      </c>
      <c r="AA225" t="e">
        <f t="shared" si="27"/>
        <v>#DIV/0!</v>
      </c>
      <c r="AB225" t="e">
        <f t="shared" si="27"/>
        <v>#DIV/0!</v>
      </c>
      <c r="AC225" t="e">
        <f t="shared" si="27"/>
        <v>#DIV/0!</v>
      </c>
      <c r="AD225" t="e">
        <f t="shared" si="26"/>
        <v>#DIV/0!</v>
      </c>
      <c r="AE225" t="e">
        <f t="shared" si="26"/>
        <v>#DIV/0!</v>
      </c>
      <c r="AF225" t="e">
        <f t="shared" si="26"/>
        <v>#DIV/0!</v>
      </c>
      <c r="AG225" t="e">
        <f t="shared" si="26"/>
        <v>#DIV/0!</v>
      </c>
      <c r="AH225" t="e">
        <f t="shared" si="26"/>
        <v>#DIV/0!</v>
      </c>
      <c r="AI225" t="e">
        <f t="shared" si="26"/>
        <v>#DIV/0!</v>
      </c>
      <c r="AJ225" t="e">
        <f t="shared" si="26"/>
        <v>#DIV/0!</v>
      </c>
      <c r="AK225" t="e">
        <f t="shared" si="26"/>
        <v>#DIV/0!</v>
      </c>
      <c r="AL225" t="e">
        <f t="shared" si="26"/>
        <v>#DIV/0!</v>
      </c>
      <c r="AM225" t="e">
        <f t="shared" si="24"/>
        <v>#DIV/0!</v>
      </c>
      <c r="AN225" t="e">
        <f t="shared" si="24"/>
        <v>#DIV/0!</v>
      </c>
      <c r="AO225" t="e">
        <f t="shared" si="24"/>
        <v>#DIV/0!</v>
      </c>
      <c r="AP225" t="e">
        <f t="shared" si="24"/>
        <v>#DIV/0!</v>
      </c>
      <c r="AQ225" t="e">
        <f t="shared" si="24"/>
        <v>#DIV/0!</v>
      </c>
      <c r="AR225" t="e">
        <f t="shared" si="23"/>
        <v>#DIV/0!</v>
      </c>
    </row>
    <row r="226" spans="23:44" x14ac:dyDescent="0.15">
      <c r="W226" s="6">
        <f t="shared" si="25"/>
        <v>0</v>
      </c>
      <c r="X226" s="2">
        <f t="shared" si="25"/>
        <v>0</v>
      </c>
      <c r="Y226" t="e">
        <f t="shared" si="27"/>
        <v>#DIV/0!</v>
      </c>
      <c r="Z226" t="e">
        <f t="shared" si="27"/>
        <v>#DIV/0!</v>
      </c>
      <c r="AA226" t="e">
        <f t="shared" si="27"/>
        <v>#DIV/0!</v>
      </c>
      <c r="AB226" t="e">
        <f t="shared" si="27"/>
        <v>#DIV/0!</v>
      </c>
      <c r="AC226" t="e">
        <f t="shared" si="27"/>
        <v>#DIV/0!</v>
      </c>
      <c r="AD226" t="e">
        <f t="shared" si="26"/>
        <v>#DIV/0!</v>
      </c>
      <c r="AE226" t="e">
        <f t="shared" si="26"/>
        <v>#DIV/0!</v>
      </c>
      <c r="AF226" t="e">
        <f t="shared" si="26"/>
        <v>#DIV/0!</v>
      </c>
      <c r="AG226" t="e">
        <f t="shared" si="26"/>
        <v>#DIV/0!</v>
      </c>
      <c r="AH226" t="e">
        <f t="shared" si="26"/>
        <v>#DIV/0!</v>
      </c>
      <c r="AI226" t="e">
        <f t="shared" si="26"/>
        <v>#DIV/0!</v>
      </c>
      <c r="AJ226" t="e">
        <f t="shared" si="26"/>
        <v>#DIV/0!</v>
      </c>
      <c r="AK226" t="e">
        <f t="shared" si="26"/>
        <v>#DIV/0!</v>
      </c>
      <c r="AL226" t="e">
        <f t="shared" si="26"/>
        <v>#DIV/0!</v>
      </c>
      <c r="AM226" t="e">
        <f t="shared" si="24"/>
        <v>#DIV/0!</v>
      </c>
      <c r="AN226" t="e">
        <f t="shared" si="24"/>
        <v>#DIV/0!</v>
      </c>
      <c r="AO226" t="e">
        <f t="shared" si="24"/>
        <v>#DIV/0!</v>
      </c>
      <c r="AP226" t="e">
        <f t="shared" si="24"/>
        <v>#DIV/0!</v>
      </c>
      <c r="AQ226" t="e">
        <f t="shared" si="24"/>
        <v>#DIV/0!</v>
      </c>
      <c r="AR226" t="e">
        <f t="shared" si="23"/>
        <v>#DIV/0!</v>
      </c>
    </row>
    <row r="227" spans="23:44" x14ac:dyDescent="0.15">
      <c r="W227" s="6">
        <f t="shared" si="25"/>
        <v>0</v>
      </c>
      <c r="X227" s="2">
        <f t="shared" si="25"/>
        <v>0</v>
      </c>
      <c r="Y227" t="e">
        <f t="shared" si="27"/>
        <v>#DIV/0!</v>
      </c>
      <c r="Z227" t="e">
        <f t="shared" si="27"/>
        <v>#DIV/0!</v>
      </c>
      <c r="AA227" t="e">
        <f t="shared" si="27"/>
        <v>#DIV/0!</v>
      </c>
      <c r="AB227" t="e">
        <f t="shared" si="27"/>
        <v>#DIV/0!</v>
      </c>
      <c r="AC227" t="e">
        <f t="shared" si="27"/>
        <v>#DIV/0!</v>
      </c>
      <c r="AD227" t="e">
        <f t="shared" si="26"/>
        <v>#DIV/0!</v>
      </c>
      <c r="AE227" t="e">
        <f t="shared" si="26"/>
        <v>#DIV/0!</v>
      </c>
      <c r="AF227" t="e">
        <f t="shared" si="26"/>
        <v>#DIV/0!</v>
      </c>
      <c r="AG227" t="e">
        <f t="shared" si="26"/>
        <v>#DIV/0!</v>
      </c>
      <c r="AH227" t="e">
        <f t="shared" si="26"/>
        <v>#DIV/0!</v>
      </c>
      <c r="AI227" t="e">
        <f t="shared" si="26"/>
        <v>#DIV/0!</v>
      </c>
      <c r="AJ227" t="e">
        <f t="shared" si="26"/>
        <v>#DIV/0!</v>
      </c>
      <c r="AK227" t="e">
        <f t="shared" si="26"/>
        <v>#DIV/0!</v>
      </c>
      <c r="AL227" t="e">
        <f t="shared" si="26"/>
        <v>#DIV/0!</v>
      </c>
      <c r="AM227" t="e">
        <f t="shared" si="24"/>
        <v>#DIV/0!</v>
      </c>
      <c r="AN227" t="e">
        <f t="shared" si="24"/>
        <v>#DIV/0!</v>
      </c>
      <c r="AO227" t="e">
        <f t="shared" si="24"/>
        <v>#DIV/0!</v>
      </c>
      <c r="AP227" t="e">
        <f t="shared" si="24"/>
        <v>#DIV/0!</v>
      </c>
      <c r="AQ227" t="e">
        <f t="shared" si="24"/>
        <v>#DIV/0!</v>
      </c>
      <c r="AR227" t="e">
        <f t="shared" si="23"/>
        <v>#DIV/0!</v>
      </c>
    </row>
    <row r="228" spans="23:44" x14ac:dyDescent="0.15">
      <c r="W228" s="6">
        <f t="shared" si="25"/>
        <v>0</v>
      </c>
      <c r="Y228" t="e">
        <f t="shared" si="27"/>
        <v>#DIV/0!</v>
      </c>
      <c r="Z228" t="e">
        <f t="shared" si="27"/>
        <v>#DIV/0!</v>
      </c>
      <c r="AA228" t="e">
        <f t="shared" si="27"/>
        <v>#DIV/0!</v>
      </c>
      <c r="AB228" t="e">
        <f t="shared" si="27"/>
        <v>#DIV/0!</v>
      </c>
      <c r="AC228" t="e">
        <f t="shared" si="27"/>
        <v>#DIV/0!</v>
      </c>
      <c r="AD228" t="e">
        <f t="shared" si="26"/>
        <v>#DIV/0!</v>
      </c>
      <c r="AE228" t="e">
        <f t="shared" si="26"/>
        <v>#DIV/0!</v>
      </c>
      <c r="AF228" t="e">
        <f t="shared" si="26"/>
        <v>#DIV/0!</v>
      </c>
      <c r="AG228" t="e">
        <f t="shared" si="26"/>
        <v>#DIV/0!</v>
      </c>
      <c r="AH228" t="e">
        <f t="shared" si="26"/>
        <v>#DIV/0!</v>
      </c>
      <c r="AI228" t="e">
        <f t="shared" si="26"/>
        <v>#DIV/0!</v>
      </c>
      <c r="AJ228" t="e">
        <f t="shared" si="26"/>
        <v>#DIV/0!</v>
      </c>
      <c r="AK228" t="e">
        <f t="shared" si="26"/>
        <v>#DIV/0!</v>
      </c>
      <c r="AL228" t="e">
        <f t="shared" si="26"/>
        <v>#DIV/0!</v>
      </c>
      <c r="AM228" t="e">
        <f t="shared" si="24"/>
        <v>#DIV/0!</v>
      </c>
      <c r="AN228" t="e">
        <f t="shared" si="24"/>
        <v>#DIV/0!</v>
      </c>
      <c r="AO228" t="e">
        <f t="shared" si="24"/>
        <v>#DIV/0!</v>
      </c>
      <c r="AP228" t="e">
        <f t="shared" si="24"/>
        <v>#DIV/0!</v>
      </c>
      <c r="AQ228" t="e">
        <f t="shared" si="24"/>
        <v>#DIV/0!</v>
      </c>
      <c r="AR228" t="e">
        <f t="shared" si="23"/>
        <v>#DIV/0!</v>
      </c>
    </row>
    <row r="229" spans="23:44" x14ac:dyDescent="0.15">
      <c r="W229" s="6">
        <f t="shared" si="25"/>
        <v>0</v>
      </c>
      <c r="Y229" t="e">
        <f t="shared" si="27"/>
        <v>#DIV/0!</v>
      </c>
      <c r="Z229" t="e">
        <f t="shared" si="27"/>
        <v>#DIV/0!</v>
      </c>
      <c r="AA229" t="e">
        <f t="shared" si="27"/>
        <v>#DIV/0!</v>
      </c>
      <c r="AB229" t="e">
        <f t="shared" si="27"/>
        <v>#DIV/0!</v>
      </c>
      <c r="AC229" t="e">
        <f t="shared" si="27"/>
        <v>#DIV/0!</v>
      </c>
      <c r="AD229" t="e">
        <f t="shared" si="26"/>
        <v>#DIV/0!</v>
      </c>
      <c r="AE229" t="e">
        <f t="shared" si="26"/>
        <v>#DIV/0!</v>
      </c>
      <c r="AF229" t="e">
        <f t="shared" si="26"/>
        <v>#DIV/0!</v>
      </c>
      <c r="AG229" t="e">
        <f t="shared" si="26"/>
        <v>#DIV/0!</v>
      </c>
      <c r="AH229" t="e">
        <f t="shared" si="26"/>
        <v>#DIV/0!</v>
      </c>
      <c r="AI229" t="e">
        <f t="shared" si="26"/>
        <v>#DIV/0!</v>
      </c>
      <c r="AJ229" t="e">
        <f t="shared" si="26"/>
        <v>#DIV/0!</v>
      </c>
      <c r="AK229" t="e">
        <f t="shared" si="26"/>
        <v>#DIV/0!</v>
      </c>
      <c r="AL229" t="e">
        <f t="shared" si="26"/>
        <v>#DIV/0!</v>
      </c>
      <c r="AM229" t="e">
        <f t="shared" si="24"/>
        <v>#DIV/0!</v>
      </c>
      <c r="AN229" t="e">
        <f t="shared" si="24"/>
        <v>#DIV/0!</v>
      </c>
      <c r="AO229" t="e">
        <f t="shared" si="24"/>
        <v>#DIV/0!</v>
      </c>
      <c r="AP229" t="e">
        <f t="shared" si="24"/>
        <v>#DIV/0!</v>
      </c>
      <c r="AQ229" t="e">
        <f t="shared" si="24"/>
        <v>#DIV/0!</v>
      </c>
      <c r="AR229" t="e">
        <f t="shared" si="23"/>
        <v>#DIV/0!</v>
      </c>
    </row>
    <row r="230" spans="23:44" x14ac:dyDescent="0.15">
      <c r="W230" s="6">
        <f t="shared" si="25"/>
        <v>0</v>
      </c>
      <c r="Y230" t="e">
        <f t="shared" si="27"/>
        <v>#DIV/0!</v>
      </c>
      <c r="Z230" t="e">
        <f t="shared" si="27"/>
        <v>#DIV/0!</v>
      </c>
      <c r="AA230" t="e">
        <f t="shared" si="27"/>
        <v>#DIV/0!</v>
      </c>
      <c r="AB230" t="e">
        <f t="shared" si="27"/>
        <v>#DIV/0!</v>
      </c>
      <c r="AC230" t="e">
        <f t="shared" si="27"/>
        <v>#DIV/0!</v>
      </c>
      <c r="AD230" t="e">
        <f t="shared" si="26"/>
        <v>#DIV/0!</v>
      </c>
      <c r="AE230" t="e">
        <f t="shared" si="26"/>
        <v>#DIV/0!</v>
      </c>
      <c r="AF230" t="e">
        <f t="shared" si="26"/>
        <v>#DIV/0!</v>
      </c>
      <c r="AG230" t="e">
        <f t="shared" si="26"/>
        <v>#DIV/0!</v>
      </c>
      <c r="AH230" t="e">
        <f t="shared" si="26"/>
        <v>#DIV/0!</v>
      </c>
      <c r="AI230" t="e">
        <f t="shared" si="26"/>
        <v>#DIV/0!</v>
      </c>
      <c r="AJ230" t="e">
        <f t="shared" si="26"/>
        <v>#DIV/0!</v>
      </c>
      <c r="AK230" t="e">
        <f t="shared" si="26"/>
        <v>#DIV/0!</v>
      </c>
      <c r="AL230" t="e">
        <f t="shared" si="26"/>
        <v>#DIV/0!</v>
      </c>
      <c r="AM230" t="e">
        <f t="shared" si="24"/>
        <v>#DIV/0!</v>
      </c>
      <c r="AN230" t="e">
        <f t="shared" si="24"/>
        <v>#DIV/0!</v>
      </c>
      <c r="AO230" t="e">
        <f t="shared" si="24"/>
        <v>#DIV/0!</v>
      </c>
      <c r="AP230" t="e">
        <f t="shared" si="24"/>
        <v>#DIV/0!</v>
      </c>
      <c r="AQ230" t="e">
        <f t="shared" si="24"/>
        <v>#DIV/0!</v>
      </c>
      <c r="AR230" t="e">
        <f t="shared" si="23"/>
        <v>#DIV/0!</v>
      </c>
    </row>
    <row r="231" spans="23:44" x14ac:dyDescent="0.15">
      <c r="W231" s="6">
        <f t="shared" si="25"/>
        <v>0</v>
      </c>
      <c r="Y231" t="e">
        <f t="shared" si="27"/>
        <v>#DIV/0!</v>
      </c>
      <c r="Z231" t="e">
        <f t="shared" si="27"/>
        <v>#DIV/0!</v>
      </c>
      <c r="AA231" t="e">
        <f t="shared" si="27"/>
        <v>#DIV/0!</v>
      </c>
      <c r="AB231" t="e">
        <f t="shared" si="27"/>
        <v>#DIV/0!</v>
      </c>
      <c r="AC231" t="e">
        <f t="shared" si="27"/>
        <v>#DIV/0!</v>
      </c>
      <c r="AD231" t="e">
        <f t="shared" si="26"/>
        <v>#DIV/0!</v>
      </c>
      <c r="AE231" t="e">
        <f t="shared" si="26"/>
        <v>#DIV/0!</v>
      </c>
      <c r="AF231" t="e">
        <f t="shared" si="26"/>
        <v>#DIV/0!</v>
      </c>
      <c r="AG231" t="e">
        <f t="shared" si="26"/>
        <v>#DIV/0!</v>
      </c>
      <c r="AH231" t="e">
        <f t="shared" si="26"/>
        <v>#DIV/0!</v>
      </c>
      <c r="AI231" t="e">
        <f t="shared" si="26"/>
        <v>#DIV/0!</v>
      </c>
      <c r="AJ231" t="e">
        <f t="shared" si="26"/>
        <v>#DIV/0!</v>
      </c>
      <c r="AK231" t="e">
        <f t="shared" si="26"/>
        <v>#DIV/0!</v>
      </c>
      <c r="AL231" t="e">
        <f t="shared" si="26"/>
        <v>#DIV/0!</v>
      </c>
      <c r="AM231" t="e">
        <f t="shared" si="24"/>
        <v>#DIV/0!</v>
      </c>
      <c r="AN231" t="e">
        <f t="shared" si="24"/>
        <v>#DIV/0!</v>
      </c>
      <c r="AO231" t="e">
        <f t="shared" si="24"/>
        <v>#DIV/0!</v>
      </c>
      <c r="AP231" t="e">
        <f t="shared" si="24"/>
        <v>#DIV/0!</v>
      </c>
      <c r="AQ231" t="e">
        <f t="shared" si="24"/>
        <v>#DIV/0!</v>
      </c>
      <c r="AR231" t="e">
        <f t="shared" si="23"/>
        <v>#DIV/0!</v>
      </c>
    </row>
    <row r="232" spans="23:44" x14ac:dyDescent="0.15">
      <c r="W232" s="6">
        <f t="shared" si="25"/>
        <v>0</v>
      </c>
      <c r="Y232" t="e">
        <f t="shared" si="27"/>
        <v>#DIV/0!</v>
      </c>
      <c r="Z232" t="e">
        <f t="shared" si="27"/>
        <v>#DIV/0!</v>
      </c>
      <c r="AA232" t="e">
        <f t="shared" si="27"/>
        <v>#DIV/0!</v>
      </c>
      <c r="AB232" t="e">
        <f t="shared" si="27"/>
        <v>#DIV/0!</v>
      </c>
      <c r="AC232" t="e">
        <f t="shared" si="27"/>
        <v>#DIV/0!</v>
      </c>
      <c r="AD232" t="e">
        <f t="shared" si="26"/>
        <v>#DIV/0!</v>
      </c>
      <c r="AE232" t="e">
        <f t="shared" si="26"/>
        <v>#DIV/0!</v>
      </c>
      <c r="AF232" t="e">
        <f t="shared" si="26"/>
        <v>#DIV/0!</v>
      </c>
      <c r="AG232" t="e">
        <f t="shared" ref="AG232:AN267" si="28">(K232-$V232)/$AR232*10+50</f>
        <v>#DIV/0!</v>
      </c>
      <c r="AH232" t="e">
        <f t="shared" si="28"/>
        <v>#DIV/0!</v>
      </c>
      <c r="AI232" t="e">
        <f t="shared" si="28"/>
        <v>#DIV/0!</v>
      </c>
      <c r="AJ232" t="e">
        <f t="shared" si="28"/>
        <v>#DIV/0!</v>
      </c>
      <c r="AK232" t="e">
        <f t="shared" si="28"/>
        <v>#DIV/0!</v>
      </c>
      <c r="AL232" t="e">
        <f t="shared" si="28"/>
        <v>#DIV/0!</v>
      </c>
      <c r="AM232" t="e">
        <f t="shared" si="24"/>
        <v>#DIV/0!</v>
      </c>
      <c r="AN232" t="e">
        <f t="shared" si="24"/>
        <v>#DIV/0!</v>
      </c>
      <c r="AO232" t="e">
        <f t="shared" si="24"/>
        <v>#DIV/0!</v>
      </c>
      <c r="AP232" t="e">
        <f t="shared" si="24"/>
        <v>#DIV/0!</v>
      </c>
      <c r="AQ232" t="e">
        <f t="shared" si="24"/>
        <v>#DIV/0!</v>
      </c>
      <c r="AR232" t="e">
        <f t="shared" si="23"/>
        <v>#DIV/0!</v>
      </c>
    </row>
    <row r="233" spans="23:44" x14ac:dyDescent="0.15">
      <c r="W233" s="6">
        <f t="shared" si="25"/>
        <v>0</v>
      </c>
      <c r="Y233" t="e">
        <f t="shared" si="27"/>
        <v>#DIV/0!</v>
      </c>
      <c r="Z233" t="e">
        <f t="shared" si="27"/>
        <v>#DIV/0!</v>
      </c>
      <c r="AA233" t="e">
        <f t="shared" si="27"/>
        <v>#DIV/0!</v>
      </c>
      <c r="AB233" t="e">
        <f t="shared" si="27"/>
        <v>#DIV/0!</v>
      </c>
      <c r="AC233" t="e">
        <f t="shared" si="27"/>
        <v>#DIV/0!</v>
      </c>
      <c r="AD233" t="e">
        <f t="shared" si="27"/>
        <v>#DIV/0!</v>
      </c>
      <c r="AE233" t="e">
        <f t="shared" si="27"/>
        <v>#DIV/0!</v>
      </c>
      <c r="AF233" t="e">
        <f t="shared" si="27"/>
        <v>#DIV/0!</v>
      </c>
      <c r="AG233" t="e">
        <f t="shared" si="28"/>
        <v>#DIV/0!</v>
      </c>
      <c r="AH233" t="e">
        <f t="shared" si="28"/>
        <v>#DIV/0!</v>
      </c>
      <c r="AI233" t="e">
        <f t="shared" si="28"/>
        <v>#DIV/0!</v>
      </c>
      <c r="AJ233" t="e">
        <f t="shared" si="28"/>
        <v>#DIV/0!</v>
      </c>
      <c r="AK233" t="e">
        <f t="shared" si="28"/>
        <v>#DIV/0!</v>
      </c>
      <c r="AL233" t="e">
        <f t="shared" si="28"/>
        <v>#DIV/0!</v>
      </c>
      <c r="AM233" t="e">
        <f t="shared" si="24"/>
        <v>#DIV/0!</v>
      </c>
      <c r="AN233" t="e">
        <f t="shared" si="24"/>
        <v>#DIV/0!</v>
      </c>
      <c r="AO233" t="e">
        <f t="shared" si="24"/>
        <v>#DIV/0!</v>
      </c>
      <c r="AP233" t="e">
        <f t="shared" si="24"/>
        <v>#DIV/0!</v>
      </c>
      <c r="AQ233" t="e">
        <f t="shared" si="24"/>
        <v>#DIV/0!</v>
      </c>
      <c r="AR233" t="e">
        <f t="shared" si="23"/>
        <v>#DIV/0!</v>
      </c>
    </row>
    <row r="234" spans="23:44" x14ac:dyDescent="0.15">
      <c r="W234" s="6">
        <f t="shared" si="25"/>
        <v>0</v>
      </c>
      <c r="Y234" t="e">
        <f t="shared" si="27"/>
        <v>#DIV/0!</v>
      </c>
      <c r="Z234" t="e">
        <f t="shared" si="27"/>
        <v>#DIV/0!</v>
      </c>
      <c r="AA234" t="e">
        <f t="shared" si="27"/>
        <v>#DIV/0!</v>
      </c>
      <c r="AB234" t="e">
        <f t="shared" si="27"/>
        <v>#DIV/0!</v>
      </c>
      <c r="AC234" t="e">
        <f t="shared" si="27"/>
        <v>#DIV/0!</v>
      </c>
      <c r="AD234" t="e">
        <f t="shared" si="27"/>
        <v>#DIV/0!</v>
      </c>
      <c r="AE234" t="e">
        <f t="shared" si="27"/>
        <v>#DIV/0!</v>
      </c>
      <c r="AF234" t="e">
        <f t="shared" si="27"/>
        <v>#DIV/0!</v>
      </c>
      <c r="AG234" t="e">
        <f t="shared" si="28"/>
        <v>#DIV/0!</v>
      </c>
      <c r="AH234" t="e">
        <f t="shared" si="28"/>
        <v>#DIV/0!</v>
      </c>
      <c r="AI234" t="e">
        <f t="shared" si="28"/>
        <v>#DIV/0!</v>
      </c>
      <c r="AJ234" t="e">
        <f t="shared" si="28"/>
        <v>#DIV/0!</v>
      </c>
      <c r="AK234" t="e">
        <f t="shared" si="28"/>
        <v>#DIV/0!</v>
      </c>
      <c r="AL234" t="e">
        <f t="shared" si="28"/>
        <v>#DIV/0!</v>
      </c>
      <c r="AM234" t="e">
        <f t="shared" si="24"/>
        <v>#DIV/0!</v>
      </c>
      <c r="AN234" t="e">
        <f t="shared" si="24"/>
        <v>#DIV/0!</v>
      </c>
      <c r="AO234" t="e">
        <f t="shared" si="24"/>
        <v>#DIV/0!</v>
      </c>
      <c r="AP234" t="e">
        <f t="shared" si="24"/>
        <v>#DIV/0!</v>
      </c>
      <c r="AQ234" t="e">
        <f t="shared" si="24"/>
        <v>#DIV/0!</v>
      </c>
      <c r="AR234" t="e">
        <f t="shared" si="23"/>
        <v>#DIV/0!</v>
      </c>
    </row>
    <row r="235" spans="23:44" x14ac:dyDescent="0.15">
      <c r="W235" s="6">
        <f t="shared" si="25"/>
        <v>0</v>
      </c>
      <c r="Y235" t="e">
        <f t="shared" si="27"/>
        <v>#DIV/0!</v>
      </c>
      <c r="Z235" t="e">
        <f t="shared" si="27"/>
        <v>#DIV/0!</v>
      </c>
      <c r="AA235" t="e">
        <f t="shared" si="27"/>
        <v>#DIV/0!</v>
      </c>
      <c r="AB235" t="e">
        <f t="shared" si="27"/>
        <v>#DIV/0!</v>
      </c>
      <c r="AC235" t="e">
        <f t="shared" si="27"/>
        <v>#DIV/0!</v>
      </c>
      <c r="AD235" t="e">
        <f t="shared" si="27"/>
        <v>#DIV/0!</v>
      </c>
      <c r="AE235" t="e">
        <f t="shared" si="27"/>
        <v>#DIV/0!</v>
      </c>
      <c r="AF235" t="e">
        <f t="shared" si="27"/>
        <v>#DIV/0!</v>
      </c>
      <c r="AG235" t="e">
        <f t="shared" si="28"/>
        <v>#DIV/0!</v>
      </c>
      <c r="AH235" t="e">
        <f t="shared" si="28"/>
        <v>#DIV/0!</v>
      </c>
      <c r="AI235" t="e">
        <f t="shared" si="28"/>
        <v>#DIV/0!</v>
      </c>
      <c r="AJ235" t="e">
        <f t="shared" si="28"/>
        <v>#DIV/0!</v>
      </c>
      <c r="AK235" t="e">
        <f t="shared" si="28"/>
        <v>#DIV/0!</v>
      </c>
      <c r="AL235" t="e">
        <f t="shared" si="28"/>
        <v>#DIV/0!</v>
      </c>
      <c r="AM235" t="e">
        <f t="shared" si="24"/>
        <v>#DIV/0!</v>
      </c>
      <c r="AN235" t="e">
        <f t="shared" si="24"/>
        <v>#DIV/0!</v>
      </c>
      <c r="AO235" t="e">
        <f t="shared" si="24"/>
        <v>#DIV/0!</v>
      </c>
      <c r="AP235" t="e">
        <f t="shared" si="24"/>
        <v>#DIV/0!</v>
      </c>
      <c r="AQ235" t="e">
        <f t="shared" si="24"/>
        <v>#DIV/0!</v>
      </c>
      <c r="AR235" t="e">
        <f t="shared" si="23"/>
        <v>#DIV/0!</v>
      </c>
    </row>
    <row r="236" spans="23:44" x14ac:dyDescent="0.15">
      <c r="W236" s="6">
        <f t="shared" si="25"/>
        <v>0</v>
      </c>
      <c r="Y236" t="e">
        <f t="shared" si="27"/>
        <v>#DIV/0!</v>
      </c>
      <c r="Z236" t="e">
        <f t="shared" si="27"/>
        <v>#DIV/0!</v>
      </c>
      <c r="AA236" t="e">
        <f t="shared" si="27"/>
        <v>#DIV/0!</v>
      </c>
      <c r="AB236" t="e">
        <f t="shared" si="27"/>
        <v>#DIV/0!</v>
      </c>
      <c r="AC236" t="e">
        <f t="shared" si="27"/>
        <v>#DIV/0!</v>
      </c>
      <c r="AD236" t="e">
        <f t="shared" si="27"/>
        <v>#DIV/0!</v>
      </c>
      <c r="AE236" t="e">
        <f t="shared" si="27"/>
        <v>#DIV/0!</v>
      </c>
      <c r="AF236" t="e">
        <f t="shared" si="27"/>
        <v>#DIV/0!</v>
      </c>
      <c r="AG236" t="e">
        <f t="shared" si="28"/>
        <v>#DIV/0!</v>
      </c>
      <c r="AH236" t="e">
        <f t="shared" si="28"/>
        <v>#DIV/0!</v>
      </c>
      <c r="AI236" t="e">
        <f t="shared" si="28"/>
        <v>#DIV/0!</v>
      </c>
      <c r="AJ236" t="e">
        <f t="shared" si="28"/>
        <v>#DIV/0!</v>
      </c>
      <c r="AK236" t="e">
        <f t="shared" si="28"/>
        <v>#DIV/0!</v>
      </c>
      <c r="AL236" t="e">
        <f t="shared" si="28"/>
        <v>#DIV/0!</v>
      </c>
      <c r="AM236" t="e">
        <f t="shared" si="24"/>
        <v>#DIV/0!</v>
      </c>
      <c r="AN236" t="e">
        <f t="shared" si="24"/>
        <v>#DIV/0!</v>
      </c>
      <c r="AO236" t="e">
        <f t="shared" si="24"/>
        <v>#DIV/0!</v>
      </c>
      <c r="AP236" t="e">
        <f t="shared" si="24"/>
        <v>#DIV/0!</v>
      </c>
      <c r="AQ236" t="e">
        <f t="shared" si="24"/>
        <v>#DIV/0!</v>
      </c>
      <c r="AR236" t="e">
        <f t="shared" si="23"/>
        <v>#DIV/0!</v>
      </c>
    </row>
    <row r="237" spans="23:44" x14ac:dyDescent="0.15">
      <c r="W237" s="6">
        <f t="shared" si="25"/>
        <v>0</v>
      </c>
      <c r="Y237" t="e">
        <f t="shared" si="27"/>
        <v>#DIV/0!</v>
      </c>
      <c r="Z237" t="e">
        <f t="shared" si="27"/>
        <v>#DIV/0!</v>
      </c>
      <c r="AA237" t="e">
        <f t="shared" si="27"/>
        <v>#DIV/0!</v>
      </c>
      <c r="AB237" t="e">
        <f t="shared" si="27"/>
        <v>#DIV/0!</v>
      </c>
      <c r="AC237" t="e">
        <f t="shared" si="27"/>
        <v>#DIV/0!</v>
      </c>
      <c r="AD237" t="e">
        <f t="shared" si="27"/>
        <v>#DIV/0!</v>
      </c>
      <c r="AE237" t="e">
        <f t="shared" si="27"/>
        <v>#DIV/0!</v>
      </c>
      <c r="AF237" t="e">
        <f t="shared" si="27"/>
        <v>#DIV/0!</v>
      </c>
      <c r="AG237" t="e">
        <f t="shared" si="28"/>
        <v>#DIV/0!</v>
      </c>
      <c r="AH237" t="e">
        <f t="shared" si="28"/>
        <v>#DIV/0!</v>
      </c>
      <c r="AI237" t="e">
        <f t="shared" si="28"/>
        <v>#DIV/0!</v>
      </c>
      <c r="AJ237" t="e">
        <f t="shared" si="28"/>
        <v>#DIV/0!</v>
      </c>
      <c r="AK237" t="e">
        <f t="shared" si="28"/>
        <v>#DIV/0!</v>
      </c>
      <c r="AL237" t="e">
        <f t="shared" si="28"/>
        <v>#DIV/0!</v>
      </c>
      <c r="AM237" t="e">
        <f t="shared" si="24"/>
        <v>#DIV/0!</v>
      </c>
      <c r="AN237" t="e">
        <f t="shared" si="24"/>
        <v>#DIV/0!</v>
      </c>
      <c r="AO237" t="e">
        <f t="shared" si="24"/>
        <v>#DIV/0!</v>
      </c>
      <c r="AP237" t="e">
        <f t="shared" si="24"/>
        <v>#DIV/0!</v>
      </c>
      <c r="AQ237" t="e">
        <f t="shared" si="24"/>
        <v>#DIV/0!</v>
      </c>
      <c r="AR237" t="e">
        <f t="shared" si="23"/>
        <v>#DIV/0!</v>
      </c>
    </row>
    <row r="238" spans="23:44" x14ac:dyDescent="0.15">
      <c r="W238" s="6">
        <f t="shared" si="25"/>
        <v>0</v>
      </c>
      <c r="Y238" t="e">
        <f t="shared" si="27"/>
        <v>#DIV/0!</v>
      </c>
      <c r="Z238" t="e">
        <f t="shared" si="27"/>
        <v>#DIV/0!</v>
      </c>
      <c r="AA238" t="e">
        <f t="shared" si="27"/>
        <v>#DIV/0!</v>
      </c>
      <c r="AB238" t="e">
        <f t="shared" si="27"/>
        <v>#DIV/0!</v>
      </c>
      <c r="AC238" t="e">
        <f t="shared" si="27"/>
        <v>#DIV/0!</v>
      </c>
      <c r="AD238" t="e">
        <f t="shared" si="27"/>
        <v>#DIV/0!</v>
      </c>
      <c r="AE238" t="e">
        <f t="shared" si="27"/>
        <v>#DIV/0!</v>
      </c>
      <c r="AF238" t="e">
        <f t="shared" si="27"/>
        <v>#DIV/0!</v>
      </c>
      <c r="AG238" t="e">
        <f t="shared" si="28"/>
        <v>#DIV/0!</v>
      </c>
      <c r="AH238" t="e">
        <f t="shared" si="28"/>
        <v>#DIV/0!</v>
      </c>
      <c r="AI238" t="e">
        <f t="shared" si="28"/>
        <v>#DIV/0!</v>
      </c>
      <c r="AJ238" t="e">
        <f t="shared" si="28"/>
        <v>#DIV/0!</v>
      </c>
      <c r="AK238" t="e">
        <f t="shared" si="28"/>
        <v>#DIV/0!</v>
      </c>
      <c r="AL238" t="e">
        <f t="shared" si="28"/>
        <v>#DIV/0!</v>
      </c>
      <c r="AM238" t="e">
        <f t="shared" si="24"/>
        <v>#DIV/0!</v>
      </c>
      <c r="AN238" t="e">
        <f t="shared" si="24"/>
        <v>#DIV/0!</v>
      </c>
      <c r="AO238" t="e">
        <f t="shared" si="24"/>
        <v>#DIV/0!</v>
      </c>
      <c r="AP238" t="e">
        <f t="shared" si="24"/>
        <v>#DIV/0!</v>
      </c>
      <c r="AQ238" t="e">
        <f t="shared" si="24"/>
        <v>#DIV/0!</v>
      </c>
      <c r="AR238" t="e">
        <f t="shared" si="23"/>
        <v>#DIV/0!</v>
      </c>
    </row>
    <row r="239" spans="23:44" x14ac:dyDescent="0.15">
      <c r="W239" s="6">
        <f t="shared" si="25"/>
        <v>0</v>
      </c>
      <c r="Y239" t="e">
        <f t="shared" si="27"/>
        <v>#DIV/0!</v>
      </c>
      <c r="Z239" t="e">
        <f t="shared" si="27"/>
        <v>#DIV/0!</v>
      </c>
      <c r="AA239" t="e">
        <f t="shared" si="27"/>
        <v>#DIV/0!</v>
      </c>
      <c r="AB239" t="e">
        <f t="shared" si="27"/>
        <v>#DIV/0!</v>
      </c>
      <c r="AC239" t="e">
        <f t="shared" si="27"/>
        <v>#DIV/0!</v>
      </c>
      <c r="AD239" t="e">
        <f t="shared" si="27"/>
        <v>#DIV/0!</v>
      </c>
      <c r="AE239" t="e">
        <f t="shared" si="27"/>
        <v>#DIV/0!</v>
      </c>
      <c r="AF239" t="e">
        <f t="shared" si="27"/>
        <v>#DIV/0!</v>
      </c>
      <c r="AG239" t="e">
        <f t="shared" si="28"/>
        <v>#DIV/0!</v>
      </c>
      <c r="AH239" t="e">
        <f t="shared" si="28"/>
        <v>#DIV/0!</v>
      </c>
      <c r="AI239" t="e">
        <f t="shared" si="28"/>
        <v>#DIV/0!</v>
      </c>
      <c r="AJ239" t="e">
        <f t="shared" si="28"/>
        <v>#DIV/0!</v>
      </c>
      <c r="AK239" t="e">
        <f t="shared" si="28"/>
        <v>#DIV/0!</v>
      </c>
      <c r="AL239" t="e">
        <f t="shared" si="28"/>
        <v>#DIV/0!</v>
      </c>
      <c r="AM239" t="e">
        <f t="shared" si="24"/>
        <v>#DIV/0!</v>
      </c>
      <c r="AN239" t="e">
        <f t="shared" si="24"/>
        <v>#DIV/0!</v>
      </c>
      <c r="AO239" t="e">
        <f t="shared" si="24"/>
        <v>#DIV/0!</v>
      </c>
      <c r="AP239" t="e">
        <f t="shared" si="24"/>
        <v>#DIV/0!</v>
      </c>
      <c r="AQ239" t="e">
        <f t="shared" si="24"/>
        <v>#DIV/0!</v>
      </c>
      <c r="AR239" t="e">
        <f t="shared" si="23"/>
        <v>#DIV/0!</v>
      </c>
    </row>
    <row r="240" spans="23:44" x14ac:dyDescent="0.15">
      <c r="W240" s="6">
        <f t="shared" si="25"/>
        <v>0</v>
      </c>
      <c r="Y240" t="e">
        <f t="shared" si="27"/>
        <v>#DIV/0!</v>
      </c>
      <c r="Z240" t="e">
        <f t="shared" si="27"/>
        <v>#DIV/0!</v>
      </c>
      <c r="AA240" t="e">
        <f t="shared" si="27"/>
        <v>#DIV/0!</v>
      </c>
      <c r="AB240" t="e">
        <f t="shared" si="27"/>
        <v>#DIV/0!</v>
      </c>
      <c r="AC240" t="e">
        <f t="shared" si="27"/>
        <v>#DIV/0!</v>
      </c>
      <c r="AD240" t="e">
        <f t="shared" si="27"/>
        <v>#DIV/0!</v>
      </c>
      <c r="AE240" t="e">
        <f t="shared" si="27"/>
        <v>#DIV/0!</v>
      </c>
      <c r="AF240" t="e">
        <f t="shared" si="27"/>
        <v>#DIV/0!</v>
      </c>
      <c r="AG240" t="e">
        <f t="shared" si="28"/>
        <v>#DIV/0!</v>
      </c>
      <c r="AH240" t="e">
        <f t="shared" si="28"/>
        <v>#DIV/0!</v>
      </c>
      <c r="AI240" t="e">
        <f t="shared" si="28"/>
        <v>#DIV/0!</v>
      </c>
      <c r="AJ240" t="e">
        <f t="shared" si="28"/>
        <v>#DIV/0!</v>
      </c>
      <c r="AK240" t="e">
        <f t="shared" si="28"/>
        <v>#DIV/0!</v>
      </c>
      <c r="AL240" t="e">
        <f t="shared" si="28"/>
        <v>#DIV/0!</v>
      </c>
      <c r="AM240" t="e">
        <f t="shared" si="24"/>
        <v>#DIV/0!</v>
      </c>
      <c r="AN240" t="e">
        <f t="shared" si="24"/>
        <v>#DIV/0!</v>
      </c>
      <c r="AO240" t="e">
        <f t="shared" si="24"/>
        <v>#DIV/0!</v>
      </c>
      <c r="AP240" t="e">
        <f t="shared" si="24"/>
        <v>#DIV/0!</v>
      </c>
      <c r="AQ240" t="e">
        <f t="shared" si="24"/>
        <v>#DIV/0!</v>
      </c>
      <c r="AR240" t="e">
        <f t="shared" si="23"/>
        <v>#DIV/0!</v>
      </c>
    </row>
    <row r="241" spans="23:44" x14ac:dyDescent="0.15">
      <c r="W241" s="6">
        <f t="shared" si="25"/>
        <v>0</v>
      </c>
      <c r="Y241" t="e">
        <f t="shared" si="27"/>
        <v>#DIV/0!</v>
      </c>
      <c r="Z241" t="e">
        <f t="shared" si="27"/>
        <v>#DIV/0!</v>
      </c>
      <c r="AA241" t="e">
        <f t="shared" si="27"/>
        <v>#DIV/0!</v>
      </c>
      <c r="AB241" t="e">
        <f t="shared" si="27"/>
        <v>#DIV/0!</v>
      </c>
      <c r="AC241" t="e">
        <f t="shared" si="27"/>
        <v>#DIV/0!</v>
      </c>
      <c r="AD241" t="e">
        <f t="shared" si="27"/>
        <v>#DIV/0!</v>
      </c>
      <c r="AE241" t="e">
        <f t="shared" si="27"/>
        <v>#DIV/0!</v>
      </c>
      <c r="AF241" t="e">
        <f t="shared" si="27"/>
        <v>#DIV/0!</v>
      </c>
      <c r="AG241" t="e">
        <f t="shared" si="28"/>
        <v>#DIV/0!</v>
      </c>
      <c r="AH241" t="e">
        <f t="shared" si="28"/>
        <v>#DIV/0!</v>
      </c>
      <c r="AI241" t="e">
        <f t="shared" si="28"/>
        <v>#DIV/0!</v>
      </c>
      <c r="AJ241" t="e">
        <f t="shared" si="28"/>
        <v>#DIV/0!</v>
      </c>
      <c r="AK241" t="e">
        <f t="shared" si="28"/>
        <v>#DIV/0!</v>
      </c>
      <c r="AL241" t="e">
        <f t="shared" si="28"/>
        <v>#DIV/0!</v>
      </c>
      <c r="AM241" t="e">
        <f t="shared" si="24"/>
        <v>#DIV/0!</v>
      </c>
      <c r="AN241" t="e">
        <f t="shared" si="24"/>
        <v>#DIV/0!</v>
      </c>
      <c r="AO241" t="e">
        <f t="shared" si="24"/>
        <v>#DIV/0!</v>
      </c>
      <c r="AP241" t="e">
        <f t="shared" si="24"/>
        <v>#DIV/0!</v>
      </c>
      <c r="AQ241" t="e">
        <f t="shared" si="24"/>
        <v>#DIV/0!</v>
      </c>
      <c r="AR241" t="e">
        <f t="shared" si="23"/>
        <v>#DIV/0!</v>
      </c>
    </row>
    <row r="242" spans="23:44" x14ac:dyDescent="0.15">
      <c r="W242" s="6">
        <f t="shared" si="25"/>
        <v>0</v>
      </c>
      <c r="Y242" t="e">
        <f t="shared" si="27"/>
        <v>#DIV/0!</v>
      </c>
      <c r="Z242" t="e">
        <f t="shared" si="27"/>
        <v>#DIV/0!</v>
      </c>
      <c r="AA242" t="e">
        <f t="shared" si="27"/>
        <v>#DIV/0!</v>
      </c>
      <c r="AB242" t="e">
        <f t="shared" si="27"/>
        <v>#DIV/0!</v>
      </c>
      <c r="AC242" t="e">
        <f t="shared" si="27"/>
        <v>#DIV/0!</v>
      </c>
      <c r="AD242" t="e">
        <f t="shared" si="27"/>
        <v>#DIV/0!</v>
      </c>
      <c r="AE242" t="e">
        <f t="shared" si="27"/>
        <v>#DIV/0!</v>
      </c>
      <c r="AF242" t="e">
        <f t="shared" si="27"/>
        <v>#DIV/0!</v>
      </c>
      <c r="AG242" t="e">
        <f t="shared" si="28"/>
        <v>#DIV/0!</v>
      </c>
      <c r="AH242" t="e">
        <f t="shared" si="28"/>
        <v>#DIV/0!</v>
      </c>
      <c r="AI242" t="e">
        <f t="shared" si="28"/>
        <v>#DIV/0!</v>
      </c>
      <c r="AJ242" t="e">
        <f t="shared" si="28"/>
        <v>#DIV/0!</v>
      </c>
      <c r="AK242" t="e">
        <f t="shared" si="28"/>
        <v>#DIV/0!</v>
      </c>
      <c r="AL242" t="e">
        <f t="shared" si="28"/>
        <v>#DIV/0!</v>
      </c>
      <c r="AM242" t="e">
        <f t="shared" si="24"/>
        <v>#DIV/0!</v>
      </c>
      <c r="AN242" t="e">
        <f t="shared" si="24"/>
        <v>#DIV/0!</v>
      </c>
      <c r="AO242" t="e">
        <f t="shared" si="24"/>
        <v>#DIV/0!</v>
      </c>
      <c r="AP242" t="e">
        <f t="shared" si="24"/>
        <v>#DIV/0!</v>
      </c>
      <c r="AQ242" t="e">
        <f t="shared" si="24"/>
        <v>#DIV/0!</v>
      </c>
      <c r="AR242" t="e">
        <f t="shared" si="23"/>
        <v>#DIV/0!</v>
      </c>
    </row>
    <row r="243" spans="23:44" x14ac:dyDescent="0.15">
      <c r="W243" s="6">
        <f t="shared" si="25"/>
        <v>0</v>
      </c>
      <c r="Y243" t="e">
        <f t="shared" si="27"/>
        <v>#DIV/0!</v>
      </c>
      <c r="Z243" t="e">
        <f t="shared" si="27"/>
        <v>#DIV/0!</v>
      </c>
      <c r="AA243" t="e">
        <f t="shared" si="27"/>
        <v>#DIV/0!</v>
      </c>
      <c r="AB243" t="e">
        <f t="shared" si="27"/>
        <v>#DIV/0!</v>
      </c>
      <c r="AC243" t="e">
        <f t="shared" si="27"/>
        <v>#DIV/0!</v>
      </c>
      <c r="AD243" t="e">
        <f t="shared" si="27"/>
        <v>#DIV/0!</v>
      </c>
      <c r="AE243" t="e">
        <f t="shared" si="27"/>
        <v>#DIV/0!</v>
      </c>
      <c r="AF243" t="e">
        <f t="shared" si="27"/>
        <v>#DIV/0!</v>
      </c>
      <c r="AG243" t="e">
        <f t="shared" si="28"/>
        <v>#DIV/0!</v>
      </c>
      <c r="AH243" t="e">
        <f t="shared" si="28"/>
        <v>#DIV/0!</v>
      </c>
      <c r="AI243" t="e">
        <f t="shared" si="28"/>
        <v>#DIV/0!</v>
      </c>
      <c r="AJ243" t="e">
        <f t="shared" si="28"/>
        <v>#DIV/0!</v>
      </c>
      <c r="AK243" t="e">
        <f t="shared" si="28"/>
        <v>#DIV/0!</v>
      </c>
      <c r="AL243" t="e">
        <f t="shared" si="28"/>
        <v>#DIV/0!</v>
      </c>
      <c r="AM243" t="e">
        <f t="shared" si="24"/>
        <v>#DIV/0!</v>
      </c>
      <c r="AN243" t="e">
        <f t="shared" si="24"/>
        <v>#DIV/0!</v>
      </c>
      <c r="AO243" t="e">
        <f t="shared" si="24"/>
        <v>#DIV/0!</v>
      </c>
      <c r="AP243" t="e">
        <f t="shared" si="24"/>
        <v>#DIV/0!</v>
      </c>
      <c r="AQ243" t="e">
        <f t="shared" si="24"/>
        <v>#DIV/0!</v>
      </c>
      <c r="AR243" t="e">
        <f t="shared" si="23"/>
        <v>#DIV/0!</v>
      </c>
    </row>
    <row r="244" spans="23:44" x14ac:dyDescent="0.15">
      <c r="W244" s="6">
        <f t="shared" si="25"/>
        <v>0</v>
      </c>
      <c r="Y244" t="e">
        <f t="shared" si="27"/>
        <v>#DIV/0!</v>
      </c>
      <c r="Z244" t="e">
        <f t="shared" si="27"/>
        <v>#DIV/0!</v>
      </c>
      <c r="AA244" t="e">
        <f t="shared" si="27"/>
        <v>#DIV/0!</v>
      </c>
      <c r="AB244" t="e">
        <f t="shared" si="27"/>
        <v>#DIV/0!</v>
      </c>
      <c r="AC244" t="e">
        <f t="shared" si="27"/>
        <v>#DIV/0!</v>
      </c>
      <c r="AD244" t="e">
        <f t="shared" si="27"/>
        <v>#DIV/0!</v>
      </c>
      <c r="AE244" t="e">
        <f t="shared" si="27"/>
        <v>#DIV/0!</v>
      </c>
      <c r="AF244" t="e">
        <f t="shared" si="27"/>
        <v>#DIV/0!</v>
      </c>
      <c r="AG244" t="e">
        <f t="shared" si="28"/>
        <v>#DIV/0!</v>
      </c>
      <c r="AH244" t="e">
        <f t="shared" si="28"/>
        <v>#DIV/0!</v>
      </c>
      <c r="AI244" t="e">
        <f t="shared" si="28"/>
        <v>#DIV/0!</v>
      </c>
      <c r="AJ244" t="e">
        <f t="shared" si="28"/>
        <v>#DIV/0!</v>
      </c>
      <c r="AK244" t="e">
        <f t="shared" si="28"/>
        <v>#DIV/0!</v>
      </c>
      <c r="AL244" t="e">
        <f t="shared" si="28"/>
        <v>#DIV/0!</v>
      </c>
      <c r="AM244" t="e">
        <f t="shared" si="24"/>
        <v>#DIV/0!</v>
      </c>
      <c r="AN244" t="e">
        <f t="shared" si="24"/>
        <v>#DIV/0!</v>
      </c>
      <c r="AO244" t="e">
        <f t="shared" si="24"/>
        <v>#DIV/0!</v>
      </c>
      <c r="AP244" t="e">
        <f t="shared" si="24"/>
        <v>#DIV/0!</v>
      </c>
      <c r="AQ244" t="e">
        <f t="shared" si="24"/>
        <v>#DIV/0!</v>
      </c>
      <c r="AR244" t="e">
        <f t="shared" si="23"/>
        <v>#DIV/0!</v>
      </c>
    </row>
    <row r="245" spans="23:44" x14ac:dyDescent="0.15">
      <c r="W245" s="6">
        <f t="shared" si="25"/>
        <v>0</v>
      </c>
      <c r="Y245" t="e">
        <f t="shared" si="27"/>
        <v>#DIV/0!</v>
      </c>
      <c r="Z245" t="e">
        <f t="shared" si="27"/>
        <v>#DIV/0!</v>
      </c>
      <c r="AA245" t="e">
        <f t="shared" si="27"/>
        <v>#DIV/0!</v>
      </c>
      <c r="AB245" t="e">
        <f t="shared" si="27"/>
        <v>#DIV/0!</v>
      </c>
      <c r="AC245" t="e">
        <f t="shared" si="27"/>
        <v>#DIV/0!</v>
      </c>
      <c r="AD245" t="e">
        <f t="shared" si="27"/>
        <v>#DIV/0!</v>
      </c>
      <c r="AE245" t="e">
        <f t="shared" si="27"/>
        <v>#DIV/0!</v>
      </c>
      <c r="AF245" t="e">
        <f t="shared" si="27"/>
        <v>#DIV/0!</v>
      </c>
      <c r="AG245" t="e">
        <f t="shared" si="28"/>
        <v>#DIV/0!</v>
      </c>
      <c r="AH245" t="e">
        <f t="shared" si="28"/>
        <v>#DIV/0!</v>
      </c>
      <c r="AI245" t="e">
        <f t="shared" si="28"/>
        <v>#DIV/0!</v>
      </c>
      <c r="AJ245" t="e">
        <f t="shared" si="28"/>
        <v>#DIV/0!</v>
      </c>
      <c r="AK245" t="e">
        <f t="shared" si="28"/>
        <v>#DIV/0!</v>
      </c>
      <c r="AL245" t="e">
        <f t="shared" si="28"/>
        <v>#DIV/0!</v>
      </c>
      <c r="AM245" t="e">
        <f t="shared" si="24"/>
        <v>#DIV/0!</v>
      </c>
      <c r="AN245" t="e">
        <f t="shared" si="24"/>
        <v>#DIV/0!</v>
      </c>
      <c r="AO245" t="e">
        <f t="shared" ref="AO245:AQ308" si="29">(S245-$V245)/$AR245*10+50</f>
        <v>#DIV/0!</v>
      </c>
      <c r="AP245" t="e">
        <f t="shared" si="29"/>
        <v>#DIV/0!</v>
      </c>
      <c r="AQ245" t="e">
        <f t="shared" si="29"/>
        <v>#DIV/0!</v>
      </c>
      <c r="AR245" t="e">
        <f t="shared" si="23"/>
        <v>#DIV/0!</v>
      </c>
    </row>
    <row r="246" spans="23:44" x14ac:dyDescent="0.15">
      <c r="W246" s="6">
        <f t="shared" si="25"/>
        <v>0</v>
      </c>
      <c r="Y246" t="e">
        <f t="shared" si="27"/>
        <v>#DIV/0!</v>
      </c>
      <c r="Z246" t="e">
        <f t="shared" si="27"/>
        <v>#DIV/0!</v>
      </c>
      <c r="AA246" t="e">
        <f t="shared" si="27"/>
        <v>#DIV/0!</v>
      </c>
      <c r="AB246" t="e">
        <f t="shared" si="27"/>
        <v>#DIV/0!</v>
      </c>
      <c r="AC246" t="e">
        <f t="shared" si="27"/>
        <v>#DIV/0!</v>
      </c>
      <c r="AD246" t="e">
        <f t="shared" si="27"/>
        <v>#DIV/0!</v>
      </c>
      <c r="AE246" t="e">
        <f t="shared" si="27"/>
        <v>#DIV/0!</v>
      </c>
      <c r="AF246" t="e">
        <f t="shared" si="27"/>
        <v>#DIV/0!</v>
      </c>
      <c r="AG246" t="e">
        <f t="shared" si="28"/>
        <v>#DIV/0!</v>
      </c>
      <c r="AH246" t="e">
        <f t="shared" si="28"/>
        <v>#DIV/0!</v>
      </c>
      <c r="AI246" t="e">
        <f t="shared" si="28"/>
        <v>#DIV/0!</v>
      </c>
      <c r="AJ246" t="e">
        <f t="shared" si="28"/>
        <v>#DIV/0!</v>
      </c>
      <c r="AK246" t="e">
        <f t="shared" si="28"/>
        <v>#DIV/0!</v>
      </c>
      <c r="AL246" t="e">
        <f t="shared" si="28"/>
        <v>#DIV/0!</v>
      </c>
      <c r="AM246" t="e">
        <f t="shared" si="28"/>
        <v>#DIV/0!</v>
      </c>
      <c r="AN246" t="e">
        <f t="shared" si="28"/>
        <v>#DIV/0!</v>
      </c>
      <c r="AO246" t="e">
        <f t="shared" si="29"/>
        <v>#DIV/0!</v>
      </c>
      <c r="AP246" t="e">
        <f t="shared" si="29"/>
        <v>#DIV/0!</v>
      </c>
      <c r="AQ246" t="e">
        <f t="shared" si="29"/>
        <v>#DIV/0!</v>
      </c>
      <c r="AR246" t="e">
        <f t="shared" si="23"/>
        <v>#DIV/0!</v>
      </c>
    </row>
    <row r="247" spans="23:44" x14ac:dyDescent="0.15">
      <c r="W247" s="6">
        <f t="shared" si="25"/>
        <v>0</v>
      </c>
      <c r="Y247" t="e">
        <f t="shared" si="27"/>
        <v>#DIV/0!</v>
      </c>
      <c r="Z247" t="e">
        <f t="shared" si="27"/>
        <v>#DIV/0!</v>
      </c>
      <c r="AA247" t="e">
        <f t="shared" si="27"/>
        <v>#DIV/0!</v>
      </c>
      <c r="AB247" t="e">
        <f t="shared" ref="AB247:AI286" si="30">(F247-$V247)/$AR247*10+50</f>
        <v>#DIV/0!</v>
      </c>
      <c r="AC247" t="e">
        <f t="shared" si="30"/>
        <v>#DIV/0!</v>
      </c>
      <c r="AD247" t="e">
        <f t="shared" si="30"/>
        <v>#DIV/0!</v>
      </c>
      <c r="AE247" t="e">
        <f t="shared" si="30"/>
        <v>#DIV/0!</v>
      </c>
      <c r="AF247" t="e">
        <f t="shared" si="30"/>
        <v>#DIV/0!</v>
      </c>
      <c r="AG247" t="e">
        <f t="shared" si="28"/>
        <v>#DIV/0!</v>
      </c>
      <c r="AH247" t="e">
        <f t="shared" si="28"/>
        <v>#DIV/0!</v>
      </c>
      <c r="AI247" t="e">
        <f t="shared" si="28"/>
        <v>#DIV/0!</v>
      </c>
      <c r="AJ247" t="e">
        <f t="shared" si="28"/>
        <v>#DIV/0!</v>
      </c>
      <c r="AK247" t="e">
        <f t="shared" si="28"/>
        <v>#DIV/0!</v>
      </c>
      <c r="AL247" t="e">
        <f t="shared" si="28"/>
        <v>#DIV/0!</v>
      </c>
      <c r="AM247" t="e">
        <f t="shared" si="28"/>
        <v>#DIV/0!</v>
      </c>
      <c r="AN247" t="e">
        <f t="shared" si="28"/>
        <v>#DIV/0!</v>
      </c>
      <c r="AO247" t="e">
        <f t="shared" si="29"/>
        <v>#DIV/0!</v>
      </c>
      <c r="AP247" t="e">
        <f t="shared" si="29"/>
        <v>#DIV/0!</v>
      </c>
      <c r="AQ247" t="e">
        <f t="shared" si="29"/>
        <v>#DIV/0!</v>
      </c>
      <c r="AR247" t="e">
        <f t="shared" si="23"/>
        <v>#DIV/0!</v>
      </c>
    </row>
    <row r="248" spans="23:44" x14ac:dyDescent="0.15">
      <c r="W248" s="6">
        <f t="shared" si="25"/>
        <v>0</v>
      </c>
      <c r="Y248" t="e">
        <f t="shared" ref="Y248:AG302" si="31">(C248-$V248)/$AR248*10+50</f>
        <v>#DIV/0!</v>
      </c>
      <c r="Z248" t="e">
        <f t="shared" si="31"/>
        <v>#DIV/0!</v>
      </c>
      <c r="AA248" t="e">
        <f t="shared" si="31"/>
        <v>#DIV/0!</v>
      </c>
      <c r="AB248" t="e">
        <f t="shared" si="30"/>
        <v>#DIV/0!</v>
      </c>
      <c r="AC248" t="e">
        <f t="shared" si="30"/>
        <v>#DIV/0!</v>
      </c>
      <c r="AD248" t="e">
        <f t="shared" si="30"/>
        <v>#DIV/0!</v>
      </c>
      <c r="AE248" t="e">
        <f t="shared" si="30"/>
        <v>#DIV/0!</v>
      </c>
      <c r="AF248" t="e">
        <f t="shared" si="30"/>
        <v>#DIV/0!</v>
      </c>
      <c r="AG248" t="e">
        <f t="shared" si="28"/>
        <v>#DIV/0!</v>
      </c>
      <c r="AH248" t="e">
        <f t="shared" si="28"/>
        <v>#DIV/0!</v>
      </c>
      <c r="AI248" t="e">
        <f t="shared" si="28"/>
        <v>#DIV/0!</v>
      </c>
      <c r="AJ248" t="e">
        <f t="shared" si="28"/>
        <v>#DIV/0!</v>
      </c>
      <c r="AK248" t="e">
        <f t="shared" si="28"/>
        <v>#DIV/0!</v>
      </c>
      <c r="AL248" t="e">
        <f t="shared" si="28"/>
        <v>#DIV/0!</v>
      </c>
      <c r="AM248" t="e">
        <f t="shared" si="28"/>
        <v>#DIV/0!</v>
      </c>
      <c r="AN248" t="e">
        <f t="shared" si="28"/>
        <v>#DIV/0!</v>
      </c>
      <c r="AO248" t="e">
        <f t="shared" si="29"/>
        <v>#DIV/0!</v>
      </c>
      <c r="AP248" t="e">
        <f t="shared" si="29"/>
        <v>#DIV/0!</v>
      </c>
      <c r="AQ248" t="e">
        <f t="shared" si="29"/>
        <v>#DIV/0!</v>
      </c>
      <c r="AR248" t="e">
        <f t="shared" si="23"/>
        <v>#DIV/0!</v>
      </c>
    </row>
    <row r="249" spans="23:44" x14ac:dyDescent="0.15">
      <c r="W249" s="6">
        <f t="shared" si="25"/>
        <v>0</v>
      </c>
      <c r="Y249" t="e">
        <f t="shared" si="31"/>
        <v>#DIV/0!</v>
      </c>
      <c r="Z249" t="e">
        <f t="shared" si="31"/>
        <v>#DIV/0!</v>
      </c>
      <c r="AA249" t="e">
        <f t="shared" si="31"/>
        <v>#DIV/0!</v>
      </c>
      <c r="AB249" t="e">
        <f t="shared" si="30"/>
        <v>#DIV/0!</v>
      </c>
      <c r="AC249" t="e">
        <f t="shared" si="30"/>
        <v>#DIV/0!</v>
      </c>
      <c r="AD249" t="e">
        <f t="shared" si="30"/>
        <v>#DIV/0!</v>
      </c>
      <c r="AE249" t="e">
        <f t="shared" si="30"/>
        <v>#DIV/0!</v>
      </c>
      <c r="AF249" t="e">
        <f t="shared" si="30"/>
        <v>#DIV/0!</v>
      </c>
      <c r="AG249" t="e">
        <f t="shared" si="28"/>
        <v>#DIV/0!</v>
      </c>
      <c r="AH249" t="e">
        <f t="shared" si="28"/>
        <v>#DIV/0!</v>
      </c>
      <c r="AI249" t="e">
        <f t="shared" si="28"/>
        <v>#DIV/0!</v>
      </c>
      <c r="AJ249" t="e">
        <f t="shared" si="28"/>
        <v>#DIV/0!</v>
      </c>
      <c r="AK249" t="e">
        <f t="shared" si="28"/>
        <v>#DIV/0!</v>
      </c>
      <c r="AL249" t="e">
        <f t="shared" si="28"/>
        <v>#DIV/0!</v>
      </c>
      <c r="AM249" t="e">
        <f t="shared" si="28"/>
        <v>#DIV/0!</v>
      </c>
      <c r="AN249" t="e">
        <f t="shared" si="28"/>
        <v>#DIV/0!</v>
      </c>
      <c r="AO249" t="e">
        <f t="shared" si="29"/>
        <v>#DIV/0!</v>
      </c>
      <c r="AP249" t="e">
        <f t="shared" si="29"/>
        <v>#DIV/0!</v>
      </c>
      <c r="AQ249" t="e">
        <f t="shared" si="29"/>
        <v>#DIV/0!</v>
      </c>
      <c r="AR249" t="e">
        <f t="shared" si="23"/>
        <v>#DIV/0!</v>
      </c>
    </row>
    <row r="250" spans="23:44" x14ac:dyDescent="0.15">
      <c r="W250" s="6">
        <f t="shared" si="25"/>
        <v>0</v>
      </c>
      <c r="Y250" t="e">
        <f t="shared" si="31"/>
        <v>#DIV/0!</v>
      </c>
      <c r="Z250" t="e">
        <f t="shared" si="31"/>
        <v>#DIV/0!</v>
      </c>
      <c r="AA250" t="e">
        <f t="shared" si="31"/>
        <v>#DIV/0!</v>
      </c>
      <c r="AB250" t="e">
        <f t="shared" si="30"/>
        <v>#DIV/0!</v>
      </c>
      <c r="AC250" t="e">
        <f t="shared" si="30"/>
        <v>#DIV/0!</v>
      </c>
      <c r="AD250" t="e">
        <f t="shared" si="30"/>
        <v>#DIV/0!</v>
      </c>
      <c r="AE250" t="e">
        <f t="shared" si="30"/>
        <v>#DIV/0!</v>
      </c>
      <c r="AF250" t="e">
        <f t="shared" si="30"/>
        <v>#DIV/0!</v>
      </c>
      <c r="AG250" t="e">
        <f t="shared" si="28"/>
        <v>#DIV/0!</v>
      </c>
      <c r="AH250" t="e">
        <f t="shared" si="28"/>
        <v>#DIV/0!</v>
      </c>
      <c r="AI250" t="e">
        <f t="shared" si="28"/>
        <v>#DIV/0!</v>
      </c>
      <c r="AJ250" t="e">
        <f t="shared" si="28"/>
        <v>#DIV/0!</v>
      </c>
      <c r="AK250" t="e">
        <f t="shared" si="28"/>
        <v>#DIV/0!</v>
      </c>
      <c r="AL250" t="e">
        <f t="shared" si="28"/>
        <v>#DIV/0!</v>
      </c>
      <c r="AM250" t="e">
        <f t="shared" si="28"/>
        <v>#DIV/0!</v>
      </c>
      <c r="AN250" t="e">
        <f t="shared" si="28"/>
        <v>#DIV/0!</v>
      </c>
      <c r="AO250" t="e">
        <f t="shared" si="29"/>
        <v>#DIV/0!</v>
      </c>
      <c r="AP250" t="e">
        <f t="shared" si="29"/>
        <v>#DIV/0!</v>
      </c>
      <c r="AQ250" t="e">
        <f t="shared" si="29"/>
        <v>#DIV/0!</v>
      </c>
      <c r="AR250" t="e">
        <f t="shared" ref="AR250:AR313" si="32">STDEV(C250:U250)</f>
        <v>#DIV/0!</v>
      </c>
    </row>
    <row r="251" spans="23:44" x14ac:dyDescent="0.15">
      <c r="W251" s="6">
        <f t="shared" si="25"/>
        <v>0</v>
      </c>
      <c r="Y251" t="e">
        <f t="shared" si="31"/>
        <v>#DIV/0!</v>
      </c>
      <c r="Z251" t="e">
        <f t="shared" si="31"/>
        <v>#DIV/0!</v>
      </c>
      <c r="AA251" t="e">
        <f t="shared" si="31"/>
        <v>#DIV/0!</v>
      </c>
      <c r="AB251" t="e">
        <f t="shared" si="30"/>
        <v>#DIV/0!</v>
      </c>
      <c r="AC251" t="e">
        <f t="shared" si="30"/>
        <v>#DIV/0!</v>
      </c>
      <c r="AD251" t="e">
        <f t="shared" si="30"/>
        <v>#DIV/0!</v>
      </c>
      <c r="AE251" t="e">
        <f t="shared" si="30"/>
        <v>#DIV/0!</v>
      </c>
      <c r="AF251" t="e">
        <f t="shared" si="30"/>
        <v>#DIV/0!</v>
      </c>
      <c r="AG251" t="e">
        <f t="shared" si="28"/>
        <v>#DIV/0!</v>
      </c>
      <c r="AH251" t="e">
        <f t="shared" si="28"/>
        <v>#DIV/0!</v>
      </c>
      <c r="AI251" t="e">
        <f t="shared" si="28"/>
        <v>#DIV/0!</v>
      </c>
      <c r="AJ251" t="e">
        <f t="shared" si="28"/>
        <v>#DIV/0!</v>
      </c>
      <c r="AK251" t="e">
        <f t="shared" si="28"/>
        <v>#DIV/0!</v>
      </c>
      <c r="AL251" t="e">
        <f t="shared" si="28"/>
        <v>#DIV/0!</v>
      </c>
      <c r="AM251" t="e">
        <f t="shared" si="28"/>
        <v>#DIV/0!</v>
      </c>
      <c r="AN251" t="e">
        <f t="shared" si="28"/>
        <v>#DIV/0!</v>
      </c>
      <c r="AO251" t="e">
        <f t="shared" si="29"/>
        <v>#DIV/0!</v>
      </c>
      <c r="AP251" t="e">
        <f t="shared" si="29"/>
        <v>#DIV/0!</v>
      </c>
      <c r="AQ251" t="e">
        <f t="shared" si="29"/>
        <v>#DIV/0!</v>
      </c>
      <c r="AR251" t="e">
        <f t="shared" si="32"/>
        <v>#DIV/0!</v>
      </c>
    </row>
    <row r="252" spans="23:44" x14ac:dyDescent="0.15">
      <c r="W252" s="6">
        <f t="shared" si="25"/>
        <v>0</v>
      </c>
      <c r="Y252" t="e">
        <f t="shared" si="31"/>
        <v>#DIV/0!</v>
      </c>
      <c r="Z252" t="e">
        <f t="shared" si="31"/>
        <v>#DIV/0!</v>
      </c>
      <c r="AA252" t="e">
        <f t="shared" si="31"/>
        <v>#DIV/0!</v>
      </c>
      <c r="AB252" t="e">
        <f t="shared" si="30"/>
        <v>#DIV/0!</v>
      </c>
      <c r="AC252" t="e">
        <f t="shared" si="30"/>
        <v>#DIV/0!</v>
      </c>
      <c r="AD252" t="e">
        <f t="shared" si="30"/>
        <v>#DIV/0!</v>
      </c>
      <c r="AE252" t="e">
        <f t="shared" si="30"/>
        <v>#DIV/0!</v>
      </c>
      <c r="AF252" t="e">
        <f t="shared" si="30"/>
        <v>#DIV/0!</v>
      </c>
      <c r="AG252" t="e">
        <f t="shared" si="28"/>
        <v>#DIV/0!</v>
      </c>
      <c r="AH252" t="e">
        <f t="shared" si="28"/>
        <v>#DIV/0!</v>
      </c>
      <c r="AI252" t="e">
        <f t="shared" si="28"/>
        <v>#DIV/0!</v>
      </c>
      <c r="AJ252" t="e">
        <f t="shared" si="28"/>
        <v>#DIV/0!</v>
      </c>
      <c r="AK252" t="e">
        <f t="shared" si="28"/>
        <v>#DIV/0!</v>
      </c>
      <c r="AL252" t="e">
        <f t="shared" si="28"/>
        <v>#DIV/0!</v>
      </c>
      <c r="AM252" t="e">
        <f t="shared" si="28"/>
        <v>#DIV/0!</v>
      </c>
      <c r="AN252" t="e">
        <f t="shared" si="28"/>
        <v>#DIV/0!</v>
      </c>
      <c r="AO252" t="e">
        <f t="shared" si="29"/>
        <v>#DIV/0!</v>
      </c>
      <c r="AP252" t="e">
        <f t="shared" si="29"/>
        <v>#DIV/0!</v>
      </c>
      <c r="AQ252" t="e">
        <f t="shared" si="29"/>
        <v>#DIV/0!</v>
      </c>
      <c r="AR252" t="e">
        <f t="shared" si="32"/>
        <v>#DIV/0!</v>
      </c>
    </row>
    <row r="253" spans="23:44" x14ac:dyDescent="0.15">
      <c r="W253" s="6">
        <f t="shared" si="25"/>
        <v>0</v>
      </c>
      <c r="Y253" t="e">
        <f t="shared" si="31"/>
        <v>#DIV/0!</v>
      </c>
      <c r="Z253" t="e">
        <f t="shared" si="31"/>
        <v>#DIV/0!</v>
      </c>
      <c r="AA253" t="e">
        <f t="shared" si="31"/>
        <v>#DIV/0!</v>
      </c>
      <c r="AB253" t="e">
        <f t="shared" si="30"/>
        <v>#DIV/0!</v>
      </c>
      <c r="AC253" t="e">
        <f t="shared" si="30"/>
        <v>#DIV/0!</v>
      </c>
      <c r="AD253" t="e">
        <f t="shared" si="30"/>
        <v>#DIV/0!</v>
      </c>
      <c r="AE253" t="e">
        <f t="shared" si="30"/>
        <v>#DIV/0!</v>
      </c>
      <c r="AF253" t="e">
        <f t="shared" si="30"/>
        <v>#DIV/0!</v>
      </c>
      <c r="AG253" t="e">
        <f t="shared" si="28"/>
        <v>#DIV/0!</v>
      </c>
      <c r="AH253" t="e">
        <f t="shared" si="28"/>
        <v>#DIV/0!</v>
      </c>
      <c r="AI253" t="e">
        <f t="shared" si="28"/>
        <v>#DIV/0!</v>
      </c>
      <c r="AJ253" t="e">
        <f t="shared" si="28"/>
        <v>#DIV/0!</v>
      </c>
      <c r="AK253" t="e">
        <f t="shared" si="28"/>
        <v>#DIV/0!</v>
      </c>
      <c r="AL253" t="e">
        <f t="shared" si="28"/>
        <v>#DIV/0!</v>
      </c>
      <c r="AM253" t="e">
        <f t="shared" si="28"/>
        <v>#DIV/0!</v>
      </c>
      <c r="AN253" t="e">
        <f t="shared" si="28"/>
        <v>#DIV/0!</v>
      </c>
      <c r="AO253" t="e">
        <f t="shared" si="29"/>
        <v>#DIV/0!</v>
      </c>
      <c r="AP253" t="e">
        <f t="shared" si="29"/>
        <v>#DIV/0!</v>
      </c>
      <c r="AQ253" t="e">
        <f t="shared" si="29"/>
        <v>#DIV/0!</v>
      </c>
      <c r="AR253" t="e">
        <f t="shared" si="32"/>
        <v>#DIV/0!</v>
      </c>
    </row>
    <row r="254" spans="23:44" x14ac:dyDescent="0.15">
      <c r="W254" s="6">
        <f t="shared" si="25"/>
        <v>0</v>
      </c>
      <c r="Y254" t="e">
        <f t="shared" si="31"/>
        <v>#DIV/0!</v>
      </c>
      <c r="Z254" t="e">
        <f t="shared" si="31"/>
        <v>#DIV/0!</v>
      </c>
      <c r="AA254" t="e">
        <f t="shared" si="31"/>
        <v>#DIV/0!</v>
      </c>
      <c r="AB254" t="e">
        <f t="shared" si="30"/>
        <v>#DIV/0!</v>
      </c>
      <c r="AC254" t="e">
        <f t="shared" si="30"/>
        <v>#DIV/0!</v>
      </c>
      <c r="AD254" t="e">
        <f t="shared" si="30"/>
        <v>#DIV/0!</v>
      </c>
      <c r="AE254" t="e">
        <f t="shared" si="30"/>
        <v>#DIV/0!</v>
      </c>
      <c r="AF254" t="e">
        <f t="shared" si="30"/>
        <v>#DIV/0!</v>
      </c>
      <c r="AG254" t="e">
        <f t="shared" si="28"/>
        <v>#DIV/0!</v>
      </c>
      <c r="AH254" t="e">
        <f t="shared" si="28"/>
        <v>#DIV/0!</v>
      </c>
      <c r="AI254" t="e">
        <f t="shared" si="28"/>
        <v>#DIV/0!</v>
      </c>
      <c r="AJ254" t="e">
        <f t="shared" si="28"/>
        <v>#DIV/0!</v>
      </c>
      <c r="AK254" t="e">
        <f t="shared" si="28"/>
        <v>#DIV/0!</v>
      </c>
      <c r="AL254" t="e">
        <f t="shared" si="28"/>
        <v>#DIV/0!</v>
      </c>
      <c r="AM254" t="e">
        <f t="shared" si="28"/>
        <v>#DIV/0!</v>
      </c>
      <c r="AN254" t="e">
        <f t="shared" si="28"/>
        <v>#DIV/0!</v>
      </c>
      <c r="AO254" t="e">
        <f t="shared" si="29"/>
        <v>#DIV/0!</v>
      </c>
      <c r="AP254" t="e">
        <f t="shared" si="29"/>
        <v>#DIV/0!</v>
      </c>
      <c r="AQ254" t="e">
        <f t="shared" si="29"/>
        <v>#DIV/0!</v>
      </c>
      <c r="AR254" t="e">
        <f t="shared" si="32"/>
        <v>#DIV/0!</v>
      </c>
    </row>
    <row r="255" spans="23:44" x14ac:dyDescent="0.15">
      <c r="W255" s="6">
        <f t="shared" si="25"/>
        <v>0</v>
      </c>
      <c r="Y255" t="e">
        <f t="shared" si="31"/>
        <v>#DIV/0!</v>
      </c>
      <c r="Z255" t="e">
        <f t="shared" si="31"/>
        <v>#DIV/0!</v>
      </c>
      <c r="AA255" t="e">
        <f t="shared" si="31"/>
        <v>#DIV/0!</v>
      </c>
      <c r="AB255" t="e">
        <f t="shared" si="30"/>
        <v>#DIV/0!</v>
      </c>
      <c r="AC255" t="e">
        <f t="shared" si="30"/>
        <v>#DIV/0!</v>
      </c>
      <c r="AD255" t="e">
        <f t="shared" si="30"/>
        <v>#DIV/0!</v>
      </c>
      <c r="AE255" t="e">
        <f t="shared" si="30"/>
        <v>#DIV/0!</v>
      </c>
      <c r="AF255" t="e">
        <f t="shared" si="30"/>
        <v>#DIV/0!</v>
      </c>
      <c r="AG255" t="e">
        <f t="shared" si="28"/>
        <v>#DIV/0!</v>
      </c>
      <c r="AH255" t="e">
        <f t="shared" si="28"/>
        <v>#DIV/0!</v>
      </c>
      <c r="AI255" t="e">
        <f t="shared" si="28"/>
        <v>#DIV/0!</v>
      </c>
      <c r="AJ255" t="e">
        <f t="shared" si="28"/>
        <v>#DIV/0!</v>
      </c>
      <c r="AK255" t="e">
        <f t="shared" si="28"/>
        <v>#DIV/0!</v>
      </c>
      <c r="AL255" t="e">
        <f t="shared" si="28"/>
        <v>#DIV/0!</v>
      </c>
      <c r="AM255" t="e">
        <f t="shared" si="28"/>
        <v>#DIV/0!</v>
      </c>
      <c r="AN255" t="e">
        <f t="shared" si="28"/>
        <v>#DIV/0!</v>
      </c>
      <c r="AO255" t="e">
        <f t="shared" si="29"/>
        <v>#DIV/0!</v>
      </c>
      <c r="AP255" t="e">
        <f t="shared" si="29"/>
        <v>#DIV/0!</v>
      </c>
      <c r="AQ255" t="e">
        <f t="shared" si="29"/>
        <v>#DIV/0!</v>
      </c>
      <c r="AR255" t="e">
        <f t="shared" si="32"/>
        <v>#DIV/0!</v>
      </c>
    </row>
    <row r="256" spans="23:44" x14ac:dyDescent="0.15">
      <c r="W256" s="6">
        <f t="shared" si="25"/>
        <v>0</v>
      </c>
      <c r="Y256" t="e">
        <f t="shared" si="31"/>
        <v>#DIV/0!</v>
      </c>
      <c r="Z256" t="e">
        <f t="shared" si="31"/>
        <v>#DIV/0!</v>
      </c>
      <c r="AA256" t="e">
        <f t="shared" si="31"/>
        <v>#DIV/0!</v>
      </c>
      <c r="AB256" t="e">
        <f t="shared" si="30"/>
        <v>#DIV/0!</v>
      </c>
      <c r="AC256" t="e">
        <f t="shared" si="30"/>
        <v>#DIV/0!</v>
      </c>
      <c r="AD256" t="e">
        <f t="shared" si="30"/>
        <v>#DIV/0!</v>
      </c>
      <c r="AE256" t="e">
        <f t="shared" si="30"/>
        <v>#DIV/0!</v>
      </c>
      <c r="AF256" t="e">
        <f t="shared" si="30"/>
        <v>#DIV/0!</v>
      </c>
      <c r="AG256" t="e">
        <f t="shared" si="28"/>
        <v>#DIV/0!</v>
      </c>
      <c r="AH256" t="e">
        <f t="shared" si="28"/>
        <v>#DIV/0!</v>
      </c>
      <c r="AI256" t="e">
        <f t="shared" si="28"/>
        <v>#DIV/0!</v>
      </c>
      <c r="AJ256" t="e">
        <f t="shared" si="28"/>
        <v>#DIV/0!</v>
      </c>
      <c r="AK256" t="e">
        <f t="shared" si="28"/>
        <v>#DIV/0!</v>
      </c>
      <c r="AL256" t="e">
        <f t="shared" si="28"/>
        <v>#DIV/0!</v>
      </c>
      <c r="AM256" t="e">
        <f t="shared" si="28"/>
        <v>#DIV/0!</v>
      </c>
      <c r="AN256" t="e">
        <f t="shared" si="28"/>
        <v>#DIV/0!</v>
      </c>
      <c r="AO256" t="e">
        <f t="shared" si="29"/>
        <v>#DIV/0!</v>
      </c>
      <c r="AP256" t="e">
        <f t="shared" si="29"/>
        <v>#DIV/0!</v>
      </c>
      <c r="AQ256" t="e">
        <f t="shared" si="29"/>
        <v>#DIV/0!</v>
      </c>
      <c r="AR256" t="e">
        <f t="shared" si="32"/>
        <v>#DIV/0!</v>
      </c>
    </row>
    <row r="257" spans="23:44" x14ac:dyDescent="0.15">
      <c r="W257" s="6">
        <f t="shared" si="25"/>
        <v>0</v>
      </c>
      <c r="Y257" t="e">
        <f t="shared" si="31"/>
        <v>#DIV/0!</v>
      </c>
      <c r="Z257" t="e">
        <f t="shared" si="31"/>
        <v>#DIV/0!</v>
      </c>
      <c r="AA257" t="e">
        <f t="shared" si="31"/>
        <v>#DIV/0!</v>
      </c>
      <c r="AB257" t="e">
        <f t="shared" si="30"/>
        <v>#DIV/0!</v>
      </c>
      <c r="AC257" t="e">
        <f t="shared" si="30"/>
        <v>#DIV/0!</v>
      </c>
      <c r="AD257" t="e">
        <f t="shared" si="30"/>
        <v>#DIV/0!</v>
      </c>
      <c r="AE257" t="e">
        <f t="shared" si="30"/>
        <v>#DIV/0!</v>
      </c>
      <c r="AF257" t="e">
        <f t="shared" si="30"/>
        <v>#DIV/0!</v>
      </c>
      <c r="AG257" t="e">
        <f t="shared" si="28"/>
        <v>#DIV/0!</v>
      </c>
      <c r="AH257" t="e">
        <f t="shared" si="28"/>
        <v>#DIV/0!</v>
      </c>
      <c r="AI257" t="e">
        <f t="shared" si="28"/>
        <v>#DIV/0!</v>
      </c>
      <c r="AJ257" t="e">
        <f t="shared" si="28"/>
        <v>#DIV/0!</v>
      </c>
      <c r="AK257" t="e">
        <f t="shared" si="28"/>
        <v>#DIV/0!</v>
      </c>
      <c r="AL257" t="e">
        <f t="shared" si="28"/>
        <v>#DIV/0!</v>
      </c>
      <c r="AM257" t="e">
        <f t="shared" si="28"/>
        <v>#DIV/0!</v>
      </c>
      <c r="AN257" t="e">
        <f t="shared" si="28"/>
        <v>#DIV/0!</v>
      </c>
      <c r="AO257" t="e">
        <f t="shared" si="29"/>
        <v>#DIV/0!</v>
      </c>
      <c r="AP257" t="e">
        <f t="shared" si="29"/>
        <v>#DIV/0!</v>
      </c>
      <c r="AQ257" t="e">
        <f t="shared" si="29"/>
        <v>#DIV/0!</v>
      </c>
      <c r="AR257" t="e">
        <f t="shared" si="32"/>
        <v>#DIV/0!</v>
      </c>
    </row>
    <row r="258" spans="23:44" x14ac:dyDescent="0.15">
      <c r="W258" s="6">
        <f t="shared" si="25"/>
        <v>0</v>
      </c>
      <c r="Y258" t="e">
        <f t="shared" si="31"/>
        <v>#DIV/0!</v>
      </c>
      <c r="Z258" t="e">
        <f t="shared" si="31"/>
        <v>#DIV/0!</v>
      </c>
      <c r="AA258" t="e">
        <f t="shared" si="31"/>
        <v>#DIV/0!</v>
      </c>
      <c r="AB258" t="e">
        <f t="shared" si="30"/>
        <v>#DIV/0!</v>
      </c>
      <c r="AC258" t="e">
        <f t="shared" si="30"/>
        <v>#DIV/0!</v>
      </c>
      <c r="AD258" t="e">
        <f t="shared" si="30"/>
        <v>#DIV/0!</v>
      </c>
      <c r="AE258" t="e">
        <f t="shared" si="30"/>
        <v>#DIV/0!</v>
      </c>
      <c r="AF258" t="e">
        <f t="shared" si="30"/>
        <v>#DIV/0!</v>
      </c>
      <c r="AG258" t="e">
        <f t="shared" si="28"/>
        <v>#DIV/0!</v>
      </c>
      <c r="AH258" t="e">
        <f t="shared" si="28"/>
        <v>#DIV/0!</v>
      </c>
      <c r="AI258" t="e">
        <f t="shared" si="28"/>
        <v>#DIV/0!</v>
      </c>
      <c r="AJ258" t="e">
        <f t="shared" si="28"/>
        <v>#DIV/0!</v>
      </c>
      <c r="AK258" t="e">
        <f t="shared" si="28"/>
        <v>#DIV/0!</v>
      </c>
      <c r="AL258" t="e">
        <f t="shared" si="28"/>
        <v>#DIV/0!</v>
      </c>
      <c r="AM258" t="e">
        <f t="shared" si="28"/>
        <v>#DIV/0!</v>
      </c>
      <c r="AN258" t="e">
        <f t="shared" si="28"/>
        <v>#DIV/0!</v>
      </c>
      <c r="AO258" t="e">
        <f t="shared" si="29"/>
        <v>#DIV/0!</v>
      </c>
      <c r="AP258" t="e">
        <f t="shared" si="29"/>
        <v>#DIV/0!</v>
      </c>
      <c r="AQ258" t="e">
        <f t="shared" si="29"/>
        <v>#DIV/0!</v>
      </c>
      <c r="AR258" t="e">
        <f t="shared" si="32"/>
        <v>#DIV/0!</v>
      </c>
    </row>
    <row r="259" spans="23:44" x14ac:dyDescent="0.15">
      <c r="W259" s="6">
        <f t="shared" si="25"/>
        <v>0</v>
      </c>
      <c r="Y259" t="e">
        <f t="shared" si="31"/>
        <v>#DIV/0!</v>
      </c>
      <c r="Z259" t="e">
        <f t="shared" si="31"/>
        <v>#DIV/0!</v>
      </c>
      <c r="AA259" t="e">
        <f t="shared" si="31"/>
        <v>#DIV/0!</v>
      </c>
      <c r="AB259" t="e">
        <f t="shared" si="30"/>
        <v>#DIV/0!</v>
      </c>
      <c r="AC259" t="e">
        <f t="shared" si="30"/>
        <v>#DIV/0!</v>
      </c>
      <c r="AD259" t="e">
        <f t="shared" si="30"/>
        <v>#DIV/0!</v>
      </c>
      <c r="AE259" t="e">
        <f t="shared" si="30"/>
        <v>#DIV/0!</v>
      </c>
      <c r="AF259" t="e">
        <f t="shared" si="30"/>
        <v>#DIV/0!</v>
      </c>
      <c r="AG259" t="e">
        <f t="shared" si="28"/>
        <v>#DIV/0!</v>
      </c>
      <c r="AH259" t="e">
        <f t="shared" si="28"/>
        <v>#DIV/0!</v>
      </c>
      <c r="AI259" t="e">
        <f t="shared" si="28"/>
        <v>#DIV/0!</v>
      </c>
      <c r="AJ259" t="e">
        <f t="shared" si="28"/>
        <v>#DIV/0!</v>
      </c>
      <c r="AK259" t="e">
        <f t="shared" si="28"/>
        <v>#DIV/0!</v>
      </c>
      <c r="AL259" t="e">
        <f t="shared" si="28"/>
        <v>#DIV/0!</v>
      </c>
      <c r="AM259" t="e">
        <f t="shared" si="28"/>
        <v>#DIV/0!</v>
      </c>
      <c r="AN259" t="e">
        <f t="shared" si="28"/>
        <v>#DIV/0!</v>
      </c>
      <c r="AO259" t="e">
        <f t="shared" si="29"/>
        <v>#DIV/0!</v>
      </c>
      <c r="AP259" t="e">
        <f t="shared" si="29"/>
        <v>#DIV/0!</v>
      </c>
      <c r="AQ259" t="e">
        <f t="shared" si="29"/>
        <v>#DIV/0!</v>
      </c>
      <c r="AR259" t="e">
        <f t="shared" si="32"/>
        <v>#DIV/0!</v>
      </c>
    </row>
    <row r="260" spans="23:44" x14ac:dyDescent="0.15">
      <c r="W260" s="6">
        <f t="shared" si="25"/>
        <v>0</v>
      </c>
      <c r="Y260" t="e">
        <f t="shared" si="31"/>
        <v>#DIV/0!</v>
      </c>
      <c r="Z260" t="e">
        <f t="shared" si="31"/>
        <v>#DIV/0!</v>
      </c>
      <c r="AA260" t="e">
        <f t="shared" si="31"/>
        <v>#DIV/0!</v>
      </c>
      <c r="AB260" t="e">
        <f t="shared" si="30"/>
        <v>#DIV/0!</v>
      </c>
      <c r="AC260" t="e">
        <f t="shared" si="30"/>
        <v>#DIV/0!</v>
      </c>
      <c r="AD260" t="e">
        <f t="shared" si="30"/>
        <v>#DIV/0!</v>
      </c>
      <c r="AE260" t="e">
        <f t="shared" si="30"/>
        <v>#DIV/0!</v>
      </c>
      <c r="AF260" t="e">
        <f t="shared" si="30"/>
        <v>#DIV/0!</v>
      </c>
      <c r="AG260" t="e">
        <f t="shared" si="28"/>
        <v>#DIV/0!</v>
      </c>
      <c r="AH260" t="e">
        <f t="shared" si="28"/>
        <v>#DIV/0!</v>
      </c>
      <c r="AI260" t="e">
        <f t="shared" si="28"/>
        <v>#DIV/0!</v>
      </c>
      <c r="AJ260" t="e">
        <f t="shared" si="28"/>
        <v>#DIV/0!</v>
      </c>
      <c r="AK260" t="e">
        <f t="shared" si="28"/>
        <v>#DIV/0!</v>
      </c>
      <c r="AL260" t="e">
        <f t="shared" si="28"/>
        <v>#DIV/0!</v>
      </c>
      <c r="AM260" t="e">
        <f t="shared" si="28"/>
        <v>#DIV/0!</v>
      </c>
      <c r="AN260" t="e">
        <f t="shared" si="28"/>
        <v>#DIV/0!</v>
      </c>
      <c r="AO260" t="e">
        <f t="shared" si="29"/>
        <v>#DIV/0!</v>
      </c>
      <c r="AP260" t="e">
        <f t="shared" si="29"/>
        <v>#DIV/0!</v>
      </c>
      <c r="AQ260" t="e">
        <f t="shared" si="29"/>
        <v>#DIV/0!</v>
      </c>
      <c r="AR260" t="e">
        <f t="shared" si="32"/>
        <v>#DIV/0!</v>
      </c>
    </row>
    <row r="261" spans="23:44" x14ac:dyDescent="0.15">
      <c r="W261" s="6">
        <f t="shared" si="25"/>
        <v>0</v>
      </c>
      <c r="Y261" t="e">
        <f t="shared" si="31"/>
        <v>#DIV/0!</v>
      </c>
      <c r="Z261" t="e">
        <f t="shared" si="31"/>
        <v>#DIV/0!</v>
      </c>
      <c r="AA261" t="e">
        <f t="shared" si="31"/>
        <v>#DIV/0!</v>
      </c>
      <c r="AB261" t="e">
        <f t="shared" si="30"/>
        <v>#DIV/0!</v>
      </c>
      <c r="AC261" t="e">
        <f t="shared" si="30"/>
        <v>#DIV/0!</v>
      </c>
      <c r="AD261" t="e">
        <f t="shared" si="30"/>
        <v>#DIV/0!</v>
      </c>
      <c r="AE261" t="e">
        <f t="shared" si="30"/>
        <v>#DIV/0!</v>
      </c>
      <c r="AF261" t="e">
        <f t="shared" si="30"/>
        <v>#DIV/0!</v>
      </c>
      <c r="AG261" t="e">
        <f t="shared" si="28"/>
        <v>#DIV/0!</v>
      </c>
      <c r="AH261" t="e">
        <f t="shared" si="28"/>
        <v>#DIV/0!</v>
      </c>
      <c r="AI261" t="e">
        <f t="shared" si="28"/>
        <v>#DIV/0!</v>
      </c>
      <c r="AJ261" t="e">
        <f t="shared" si="28"/>
        <v>#DIV/0!</v>
      </c>
      <c r="AK261" t="e">
        <f t="shared" si="28"/>
        <v>#DIV/0!</v>
      </c>
      <c r="AL261" t="e">
        <f t="shared" si="28"/>
        <v>#DIV/0!</v>
      </c>
      <c r="AM261" t="e">
        <f t="shared" si="28"/>
        <v>#DIV/0!</v>
      </c>
      <c r="AN261" t="e">
        <f t="shared" si="28"/>
        <v>#DIV/0!</v>
      </c>
      <c r="AO261" t="e">
        <f t="shared" si="29"/>
        <v>#DIV/0!</v>
      </c>
      <c r="AP261" t="e">
        <f t="shared" si="29"/>
        <v>#DIV/0!</v>
      </c>
      <c r="AQ261" t="e">
        <f t="shared" si="29"/>
        <v>#DIV/0!</v>
      </c>
      <c r="AR261" t="e">
        <f t="shared" si="32"/>
        <v>#DIV/0!</v>
      </c>
    </row>
    <row r="262" spans="23:44" x14ac:dyDescent="0.15">
      <c r="W262" s="6">
        <f t="shared" si="25"/>
        <v>0</v>
      </c>
      <c r="Y262" t="e">
        <f t="shared" si="31"/>
        <v>#DIV/0!</v>
      </c>
      <c r="Z262" t="e">
        <f t="shared" si="31"/>
        <v>#DIV/0!</v>
      </c>
      <c r="AA262" t="e">
        <f t="shared" si="31"/>
        <v>#DIV/0!</v>
      </c>
      <c r="AB262" t="e">
        <f t="shared" si="30"/>
        <v>#DIV/0!</v>
      </c>
      <c r="AC262" t="e">
        <f t="shared" si="30"/>
        <v>#DIV/0!</v>
      </c>
      <c r="AD262" t="e">
        <f t="shared" si="30"/>
        <v>#DIV/0!</v>
      </c>
      <c r="AE262" t="e">
        <f t="shared" si="30"/>
        <v>#DIV/0!</v>
      </c>
      <c r="AF262" t="e">
        <f t="shared" si="30"/>
        <v>#DIV/0!</v>
      </c>
      <c r="AG262" t="e">
        <f t="shared" si="28"/>
        <v>#DIV/0!</v>
      </c>
      <c r="AH262" t="e">
        <f t="shared" si="28"/>
        <v>#DIV/0!</v>
      </c>
      <c r="AI262" t="e">
        <f t="shared" si="28"/>
        <v>#DIV/0!</v>
      </c>
      <c r="AJ262" t="e">
        <f t="shared" si="28"/>
        <v>#DIV/0!</v>
      </c>
      <c r="AK262" t="e">
        <f t="shared" si="28"/>
        <v>#DIV/0!</v>
      </c>
      <c r="AL262" t="e">
        <f t="shared" si="28"/>
        <v>#DIV/0!</v>
      </c>
      <c r="AM262" t="e">
        <f t="shared" si="28"/>
        <v>#DIV/0!</v>
      </c>
      <c r="AN262" t="e">
        <f t="shared" si="28"/>
        <v>#DIV/0!</v>
      </c>
      <c r="AO262" t="e">
        <f t="shared" si="29"/>
        <v>#DIV/0!</v>
      </c>
      <c r="AP262" t="e">
        <f t="shared" si="29"/>
        <v>#DIV/0!</v>
      </c>
      <c r="AQ262" t="e">
        <f t="shared" si="29"/>
        <v>#DIV/0!</v>
      </c>
      <c r="AR262" t="e">
        <f t="shared" si="32"/>
        <v>#DIV/0!</v>
      </c>
    </row>
    <row r="263" spans="23:44" x14ac:dyDescent="0.15">
      <c r="W263" s="6">
        <f t="shared" si="25"/>
        <v>0</v>
      </c>
      <c r="Y263" t="e">
        <f t="shared" si="31"/>
        <v>#DIV/0!</v>
      </c>
      <c r="Z263" t="e">
        <f t="shared" si="31"/>
        <v>#DIV/0!</v>
      </c>
      <c r="AA263" t="e">
        <f t="shared" si="31"/>
        <v>#DIV/0!</v>
      </c>
      <c r="AB263" t="e">
        <f t="shared" si="30"/>
        <v>#DIV/0!</v>
      </c>
      <c r="AC263" t="e">
        <f t="shared" si="30"/>
        <v>#DIV/0!</v>
      </c>
      <c r="AD263" t="e">
        <f t="shared" si="30"/>
        <v>#DIV/0!</v>
      </c>
      <c r="AE263" t="e">
        <f t="shared" si="30"/>
        <v>#DIV/0!</v>
      </c>
      <c r="AF263" t="e">
        <f t="shared" si="30"/>
        <v>#DIV/0!</v>
      </c>
      <c r="AG263" t="e">
        <f t="shared" si="28"/>
        <v>#DIV/0!</v>
      </c>
      <c r="AH263" t="e">
        <f t="shared" si="28"/>
        <v>#DIV/0!</v>
      </c>
      <c r="AI263" t="e">
        <f t="shared" si="28"/>
        <v>#DIV/0!</v>
      </c>
      <c r="AJ263" t="e">
        <f t="shared" si="28"/>
        <v>#DIV/0!</v>
      </c>
      <c r="AK263" t="e">
        <f t="shared" si="28"/>
        <v>#DIV/0!</v>
      </c>
      <c r="AL263" t="e">
        <f t="shared" si="28"/>
        <v>#DIV/0!</v>
      </c>
      <c r="AM263" t="e">
        <f t="shared" si="28"/>
        <v>#DIV/0!</v>
      </c>
      <c r="AN263" t="e">
        <f t="shared" si="28"/>
        <v>#DIV/0!</v>
      </c>
      <c r="AO263" t="e">
        <f t="shared" si="29"/>
        <v>#DIV/0!</v>
      </c>
      <c r="AP263" t="e">
        <f t="shared" si="29"/>
        <v>#DIV/0!</v>
      </c>
      <c r="AQ263" t="e">
        <f t="shared" si="29"/>
        <v>#DIV/0!</v>
      </c>
      <c r="AR263" t="e">
        <f t="shared" si="32"/>
        <v>#DIV/0!</v>
      </c>
    </row>
    <row r="264" spans="23:44" x14ac:dyDescent="0.15">
      <c r="W264" s="6">
        <f t="shared" si="25"/>
        <v>0</v>
      </c>
      <c r="Y264" t="e">
        <f t="shared" si="31"/>
        <v>#DIV/0!</v>
      </c>
      <c r="Z264" t="e">
        <f t="shared" si="31"/>
        <v>#DIV/0!</v>
      </c>
      <c r="AA264" t="e">
        <f t="shared" si="31"/>
        <v>#DIV/0!</v>
      </c>
      <c r="AB264" t="e">
        <f t="shared" si="30"/>
        <v>#DIV/0!</v>
      </c>
      <c r="AC264" t="e">
        <f t="shared" si="30"/>
        <v>#DIV/0!</v>
      </c>
      <c r="AD264" t="e">
        <f t="shared" si="30"/>
        <v>#DIV/0!</v>
      </c>
      <c r="AE264" t="e">
        <f t="shared" si="30"/>
        <v>#DIV/0!</v>
      </c>
      <c r="AF264" t="e">
        <f t="shared" si="30"/>
        <v>#DIV/0!</v>
      </c>
      <c r="AG264" t="e">
        <f t="shared" si="28"/>
        <v>#DIV/0!</v>
      </c>
      <c r="AH264" t="e">
        <f t="shared" si="28"/>
        <v>#DIV/0!</v>
      </c>
      <c r="AI264" t="e">
        <f t="shared" si="28"/>
        <v>#DIV/0!</v>
      </c>
      <c r="AJ264" t="e">
        <f t="shared" si="28"/>
        <v>#DIV/0!</v>
      </c>
      <c r="AK264" t="e">
        <f t="shared" si="28"/>
        <v>#DIV/0!</v>
      </c>
      <c r="AL264" t="e">
        <f t="shared" si="28"/>
        <v>#DIV/0!</v>
      </c>
      <c r="AM264" t="e">
        <f t="shared" si="28"/>
        <v>#DIV/0!</v>
      </c>
      <c r="AN264" t="e">
        <f t="shared" si="28"/>
        <v>#DIV/0!</v>
      </c>
      <c r="AO264" t="e">
        <f t="shared" si="29"/>
        <v>#DIV/0!</v>
      </c>
      <c r="AP264" t="e">
        <f t="shared" si="29"/>
        <v>#DIV/0!</v>
      </c>
      <c r="AQ264" t="e">
        <f t="shared" si="29"/>
        <v>#DIV/0!</v>
      </c>
      <c r="AR264" t="e">
        <f t="shared" si="32"/>
        <v>#DIV/0!</v>
      </c>
    </row>
    <row r="265" spans="23:44" x14ac:dyDescent="0.15">
      <c r="W265" s="6">
        <f t="shared" ref="W265:W328" si="33">A265</f>
        <v>0</v>
      </c>
      <c r="Y265" t="e">
        <f t="shared" si="31"/>
        <v>#DIV/0!</v>
      </c>
      <c r="Z265" t="e">
        <f t="shared" si="31"/>
        <v>#DIV/0!</v>
      </c>
      <c r="AA265" t="e">
        <f t="shared" si="31"/>
        <v>#DIV/0!</v>
      </c>
      <c r="AB265" t="e">
        <f t="shared" si="30"/>
        <v>#DIV/0!</v>
      </c>
      <c r="AC265" t="e">
        <f t="shared" si="30"/>
        <v>#DIV/0!</v>
      </c>
      <c r="AD265" t="e">
        <f t="shared" si="30"/>
        <v>#DIV/0!</v>
      </c>
      <c r="AE265" t="e">
        <f t="shared" si="30"/>
        <v>#DIV/0!</v>
      </c>
      <c r="AF265" t="e">
        <f t="shared" si="30"/>
        <v>#DIV/0!</v>
      </c>
      <c r="AG265" t="e">
        <f t="shared" si="28"/>
        <v>#DIV/0!</v>
      </c>
      <c r="AH265" t="e">
        <f t="shared" si="28"/>
        <v>#DIV/0!</v>
      </c>
      <c r="AI265" t="e">
        <f t="shared" si="28"/>
        <v>#DIV/0!</v>
      </c>
      <c r="AJ265" t="e">
        <f t="shared" si="28"/>
        <v>#DIV/0!</v>
      </c>
      <c r="AK265" t="e">
        <f t="shared" si="28"/>
        <v>#DIV/0!</v>
      </c>
      <c r="AL265" t="e">
        <f t="shared" si="28"/>
        <v>#DIV/0!</v>
      </c>
      <c r="AM265" t="e">
        <f t="shared" si="28"/>
        <v>#DIV/0!</v>
      </c>
      <c r="AN265" t="e">
        <f t="shared" si="28"/>
        <v>#DIV/0!</v>
      </c>
      <c r="AO265" t="e">
        <f t="shared" si="29"/>
        <v>#DIV/0!</v>
      </c>
      <c r="AP265" t="e">
        <f t="shared" si="29"/>
        <v>#DIV/0!</v>
      </c>
      <c r="AQ265" t="e">
        <f t="shared" si="29"/>
        <v>#DIV/0!</v>
      </c>
      <c r="AR265" t="e">
        <f t="shared" si="32"/>
        <v>#DIV/0!</v>
      </c>
    </row>
    <row r="266" spans="23:44" x14ac:dyDescent="0.15">
      <c r="W266" s="6">
        <f t="shared" si="33"/>
        <v>0</v>
      </c>
      <c r="Y266" t="e">
        <f t="shared" si="31"/>
        <v>#DIV/0!</v>
      </c>
      <c r="Z266" t="e">
        <f t="shared" si="31"/>
        <v>#DIV/0!</v>
      </c>
      <c r="AA266" t="e">
        <f t="shared" si="31"/>
        <v>#DIV/0!</v>
      </c>
      <c r="AB266" t="e">
        <f t="shared" si="30"/>
        <v>#DIV/0!</v>
      </c>
      <c r="AC266" t="e">
        <f t="shared" si="30"/>
        <v>#DIV/0!</v>
      </c>
      <c r="AD266" t="e">
        <f t="shared" si="30"/>
        <v>#DIV/0!</v>
      </c>
      <c r="AE266" t="e">
        <f t="shared" si="30"/>
        <v>#DIV/0!</v>
      </c>
      <c r="AF266" t="e">
        <f t="shared" si="30"/>
        <v>#DIV/0!</v>
      </c>
      <c r="AG266" t="e">
        <f t="shared" si="28"/>
        <v>#DIV/0!</v>
      </c>
      <c r="AH266" t="e">
        <f t="shared" si="28"/>
        <v>#DIV/0!</v>
      </c>
      <c r="AI266" t="e">
        <f t="shared" si="28"/>
        <v>#DIV/0!</v>
      </c>
      <c r="AJ266" t="e">
        <f t="shared" si="28"/>
        <v>#DIV/0!</v>
      </c>
      <c r="AK266" t="e">
        <f t="shared" si="28"/>
        <v>#DIV/0!</v>
      </c>
      <c r="AL266" t="e">
        <f t="shared" si="28"/>
        <v>#DIV/0!</v>
      </c>
      <c r="AM266" t="e">
        <f t="shared" si="28"/>
        <v>#DIV/0!</v>
      </c>
      <c r="AN266" t="e">
        <f t="shared" si="28"/>
        <v>#DIV/0!</v>
      </c>
      <c r="AO266" t="e">
        <f t="shared" si="29"/>
        <v>#DIV/0!</v>
      </c>
      <c r="AP266" t="e">
        <f t="shared" si="29"/>
        <v>#DIV/0!</v>
      </c>
      <c r="AQ266" t="e">
        <f t="shared" si="29"/>
        <v>#DIV/0!</v>
      </c>
      <c r="AR266" t="e">
        <f t="shared" si="32"/>
        <v>#DIV/0!</v>
      </c>
    </row>
    <row r="267" spans="23:44" x14ac:dyDescent="0.15">
      <c r="W267" s="6">
        <f t="shared" si="33"/>
        <v>0</v>
      </c>
      <c r="Y267" t="e">
        <f t="shared" si="31"/>
        <v>#DIV/0!</v>
      </c>
      <c r="Z267" t="e">
        <f t="shared" si="31"/>
        <v>#DIV/0!</v>
      </c>
      <c r="AA267" t="e">
        <f t="shared" si="31"/>
        <v>#DIV/0!</v>
      </c>
      <c r="AB267" t="e">
        <f t="shared" si="30"/>
        <v>#DIV/0!</v>
      </c>
      <c r="AC267" t="e">
        <f t="shared" si="30"/>
        <v>#DIV/0!</v>
      </c>
      <c r="AD267" t="e">
        <f t="shared" si="30"/>
        <v>#DIV/0!</v>
      </c>
      <c r="AE267" t="e">
        <f t="shared" si="30"/>
        <v>#DIV/0!</v>
      </c>
      <c r="AF267" t="e">
        <f t="shared" si="30"/>
        <v>#DIV/0!</v>
      </c>
      <c r="AG267" t="e">
        <f t="shared" si="28"/>
        <v>#DIV/0!</v>
      </c>
      <c r="AH267" t="e">
        <f t="shared" si="28"/>
        <v>#DIV/0!</v>
      </c>
      <c r="AI267" t="e">
        <f t="shared" si="28"/>
        <v>#DIV/0!</v>
      </c>
      <c r="AJ267" t="e">
        <f t="shared" ref="AJ267:AQ314" si="34">(N267-$V267)/$AR267*10+50</f>
        <v>#DIV/0!</v>
      </c>
      <c r="AK267" t="e">
        <f t="shared" si="34"/>
        <v>#DIV/0!</v>
      </c>
      <c r="AL267" t="e">
        <f t="shared" si="34"/>
        <v>#DIV/0!</v>
      </c>
      <c r="AM267" t="e">
        <f t="shared" si="34"/>
        <v>#DIV/0!</v>
      </c>
      <c r="AN267" t="e">
        <f t="shared" si="34"/>
        <v>#DIV/0!</v>
      </c>
      <c r="AO267" t="e">
        <f t="shared" si="29"/>
        <v>#DIV/0!</v>
      </c>
      <c r="AP267" t="e">
        <f t="shared" si="29"/>
        <v>#DIV/0!</v>
      </c>
      <c r="AQ267" t="e">
        <f t="shared" si="29"/>
        <v>#DIV/0!</v>
      </c>
      <c r="AR267" t="e">
        <f t="shared" si="32"/>
        <v>#DIV/0!</v>
      </c>
    </row>
    <row r="268" spans="23:44" x14ac:dyDescent="0.15">
      <c r="W268" s="6">
        <f t="shared" si="33"/>
        <v>0</v>
      </c>
      <c r="Y268" t="e">
        <f t="shared" si="31"/>
        <v>#DIV/0!</v>
      </c>
      <c r="Z268" t="e">
        <f t="shared" si="31"/>
        <v>#DIV/0!</v>
      </c>
      <c r="AA268" t="e">
        <f t="shared" si="31"/>
        <v>#DIV/0!</v>
      </c>
      <c r="AB268" t="e">
        <f t="shared" si="30"/>
        <v>#DIV/0!</v>
      </c>
      <c r="AC268" t="e">
        <f t="shared" si="30"/>
        <v>#DIV/0!</v>
      </c>
      <c r="AD268" t="e">
        <f t="shared" si="30"/>
        <v>#DIV/0!</v>
      </c>
      <c r="AE268" t="e">
        <f t="shared" si="30"/>
        <v>#DIV/0!</v>
      </c>
      <c r="AF268" t="e">
        <f t="shared" si="30"/>
        <v>#DIV/0!</v>
      </c>
      <c r="AG268" t="e">
        <f t="shared" si="30"/>
        <v>#DIV/0!</v>
      </c>
      <c r="AH268" t="e">
        <f t="shared" si="30"/>
        <v>#DIV/0!</v>
      </c>
      <c r="AI268" t="e">
        <f t="shared" si="30"/>
        <v>#DIV/0!</v>
      </c>
      <c r="AJ268" t="e">
        <f t="shared" si="34"/>
        <v>#DIV/0!</v>
      </c>
      <c r="AK268" t="e">
        <f t="shared" si="34"/>
        <v>#DIV/0!</v>
      </c>
      <c r="AL268" t="e">
        <f t="shared" si="34"/>
        <v>#DIV/0!</v>
      </c>
      <c r="AM268" t="e">
        <f t="shared" si="34"/>
        <v>#DIV/0!</v>
      </c>
      <c r="AN268" t="e">
        <f t="shared" si="34"/>
        <v>#DIV/0!</v>
      </c>
      <c r="AO268" t="e">
        <f t="shared" si="29"/>
        <v>#DIV/0!</v>
      </c>
      <c r="AP268" t="e">
        <f t="shared" si="29"/>
        <v>#DIV/0!</v>
      </c>
      <c r="AQ268" t="e">
        <f t="shared" si="29"/>
        <v>#DIV/0!</v>
      </c>
      <c r="AR268" t="e">
        <f t="shared" si="32"/>
        <v>#DIV/0!</v>
      </c>
    </row>
    <row r="269" spans="23:44" x14ac:dyDescent="0.15">
      <c r="W269" s="6">
        <f t="shared" si="33"/>
        <v>0</v>
      </c>
      <c r="Y269" t="e">
        <f t="shared" si="31"/>
        <v>#DIV/0!</v>
      </c>
      <c r="Z269" t="e">
        <f t="shared" si="31"/>
        <v>#DIV/0!</v>
      </c>
      <c r="AA269" t="e">
        <f t="shared" si="31"/>
        <v>#DIV/0!</v>
      </c>
      <c r="AB269" t="e">
        <f t="shared" si="30"/>
        <v>#DIV/0!</v>
      </c>
      <c r="AC269" t="e">
        <f t="shared" si="30"/>
        <v>#DIV/0!</v>
      </c>
      <c r="AD269" t="e">
        <f t="shared" si="30"/>
        <v>#DIV/0!</v>
      </c>
      <c r="AE269" t="e">
        <f t="shared" si="30"/>
        <v>#DIV/0!</v>
      </c>
      <c r="AF269" t="e">
        <f t="shared" si="30"/>
        <v>#DIV/0!</v>
      </c>
      <c r="AG269" t="e">
        <f t="shared" si="30"/>
        <v>#DIV/0!</v>
      </c>
      <c r="AH269" t="e">
        <f t="shared" si="30"/>
        <v>#DIV/0!</v>
      </c>
      <c r="AI269" t="e">
        <f t="shared" si="30"/>
        <v>#DIV/0!</v>
      </c>
      <c r="AJ269" t="e">
        <f t="shared" si="34"/>
        <v>#DIV/0!</v>
      </c>
      <c r="AK269" t="e">
        <f t="shared" si="34"/>
        <v>#DIV/0!</v>
      </c>
      <c r="AL269" t="e">
        <f t="shared" si="34"/>
        <v>#DIV/0!</v>
      </c>
      <c r="AM269" t="e">
        <f t="shared" si="34"/>
        <v>#DIV/0!</v>
      </c>
      <c r="AN269" t="e">
        <f t="shared" si="34"/>
        <v>#DIV/0!</v>
      </c>
      <c r="AO269" t="e">
        <f t="shared" si="29"/>
        <v>#DIV/0!</v>
      </c>
      <c r="AP269" t="e">
        <f t="shared" si="29"/>
        <v>#DIV/0!</v>
      </c>
      <c r="AQ269" t="e">
        <f t="shared" si="29"/>
        <v>#DIV/0!</v>
      </c>
      <c r="AR269" t="e">
        <f t="shared" si="32"/>
        <v>#DIV/0!</v>
      </c>
    </row>
    <row r="270" spans="23:44" x14ac:dyDescent="0.15">
      <c r="W270" s="6">
        <f t="shared" si="33"/>
        <v>0</v>
      </c>
      <c r="Y270" t="e">
        <f t="shared" si="31"/>
        <v>#DIV/0!</v>
      </c>
      <c r="Z270" t="e">
        <f t="shared" si="31"/>
        <v>#DIV/0!</v>
      </c>
      <c r="AA270" t="e">
        <f t="shared" si="31"/>
        <v>#DIV/0!</v>
      </c>
      <c r="AB270" t="e">
        <f t="shared" si="30"/>
        <v>#DIV/0!</v>
      </c>
      <c r="AC270" t="e">
        <f t="shared" si="30"/>
        <v>#DIV/0!</v>
      </c>
      <c r="AD270" t="e">
        <f t="shared" si="30"/>
        <v>#DIV/0!</v>
      </c>
      <c r="AE270" t="e">
        <f t="shared" si="30"/>
        <v>#DIV/0!</v>
      </c>
      <c r="AF270" t="e">
        <f t="shared" si="30"/>
        <v>#DIV/0!</v>
      </c>
      <c r="AG270" t="e">
        <f t="shared" si="30"/>
        <v>#DIV/0!</v>
      </c>
      <c r="AH270" t="e">
        <f t="shared" si="30"/>
        <v>#DIV/0!</v>
      </c>
      <c r="AI270" t="e">
        <f t="shared" si="30"/>
        <v>#DIV/0!</v>
      </c>
      <c r="AJ270" t="e">
        <f t="shared" si="34"/>
        <v>#DIV/0!</v>
      </c>
      <c r="AK270" t="e">
        <f t="shared" si="34"/>
        <v>#DIV/0!</v>
      </c>
      <c r="AL270" t="e">
        <f t="shared" si="34"/>
        <v>#DIV/0!</v>
      </c>
      <c r="AM270" t="e">
        <f t="shared" si="34"/>
        <v>#DIV/0!</v>
      </c>
      <c r="AN270" t="e">
        <f t="shared" si="34"/>
        <v>#DIV/0!</v>
      </c>
      <c r="AO270" t="e">
        <f t="shared" si="29"/>
        <v>#DIV/0!</v>
      </c>
      <c r="AP270" t="e">
        <f t="shared" si="29"/>
        <v>#DIV/0!</v>
      </c>
      <c r="AQ270" t="e">
        <f t="shared" si="29"/>
        <v>#DIV/0!</v>
      </c>
      <c r="AR270" t="e">
        <f t="shared" si="32"/>
        <v>#DIV/0!</v>
      </c>
    </row>
    <row r="271" spans="23:44" x14ac:dyDescent="0.15">
      <c r="W271" s="6">
        <f t="shared" si="33"/>
        <v>0</v>
      </c>
      <c r="Y271" t="e">
        <f t="shared" si="31"/>
        <v>#DIV/0!</v>
      </c>
      <c r="Z271" t="e">
        <f t="shared" si="31"/>
        <v>#DIV/0!</v>
      </c>
      <c r="AA271" t="e">
        <f t="shared" si="31"/>
        <v>#DIV/0!</v>
      </c>
      <c r="AB271" t="e">
        <f t="shared" si="30"/>
        <v>#DIV/0!</v>
      </c>
      <c r="AC271" t="e">
        <f t="shared" si="30"/>
        <v>#DIV/0!</v>
      </c>
      <c r="AD271" t="e">
        <f t="shared" si="30"/>
        <v>#DIV/0!</v>
      </c>
      <c r="AE271" t="e">
        <f t="shared" si="30"/>
        <v>#DIV/0!</v>
      </c>
      <c r="AF271" t="e">
        <f t="shared" si="30"/>
        <v>#DIV/0!</v>
      </c>
      <c r="AG271" t="e">
        <f t="shared" si="30"/>
        <v>#DIV/0!</v>
      </c>
      <c r="AH271" t="e">
        <f t="shared" si="30"/>
        <v>#DIV/0!</v>
      </c>
      <c r="AI271" t="e">
        <f t="shared" si="30"/>
        <v>#DIV/0!</v>
      </c>
      <c r="AJ271" t="e">
        <f t="shared" si="34"/>
        <v>#DIV/0!</v>
      </c>
      <c r="AK271" t="e">
        <f t="shared" si="34"/>
        <v>#DIV/0!</v>
      </c>
      <c r="AL271" t="e">
        <f t="shared" si="34"/>
        <v>#DIV/0!</v>
      </c>
      <c r="AM271" t="e">
        <f t="shared" si="34"/>
        <v>#DIV/0!</v>
      </c>
      <c r="AN271" t="e">
        <f t="shared" si="34"/>
        <v>#DIV/0!</v>
      </c>
      <c r="AO271" t="e">
        <f t="shared" si="29"/>
        <v>#DIV/0!</v>
      </c>
      <c r="AP271" t="e">
        <f t="shared" si="29"/>
        <v>#DIV/0!</v>
      </c>
      <c r="AQ271" t="e">
        <f t="shared" si="29"/>
        <v>#DIV/0!</v>
      </c>
      <c r="AR271" t="e">
        <f t="shared" si="32"/>
        <v>#DIV/0!</v>
      </c>
    </row>
    <row r="272" spans="23:44" x14ac:dyDescent="0.15">
      <c r="W272" s="6">
        <f t="shared" si="33"/>
        <v>0</v>
      </c>
      <c r="Y272" t="e">
        <f t="shared" si="31"/>
        <v>#DIV/0!</v>
      </c>
      <c r="Z272" t="e">
        <f t="shared" si="31"/>
        <v>#DIV/0!</v>
      </c>
      <c r="AA272" t="e">
        <f t="shared" si="31"/>
        <v>#DIV/0!</v>
      </c>
      <c r="AB272" t="e">
        <f t="shared" si="30"/>
        <v>#DIV/0!</v>
      </c>
      <c r="AC272" t="e">
        <f t="shared" si="30"/>
        <v>#DIV/0!</v>
      </c>
      <c r="AD272" t="e">
        <f t="shared" si="30"/>
        <v>#DIV/0!</v>
      </c>
      <c r="AE272" t="e">
        <f t="shared" si="30"/>
        <v>#DIV/0!</v>
      </c>
      <c r="AF272" t="e">
        <f t="shared" si="30"/>
        <v>#DIV/0!</v>
      </c>
      <c r="AG272" t="e">
        <f t="shared" si="30"/>
        <v>#DIV/0!</v>
      </c>
      <c r="AH272" t="e">
        <f t="shared" si="30"/>
        <v>#DIV/0!</v>
      </c>
      <c r="AI272" t="e">
        <f t="shared" si="30"/>
        <v>#DIV/0!</v>
      </c>
      <c r="AJ272" t="e">
        <f t="shared" si="34"/>
        <v>#DIV/0!</v>
      </c>
      <c r="AK272" t="e">
        <f t="shared" si="34"/>
        <v>#DIV/0!</v>
      </c>
      <c r="AL272" t="e">
        <f t="shared" si="34"/>
        <v>#DIV/0!</v>
      </c>
      <c r="AM272" t="e">
        <f t="shared" si="34"/>
        <v>#DIV/0!</v>
      </c>
      <c r="AN272" t="e">
        <f t="shared" si="34"/>
        <v>#DIV/0!</v>
      </c>
      <c r="AO272" t="e">
        <f t="shared" si="29"/>
        <v>#DIV/0!</v>
      </c>
      <c r="AP272" t="e">
        <f t="shared" si="29"/>
        <v>#DIV/0!</v>
      </c>
      <c r="AQ272" t="e">
        <f t="shared" si="29"/>
        <v>#DIV/0!</v>
      </c>
      <c r="AR272" t="e">
        <f t="shared" si="32"/>
        <v>#DIV/0!</v>
      </c>
    </row>
    <row r="273" spans="23:44" x14ac:dyDescent="0.15">
      <c r="W273" s="6">
        <f t="shared" si="33"/>
        <v>0</v>
      </c>
      <c r="Y273" t="e">
        <f t="shared" si="31"/>
        <v>#DIV/0!</v>
      </c>
      <c r="Z273" t="e">
        <f t="shared" si="31"/>
        <v>#DIV/0!</v>
      </c>
      <c r="AA273" t="e">
        <f t="shared" si="31"/>
        <v>#DIV/0!</v>
      </c>
      <c r="AB273" t="e">
        <f t="shared" si="30"/>
        <v>#DIV/0!</v>
      </c>
      <c r="AC273" t="e">
        <f t="shared" si="30"/>
        <v>#DIV/0!</v>
      </c>
      <c r="AD273" t="e">
        <f t="shared" si="30"/>
        <v>#DIV/0!</v>
      </c>
      <c r="AE273" t="e">
        <f t="shared" si="30"/>
        <v>#DIV/0!</v>
      </c>
      <c r="AF273" t="e">
        <f t="shared" si="30"/>
        <v>#DIV/0!</v>
      </c>
      <c r="AG273" t="e">
        <f t="shared" si="30"/>
        <v>#DIV/0!</v>
      </c>
      <c r="AH273" t="e">
        <f t="shared" si="30"/>
        <v>#DIV/0!</v>
      </c>
      <c r="AI273" t="e">
        <f t="shared" si="30"/>
        <v>#DIV/0!</v>
      </c>
      <c r="AJ273" t="e">
        <f t="shared" si="34"/>
        <v>#DIV/0!</v>
      </c>
      <c r="AK273" t="e">
        <f t="shared" si="34"/>
        <v>#DIV/0!</v>
      </c>
      <c r="AL273" t="e">
        <f t="shared" si="34"/>
        <v>#DIV/0!</v>
      </c>
      <c r="AM273" t="e">
        <f t="shared" si="34"/>
        <v>#DIV/0!</v>
      </c>
      <c r="AN273" t="e">
        <f t="shared" si="34"/>
        <v>#DIV/0!</v>
      </c>
      <c r="AO273" t="e">
        <f t="shared" si="29"/>
        <v>#DIV/0!</v>
      </c>
      <c r="AP273" t="e">
        <f t="shared" si="29"/>
        <v>#DIV/0!</v>
      </c>
      <c r="AQ273" t="e">
        <f t="shared" si="29"/>
        <v>#DIV/0!</v>
      </c>
      <c r="AR273" t="e">
        <f t="shared" si="32"/>
        <v>#DIV/0!</v>
      </c>
    </row>
    <row r="274" spans="23:44" x14ac:dyDescent="0.15">
      <c r="W274" s="6">
        <f t="shared" si="33"/>
        <v>0</v>
      </c>
      <c r="Y274" t="e">
        <f t="shared" si="31"/>
        <v>#DIV/0!</v>
      </c>
      <c r="Z274" t="e">
        <f t="shared" si="31"/>
        <v>#DIV/0!</v>
      </c>
      <c r="AA274" t="e">
        <f t="shared" si="31"/>
        <v>#DIV/0!</v>
      </c>
      <c r="AB274" t="e">
        <f t="shared" si="30"/>
        <v>#DIV/0!</v>
      </c>
      <c r="AC274" t="e">
        <f t="shared" si="30"/>
        <v>#DIV/0!</v>
      </c>
      <c r="AD274" t="e">
        <f t="shared" si="30"/>
        <v>#DIV/0!</v>
      </c>
      <c r="AE274" t="e">
        <f t="shared" si="30"/>
        <v>#DIV/0!</v>
      </c>
      <c r="AF274" t="e">
        <f t="shared" si="30"/>
        <v>#DIV/0!</v>
      </c>
      <c r="AG274" t="e">
        <f t="shared" si="30"/>
        <v>#DIV/0!</v>
      </c>
      <c r="AH274" t="e">
        <f t="shared" si="30"/>
        <v>#DIV/0!</v>
      </c>
      <c r="AI274" t="e">
        <f t="shared" si="30"/>
        <v>#DIV/0!</v>
      </c>
      <c r="AJ274" t="e">
        <f t="shared" si="34"/>
        <v>#DIV/0!</v>
      </c>
      <c r="AK274" t="e">
        <f t="shared" si="34"/>
        <v>#DIV/0!</v>
      </c>
      <c r="AL274" t="e">
        <f t="shared" si="34"/>
        <v>#DIV/0!</v>
      </c>
      <c r="AM274" t="e">
        <f t="shared" si="34"/>
        <v>#DIV/0!</v>
      </c>
      <c r="AN274" t="e">
        <f t="shared" si="34"/>
        <v>#DIV/0!</v>
      </c>
      <c r="AO274" t="e">
        <f t="shared" si="29"/>
        <v>#DIV/0!</v>
      </c>
      <c r="AP274" t="e">
        <f t="shared" si="29"/>
        <v>#DIV/0!</v>
      </c>
      <c r="AQ274" t="e">
        <f t="shared" si="29"/>
        <v>#DIV/0!</v>
      </c>
      <c r="AR274" t="e">
        <f t="shared" si="32"/>
        <v>#DIV/0!</v>
      </c>
    </row>
    <row r="275" spans="23:44" x14ac:dyDescent="0.15">
      <c r="W275" s="6">
        <f t="shared" si="33"/>
        <v>0</v>
      </c>
      <c r="Y275" t="e">
        <f t="shared" si="31"/>
        <v>#DIV/0!</v>
      </c>
      <c r="Z275" t="e">
        <f t="shared" si="31"/>
        <v>#DIV/0!</v>
      </c>
      <c r="AA275" t="e">
        <f t="shared" si="31"/>
        <v>#DIV/0!</v>
      </c>
      <c r="AB275" t="e">
        <f t="shared" si="30"/>
        <v>#DIV/0!</v>
      </c>
      <c r="AC275" t="e">
        <f t="shared" si="30"/>
        <v>#DIV/0!</v>
      </c>
      <c r="AD275" t="e">
        <f t="shared" si="30"/>
        <v>#DIV/0!</v>
      </c>
      <c r="AE275" t="e">
        <f t="shared" si="30"/>
        <v>#DIV/0!</v>
      </c>
      <c r="AF275" t="e">
        <f t="shared" si="30"/>
        <v>#DIV/0!</v>
      </c>
      <c r="AG275" t="e">
        <f t="shared" si="30"/>
        <v>#DIV/0!</v>
      </c>
      <c r="AH275" t="e">
        <f t="shared" si="30"/>
        <v>#DIV/0!</v>
      </c>
      <c r="AI275" t="e">
        <f t="shared" si="30"/>
        <v>#DIV/0!</v>
      </c>
      <c r="AJ275" t="e">
        <f t="shared" si="34"/>
        <v>#DIV/0!</v>
      </c>
      <c r="AK275" t="e">
        <f t="shared" si="34"/>
        <v>#DIV/0!</v>
      </c>
      <c r="AL275" t="e">
        <f t="shared" si="34"/>
        <v>#DIV/0!</v>
      </c>
      <c r="AM275" t="e">
        <f t="shared" si="34"/>
        <v>#DIV/0!</v>
      </c>
      <c r="AN275" t="e">
        <f t="shared" si="34"/>
        <v>#DIV/0!</v>
      </c>
      <c r="AO275" t="e">
        <f t="shared" si="29"/>
        <v>#DIV/0!</v>
      </c>
      <c r="AP275" t="e">
        <f t="shared" si="29"/>
        <v>#DIV/0!</v>
      </c>
      <c r="AQ275" t="e">
        <f t="shared" si="29"/>
        <v>#DIV/0!</v>
      </c>
      <c r="AR275" t="e">
        <f t="shared" si="32"/>
        <v>#DIV/0!</v>
      </c>
    </row>
    <row r="276" spans="23:44" x14ac:dyDescent="0.15">
      <c r="W276" s="6">
        <f t="shared" si="33"/>
        <v>0</v>
      </c>
      <c r="Y276" t="e">
        <f t="shared" si="31"/>
        <v>#DIV/0!</v>
      </c>
      <c r="Z276" t="e">
        <f t="shared" si="31"/>
        <v>#DIV/0!</v>
      </c>
      <c r="AA276" t="e">
        <f t="shared" si="31"/>
        <v>#DIV/0!</v>
      </c>
      <c r="AB276" t="e">
        <f t="shared" si="30"/>
        <v>#DIV/0!</v>
      </c>
      <c r="AC276" t="e">
        <f t="shared" si="30"/>
        <v>#DIV/0!</v>
      </c>
      <c r="AD276" t="e">
        <f t="shared" si="30"/>
        <v>#DIV/0!</v>
      </c>
      <c r="AE276" t="e">
        <f t="shared" si="30"/>
        <v>#DIV/0!</v>
      </c>
      <c r="AF276" t="e">
        <f t="shared" si="30"/>
        <v>#DIV/0!</v>
      </c>
      <c r="AG276" t="e">
        <f t="shared" si="30"/>
        <v>#DIV/0!</v>
      </c>
      <c r="AH276" t="e">
        <f t="shared" si="30"/>
        <v>#DIV/0!</v>
      </c>
      <c r="AI276" t="e">
        <f t="shared" si="30"/>
        <v>#DIV/0!</v>
      </c>
      <c r="AJ276" t="e">
        <f t="shared" si="34"/>
        <v>#DIV/0!</v>
      </c>
      <c r="AK276" t="e">
        <f t="shared" si="34"/>
        <v>#DIV/0!</v>
      </c>
      <c r="AL276" t="e">
        <f t="shared" si="34"/>
        <v>#DIV/0!</v>
      </c>
      <c r="AM276" t="e">
        <f t="shared" si="34"/>
        <v>#DIV/0!</v>
      </c>
      <c r="AN276" t="e">
        <f t="shared" si="34"/>
        <v>#DIV/0!</v>
      </c>
      <c r="AO276" t="e">
        <f t="shared" si="29"/>
        <v>#DIV/0!</v>
      </c>
      <c r="AP276" t="e">
        <f t="shared" si="29"/>
        <v>#DIV/0!</v>
      </c>
      <c r="AQ276" t="e">
        <f t="shared" si="29"/>
        <v>#DIV/0!</v>
      </c>
      <c r="AR276" t="e">
        <f t="shared" si="32"/>
        <v>#DIV/0!</v>
      </c>
    </row>
    <row r="277" spans="23:44" x14ac:dyDescent="0.15">
      <c r="W277" s="6">
        <f t="shared" si="33"/>
        <v>0</v>
      </c>
      <c r="Y277" t="e">
        <f t="shared" si="31"/>
        <v>#DIV/0!</v>
      </c>
      <c r="Z277" t="e">
        <f t="shared" si="31"/>
        <v>#DIV/0!</v>
      </c>
      <c r="AA277" t="e">
        <f t="shared" si="31"/>
        <v>#DIV/0!</v>
      </c>
      <c r="AB277" t="e">
        <f t="shared" si="30"/>
        <v>#DIV/0!</v>
      </c>
      <c r="AC277" t="e">
        <f t="shared" si="30"/>
        <v>#DIV/0!</v>
      </c>
      <c r="AD277" t="e">
        <f t="shared" si="30"/>
        <v>#DIV/0!</v>
      </c>
      <c r="AE277" t="e">
        <f t="shared" si="30"/>
        <v>#DIV/0!</v>
      </c>
      <c r="AF277" t="e">
        <f t="shared" si="30"/>
        <v>#DIV/0!</v>
      </c>
      <c r="AG277" t="e">
        <f t="shared" si="30"/>
        <v>#DIV/0!</v>
      </c>
      <c r="AH277" t="e">
        <f t="shared" si="30"/>
        <v>#DIV/0!</v>
      </c>
      <c r="AI277" t="e">
        <f t="shared" si="30"/>
        <v>#DIV/0!</v>
      </c>
      <c r="AJ277" t="e">
        <f t="shared" si="34"/>
        <v>#DIV/0!</v>
      </c>
      <c r="AK277" t="e">
        <f t="shared" si="34"/>
        <v>#DIV/0!</v>
      </c>
      <c r="AL277" t="e">
        <f t="shared" si="34"/>
        <v>#DIV/0!</v>
      </c>
      <c r="AM277" t="e">
        <f t="shared" si="34"/>
        <v>#DIV/0!</v>
      </c>
      <c r="AN277" t="e">
        <f t="shared" si="34"/>
        <v>#DIV/0!</v>
      </c>
      <c r="AO277" t="e">
        <f t="shared" si="29"/>
        <v>#DIV/0!</v>
      </c>
      <c r="AP277" t="e">
        <f t="shared" si="29"/>
        <v>#DIV/0!</v>
      </c>
      <c r="AQ277" t="e">
        <f t="shared" si="29"/>
        <v>#DIV/0!</v>
      </c>
      <c r="AR277" t="e">
        <f t="shared" si="32"/>
        <v>#DIV/0!</v>
      </c>
    </row>
    <row r="278" spans="23:44" x14ac:dyDescent="0.15">
      <c r="W278" s="6">
        <f t="shared" si="33"/>
        <v>0</v>
      </c>
      <c r="Y278" t="e">
        <f t="shared" si="31"/>
        <v>#DIV/0!</v>
      </c>
      <c r="Z278" t="e">
        <f t="shared" si="31"/>
        <v>#DIV/0!</v>
      </c>
      <c r="AA278" t="e">
        <f t="shared" si="31"/>
        <v>#DIV/0!</v>
      </c>
      <c r="AB278" t="e">
        <f t="shared" si="30"/>
        <v>#DIV/0!</v>
      </c>
      <c r="AC278" t="e">
        <f t="shared" si="30"/>
        <v>#DIV/0!</v>
      </c>
      <c r="AD278" t="e">
        <f t="shared" si="30"/>
        <v>#DIV/0!</v>
      </c>
      <c r="AE278" t="e">
        <f t="shared" si="30"/>
        <v>#DIV/0!</v>
      </c>
      <c r="AF278" t="e">
        <f t="shared" si="30"/>
        <v>#DIV/0!</v>
      </c>
      <c r="AG278" t="e">
        <f t="shared" si="30"/>
        <v>#DIV/0!</v>
      </c>
      <c r="AH278" t="e">
        <f t="shared" si="30"/>
        <v>#DIV/0!</v>
      </c>
      <c r="AI278" t="e">
        <f t="shared" si="30"/>
        <v>#DIV/0!</v>
      </c>
      <c r="AJ278" t="e">
        <f t="shared" si="34"/>
        <v>#DIV/0!</v>
      </c>
      <c r="AK278" t="e">
        <f t="shared" si="34"/>
        <v>#DIV/0!</v>
      </c>
      <c r="AL278" t="e">
        <f t="shared" si="34"/>
        <v>#DIV/0!</v>
      </c>
      <c r="AM278" t="e">
        <f t="shared" si="34"/>
        <v>#DIV/0!</v>
      </c>
      <c r="AN278" t="e">
        <f t="shared" si="34"/>
        <v>#DIV/0!</v>
      </c>
      <c r="AO278" t="e">
        <f t="shared" si="29"/>
        <v>#DIV/0!</v>
      </c>
      <c r="AP278" t="e">
        <f t="shared" si="29"/>
        <v>#DIV/0!</v>
      </c>
      <c r="AQ278" t="e">
        <f t="shared" si="29"/>
        <v>#DIV/0!</v>
      </c>
      <c r="AR278" t="e">
        <f t="shared" si="32"/>
        <v>#DIV/0!</v>
      </c>
    </row>
    <row r="279" spans="23:44" x14ac:dyDescent="0.15">
      <c r="W279" s="6">
        <f t="shared" si="33"/>
        <v>0</v>
      </c>
      <c r="Y279" t="e">
        <f t="shared" si="31"/>
        <v>#DIV/0!</v>
      </c>
      <c r="Z279" t="e">
        <f t="shared" si="31"/>
        <v>#DIV/0!</v>
      </c>
      <c r="AA279" t="e">
        <f t="shared" si="31"/>
        <v>#DIV/0!</v>
      </c>
      <c r="AB279" t="e">
        <f t="shared" si="30"/>
        <v>#DIV/0!</v>
      </c>
      <c r="AC279" t="e">
        <f t="shared" si="30"/>
        <v>#DIV/0!</v>
      </c>
      <c r="AD279" t="e">
        <f t="shared" si="30"/>
        <v>#DIV/0!</v>
      </c>
      <c r="AE279" t="e">
        <f t="shared" si="30"/>
        <v>#DIV/0!</v>
      </c>
      <c r="AF279" t="e">
        <f t="shared" si="30"/>
        <v>#DIV/0!</v>
      </c>
      <c r="AG279" t="e">
        <f t="shared" si="30"/>
        <v>#DIV/0!</v>
      </c>
      <c r="AH279" t="e">
        <f t="shared" si="30"/>
        <v>#DIV/0!</v>
      </c>
      <c r="AI279" t="e">
        <f t="shared" si="30"/>
        <v>#DIV/0!</v>
      </c>
      <c r="AJ279" t="e">
        <f t="shared" si="34"/>
        <v>#DIV/0!</v>
      </c>
      <c r="AK279" t="e">
        <f t="shared" si="34"/>
        <v>#DIV/0!</v>
      </c>
      <c r="AL279" t="e">
        <f t="shared" si="34"/>
        <v>#DIV/0!</v>
      </c>
      <c r="AM279" t="e">
        <f t="shared" si="34"/>
        <v>#DIV/0!</v>
      </c>
      <c r="AN279" t="e">
        <f t="shared" si="34"/>
        <v>#DIV/0!</v>
      </c>
      <c r="AO279" t="e">
        <f t="shared" si="29"/>
        <v>#DIV/0!</v>
      </c>
      <c r="AP279" t="e">
        <f t="shared" si="29"/>
        <v>#DIV/0!</v>
      </c>
      <c r="AQ279" t="e">
        <f t="shared" si="29"/>
        <v>#DIV/0!</v>
      </c>
      <c r="AR279" t="e">
        <f t="shared" si="32"/>
        <v>#DIV/0!</v>
      </c>
    </row>
    <row r="280" spans="23:44" x14ac:dyDescent="0.15">
      <c r="W280" s="6">
        <f t="shared" si="33"/>
        <v>0</v>
      </c>
      <c r="Y280" t="e">
        <f t="shared" si="31"/>
        <v>#DIV/0!</v>
      </c>
      <c r="Z280" t="e">
        <f t="shared" si="31"/>
        <v>#DIV/0!</v>
      </c>
      <c r="AA280" t="e">
        <f t="shared" si="31"/>
        <v>#DIV/0!</v>
      </c>
      <c r="AB280" t="e">
        <f t="shared" si="30"/>
        <v>#DIV/0!</v>
      </c>
      <c r="AC280" t="e">
        <f t="shared" si="30"/>
        <v>#DIV/0!</v>
      </c>
      <c r="AD280" t="e">
        <f t="shared" si="30"/>
        <v>#DIV/0!</v>
      </c>
      <c r="AE280" t="e">
        <f t="shared" si="30"/>
        <v>#DIV/0!</v>
      </c>
      <c r="AF280" t="e">
        <f t="shared" si="30"/>
        <v>#DIV/0!</v>
      </c>
      <c r="AG280" t="e">
        <f t="shared" si="30"/>
        <v>#DIV/0!</v>
      </c>
      <c r="AH280" t="e">
        <f t="shared" si="30"/>
        <v>#DIV/0!</v>
      </c>
      <c r="AI280" t="e">
        <f t="shared" si="30"/>
        <v>#DIV/0!</v>
      </c>
      <c r="AJ280" t="e">
        <f t="shared" si="34"/>
        <v>#DIV/0!</v>
      </c>
      <c r="AK280" t="e">
        <f t="shared" si="34"/>
        <v>#DIV/0!</v>
      </c>
      <c r="AL280" t="e">
        <f t="shared" si="34"/>
        <v>#DIV/0!</v>
      </c>
      <c r="AM280" t="e">
        <f t="shared" si="34"/>
        <v>#DIV/0!</v>
      </c>
      <c r="AN280" t="e">
        <f t="shared" si="34"/>
        <v>#DIV/0!</v>
      </c>
      <c r="AO280" t="e">
        <f t="shared" si="29"/>
        <v>#DIV/0!</v>
      </c>
      <c r="AP280" t="e">
        <f t="shared" si="29"/>
        <v>#DIV/0!</v>
      </c>
      <c r="AQ280" t="e">
        <f t="shared" si="29"/>
        <v>#DIV/0!</v>
      </c>
      <c r="AR280" t="e">
        <f t="shared" si="32"/>
        <v>#DIV/0!</v>
      </c>
    </row>
    <row r="281" spans="23:44" x14ac:dyDescent="0.15">
      <c r="W281" s="6">
        <f t="shared" si="33"/>
        <v>0</v>
      </c>
      <c r="Y281" t="e">
        <f t="shared" si="31"/>
        <v>#DIV/0!</v>
      </c>
      <c r="Z281" t="e">
        <f t="shared" si="31"/>
        <v>#DIV/0!</v>
      </c>
      <c r="AA281" t="e">
        <f t="shared" si="31"/>
        <v>#DIV/0!</v>
      </c>
      <c r="AB281" t="e">
        <f t="shared" si="30"/>
        <v>#DIV/0!</v>
      </c>
      <c r="AC281" t="e">
        <f t="shared" si="30"/>
        <v>#DIV/0!</v>
      </c>
      <c r="AD281" t="e">
        <f t="shared" si="30"/>
        <v>#DIV/0!</v>
      </c>
      <c r="AE281" t="e">
        <f t="shared" si="30"/>
        <v>#DIV/0!</v>
      </c>
      <c r="AF281" t="e">
        <f t="shared" si="30"/>
        <v>#DIV/0!</v>
      </c>
      <c r="AG281" t="e">
        <f t="shared" si="30"/>
        <v>#DIV/0!</v>
      </c>
      <c r="AH281" t="e">
        <f t="shared" si="30"/>
        <v>#DIV/0!</v>
      </c>
      <c r="AI281" t="e">
        <f t="shared" si="30"/>
        <v>#DIV/0!</v>
      </c>
      <c r="AJ281" t="e">
        <f t="shared" si="34"/>
        <v>#DIV/0!</v>
      </c>
      <c r="AK281" t="e">
        <f t="shared" si="34"/>
        <v>#DIV/0!</v>
      </c>
      <c r="AL281" t="e">
        <f t="shared" si="34"/>
        <v>#DIV/0!</v>
      </c>
      <c r="AM281" t="e">
        <f t="shared" si="34"/>
        <v>#DIV/0!</v>
      </c>
      <c r="AN281" t="e">
        <f t="shared" si="34"/>
        <v>#DIV/0!</v>
      </c>
      <c r="AO281" t="e">
        <f t="shared" si="29"/>
        <v>#DIV/0!</v>
      </c>
      <c r="AP281" t="e">
        <f t="shared" si="29"/>
        <v>#DIV/0!</v>
      </c>
      <c r="AQ281" t="e">
        <f t="shared" si="29"/>
        <v>#DIV/0!</v>
      </c>
      <c r="AR281" t="e">
        <f t="shared" si="32"/>
        <v>#DIV/0!</v>
      </c>
    </row>
    <row r="282" spans="23:44" x14ac:dyDescent="0.15">
      <c r="W282" s="6">
        <f t="shared" si="33"/>
        <v>0</v>
      </c>
      <c r="Y282" t="e">
        <f t="shared" si="31"/>
        <v>#DIV/0!</v>
      </c>
      <c r="Z282" t="e">
        <f t="shared" si="31"/>
        <v>#DIV/0!</v>
      </c>
      <c r="AA282" t="e">
        <f t="shared" si="31"/>
        <v>#DIV/0!</v>
      </c>
      <c r="AB282" t="e">
        <f t="shared" si="30"/>
        <v>#DIV/0!</v>
      </c>
      <c r="AC282" t="e">
        <f t="shared" si="30"/>
        <v>#DIV/0!</v>
      </c>
      <c r="AD282" t="e">
        <f t="shared" si="30"/>
        <v>#DIV/0!</v>
      </c>
      <c r="AE282" t="e">
        <f t="shared" si="30"/>
        <v>#DIV/0!</v>
      </c>
      <c r="AF282" t="e">
        <f t="shared" si="30"/>
        <v>#DIV/0!</v>
      </c>
      <c r="AG282" t="e">
        <f t="shared" si="30"/>
        <v>#DIV/0!</v>
      </c>
      <c r="AH282" t="e">
        <f t="shared" si="30"/>
        <v>#DIV/0!</v>
      </c>
      <c r="AI282" t="e">
        <f t="shared" si="30"/>
        <v>#DIV/0!</v>
      </c>
      <c r="AJ282" t="e">
        <f t="shared" si="34"/>
        <v>#DIV/0!</v>
      </c>
      <c r="AK282" t="e">
        <f t="shared" si="34"/>
        <v>#DIV/0!</v>
      </c>
      <c r="AL282" t="e">
        <f t="shared" si="34"/>
        <v>#DIV/0!</v>
      </c>
      <c r="AM282" t="e">
        <f t="shared" si="34"/>
        <v>#DIV/0!</v>
      </c>
      <c r="AN282" t="e">
        <f t="shared" si="34"/>
        <v>#DIV/0!</v>
      </c>
      <c r="AO282" t="e">
        <f t="shared" si="29"/>
        <v>#DIV/0!</v>
      </c>
      <c r="AP282" t="e">
        <f t="shared" si="29"/>
        <v>#DIV/0!</v>
      </c>
      <c r="AQ282" t="e">
        <f t="shared" si="29"/>
        <v>#DIV/0!</v>
      </c>
      <c r="AR282" t="e">
        <f t="shared" si="32"/>
        <v>#DIV/0!</v>
      </c>
    </row>
    <row r="283" spans="23:44" x14ac:dyDescent="0.15">
      <c r="W283" s="6">
        <f t="shared" si="33"/>
        <v>0</v>
      </c>
      <c r="Y283" t="e">
        <f t="shared" si="31"/>
        <v>#DIV/0!</v>
      </c>
      <c r="Z283" t="e">
        <f t="shared" si="31"/>
        <v>#DIV/0!</v>
      </c>
      <c r="AA283" t="e">
        <f t="shared" si="31"/>
        <v>#DIV/0!</v>
      </c>
      <c r="AB283" t="e">
        <f t="shared" si="30"/>
        <v>#DIV/0!</v>
      </c>
      <c r="AC283" t="e">
        <f t="shared" si="30"/>
        <v>#DIV/0!</v>
      </c>
      <c r="AD283" t="e">
        <f t="shared" si="30"/>
        <v>#DIV/0!</v>
      </c>
      <c r="AE283" t="e">
        <f t="shared" si="30"/>
        <v>#DIV/0!</v>
      </c>
      <c r="AF283" t="e">
        <f t="shared" si="30"/>
        <v>#DIV/0!</v>
      </c>
      <c r="AG283" t="e">
        <f t="shared" si="30"/>
        <v>#DIV/0!</v>
      </c>
      <c r="AH283" t="e">
        <f t="shared" si="30"/>
        <v>#DIV/0!</v>
      </c>
      <c r="AI283" t="e">
        <f t="shared" si="30"/>
        <v>#DIV/0!</v>
      </c>
      <c r="AJ283" t="e">
        <f t="shared" si="34"/>
        <v>#DIV/0!</v>
      </c>
      <c r="AK283" t="e">
        <f t="shared" si="34"/>
        <v>#DIV/0!</v>
      </c>
      <c r="AL283" t="e">
        <f t="shared" si="34"/>
        <v>#DIV/0!</v>
      </c>
      <c r="AM283" t="e">
        <f t="shared" si="34"/>
        <v>#DIV/0!</v>
      </c>
      <c r="AN283" t="e">
        <f t="shared" si="34"/>
        <v>#DIV/0!</v>
      </c>
      <c r="AO283" t="e">
        <f t="shared" si="29"/>
        <v>#DIV/0!</v>
      </c>
      <c r="AP283" t="e">
        <f t="shared" si="29"/>
        <v>#DIV/0!</v>
      </c>
      <c r="AQ283" t="e">
        <f t="shared" si="29"/>
        <v>#DIV/0!</v>
      </c>
      <c r="AR283" t="e">
        <f t="shared" si="32"/>
        <v>#DIV/0!</v>
      </c>
    </row>
    <row r="284" spans="23:44" x14ac:dyDescent="0.15">
      <c r="W284" s="6">
        <f t="shared" si="33"/>
        <v>0</v>
      </c>
      <c r="Y284" t="e">
        <f t="shared" si="31"/>
        <v>#DIV/0!</v>
      </c>
      <c r="Z284" t="e">
        <f t="shared" si="31"/>
        <v>#DIV/0!</v>
      </c>
      <c r="AA284" t="e">
        <f t="shared" si="31"/>
        <v>#DIV/0!</v>
      </c>
      <c r="AB284" t="e">
        <f t="shared" si="30"/>
        <v>#DIV/0!</v>
      </c>
      <c r="AC284" t="e">
        <f t="shared" si="30"/>
        <v>#DIV/0!</v>
      </c>
      <c r="AD284" t="e">
        <f t="shared" si="30"/>
        <v>#DIV/0!</v>
      </c>
      <c r="AE284" t="e">
        <f t="shared" si="30"/>
        <v>#DIV/0!</v>
      </c>
      <c r="AF284" t="e">
        <f t="shared" si="30"/>
        <v>#DIV/0!</v>
      </c>
      <c r="AG284" t="e">
        <f t="shared" si="30"/>
        <v>#DIV/0!</v>
      </c>
      <c r="AH284" t="e">
        <f t="shared" si="30"/>
        <v>#DIV/0!</v>
      </c>
      <c r="AI284" t="e">
        <f t="shared" si="30"/>
        <v>#DIV/0!</v>
      </c>
      <c r="AJ284" t="e">
        <f t="shared" si="34"/>
        <v>#DIV/0!</v>
      </c>
      <c r="AK284" t="e">
        <f t="shared" si="34"/>
        <v>#DIV/0!</v>
      </c>
      <c r="AL284" t="e">
        <f t="shared" si="34"/>
        <v>#DIV/0!</v>
      </c>
      <c r="AM284" t="e">
        <f t="shared" si="34"/>
        <v>#DIV/0!</v>
      </c>
      <c r="AN284" t="e">
        <f t="shared" si="34"/>
        <v>#DIV/0!</v>
      </c>
      <c r="AO284" t="e">
        <f t="shared" si="29"/>
        <v>#DIV/0!</v>
      </c>
      <c r="AP284" t="e">
        <f t="shared" si="29"/>
        <v>#DIV/0!</v>
      </c>
      <c r="AQ284" t="e">
        <f t="shared" si="29"/>
        <v>#DIV/0!</v>
      </c>
      <c r="AR284" t="e">
        <f t="shared" si="32"/>
        <v>#DIV/0!</v>
      </c>
    </row>
    <row r="285" spans="23:44" x14ac:dyDescent="0.15">
      <c r="W285" s="6">
        <f t="shared" si="33"/>
        <v>0</v>
      </c>
      <c r="Y285" t="e">
        <f t="shared" si="31"/>
        <v>#DIV/0!</v>
      </c>
      <c r="Z285" t="e">
        <f t="shared" si="31"/>
        <v>#DIV/0!</v>
      </c>
      <c r="AA285" t="e">
        <f t="shared" si="31"/>
        <v>#DIV/0!</v>
      </c>
      <c r="AB285" t="e">
        <f t="shared" si="30"/>
        <v>#DIV/0!</v>
      </c>
      <c r="AC285" t="e">
        <f t="shared" si="30"/>
        <v>#DIV/0!</v>
      </c>
      <c r="AD285" t="e">
        <f t="shared" si="30"/>
        <v>#DIV/0!</v>
      </c>
      <c r="AE285" t="e">
        <f t="shared" si="30"/>
        <v>#DIV/0!</v>
      </c>
      <c r="AF285" t="e">
        <f t="shared" si="30"/>
        <v>#DIV/0!</v>
      </c>
      <c r="AG285" t="e">
        <f t="shared" si="30"/>
        <v>#DIV/0!</v>
      </c>
      <c r="AH285" t="e">
        <f t="shared" si="30"/>
        <v>#DIV/0!</v>
      </c>
      <c r="AI285" t="e">
        <f t="shared" si="30"/>
        <v>#DIV/0!</v>
      </c>
      <c r="AJ285" t="e">
        <f t="shared" si="34"/>
        <v>#DIV/0!</v>
      </c>
      <c r="AK285" t="e">
        <f t="shared" si="34"/>
        <v>#DIV/0!</v>
      </c>
      <c r="AL285" t="e">
        <f t="shared" si="34"/>
        <v>#DIV/0!</v>
      </c>
      <c r="AM285" t="e">
        <f t="shared" si="34"/>
        <v>#DIV/0!</v>
      </c>
      <c r="AN285" t="e">
        <f t="shared" si="34"/>
        <v>#DIV/0!</v>
      </c>
      <c r="AO285" t="e">
        <f t="shared" si="29"/>
        <v>#DIV/0!</v>
      </c>
      <c r="AP285" t="e">
        <f t="shared" si="29"/>
        <v>#DIV/0!</v>
      </c>
      <c r="AQ285" t="e">
        <f t="shared" si="29"/>
        <v>#DIV/0!</v>
      </c>
      <c r="AR285" t="e">
        <f t="shared" si="32"/>
        <v>#DIV/0!</v>
      </c>
    </row>
    <row r="286" spans="23:44" x14ac:dyDescent="0.15">
      <c r="W286" s="6">
        <f t="shared" si="33"/>
        <v>0</v>
      </c>
      <c r="Y286" t="e">
        <f t="shared" si="31"/>
        <v>#DIV/0!</v>
      </c>
      <c r="Z286" t="e">
        <f t="shared" si="31"/>
        <v>#DIV/0!</v>
      </c>
      <c r="AA286" t="e">
        <f t="shared" si="31"/>
        <v>#DIV/0!</v>
      </c>
      <c r="AB286" t="e">
        <f t="shared" si="30"/>
        <v>#DIV/0!</v>
      </c>
      <c r="AC286" t="e">
        <f t="shared" si="30"/>
        <v>#DIV/0!</v>
      </c>
      <c r="AD286" t="e">
        <f t="shared" si="30"/>
        <v>#DIV/0!</v>
      </c>
      <c r="AE286" t="e">
        <f t="shared" si="30"/>
        <v>#DIV/0!</v>
      </c>
      <c r="AF286" t="e">
        <f t="shared" si="30"/>
        <v>#DIV/0!</v>
      </c>
      <c r="AG286" t="e">
        <f t="shared" si="30"/>
        <v>#DIV/0!</v>
      </c>
      <c r="AH286" t="e">
        <f t="shared" ref="AH286:AN343" si="35">(L286-$V286)/$AR286*10+50</f>
        <v>#DIV/0!</v>
      </c>
      <c r="AI286" t="e">
        <f t="shared" si="35"/>
        <v>#DIV/0!</v>
      </c>
      <c r="AJ286" t="e">
        <f t="shared" si="34"/>
        <v>#DIV/0!</v>
      </c>
      <c r="AK286" t="e">
        <f t="shared" si="34"/>
        <v>#DIV/0!</v>
      </c>
      <c r="AL286" t="e">
        <f t="shared" si="34"/>
        <v>#DIV/0!</v>
      </c>
      <c r="AM286" t="e">
        <f t="shared" si="34"/>
        <v>#DIV/0!</v>
      </c>
      <c r="AN286" t="e">
        <f t="shared" si="34"/>
        <v>#DIV/0!</v>
      </c>
      <c r="AO286" t="e">
        <f t="shared" si="29"/>
        <v>#DIV/0!</v>
      </c>
      <c r="AP286" t="e">
        <f t="shared" si="29"/>
        <v>#DIV/0!</v>
      </c>
      <c r="AQ286" t="e">
        <f t="shared" si="29"/>
        <v>#DIV/0!</v>
      </c>
      <c r="AR286" t="e">
        <f t="shared" si="32"/>
        <v>#DIV/0!</v>
      </c>
    </row>
    <row r="287" spans="23:44" x14ac:dyDescent="0.15">
      <c r="W287" s="6">
        <f t="shared" si="33"/>
        <v>0</v>
      </c>
      <c r="Y287" t="e">
        <f t="shared" si="31"/>
        <v>#DIV/0!</v>
      </c>
      <c r="Z287" t="e">
        <f t="shared" si="31"/>
        <v>#DIV/0!</v>
      </c>
      <c r="AA287" t="e">
        <f t="shared" si="31"/>
        <v>#DIV/0!</v>
      </c>
      <c r="AB287" t="e">
        <f t="shared" si="31"/>
        <v>#DIV/0!</v>
      </c>
      <c r="AC287" t="e">
        <f t="shared" si="31"/>
        <v>#DIV/0!</v>
      </c>
      <c r="AD287" t="e">
        <f t="shared" si="31"/>
        <v>#DIV/0!</v>
      </c>
      <c r="AE287" t="e">
        <f t="shared" si="31"/>
        <v>#DIV/0!</v>
      </c>
      <c r="AF287" t="e">
        <f t="shared" si="31"/>
        <v>#DIV/0!</v>
      </c>
      <c r="AG287" t="e">
        <f t="shared" si="31"/>
        <v>#DIV/0!</v>
      </c>
      <c r="AH287" t="e">
        <f t="shared" si="35"/>
        <v>#DIV/0!</v>
      </c>
      <c r="AI287" t="e">
        <f t="shared" si="35"/>
        <v>#DIV/0!</v>
      </c>
      <c r="AJ287" t="e">
        <f t="shared" si="34"/>
        <v>#DIV/0!</v>
      </c>
      <c r="AK287" t="e">
        <f t="shared" si="34"/>
        <v>#DIV/0!</v>
      </c>
      <c r="AL287" t="e">
        <f t="shared" si="34"/>
        <v>#DIV/0!</v>
      </c>
      <c r="AM287" t="e">
        <f t="shared" si="34"/>
        <v>#DIV/0!</v>
      </c>
      <c r="AN287" t="e">
        <f t="shared" si="34"/>
        <v>#DIV/0!</v>
      </c>
      <c r="AO287" t="e">
        <f t="shared" si="29"/>
        <v>#DIV/0!</v>
      </c>
      <c r="AP287" t="e">
        <f t="shared" si="29"/>
        <v>#DIV/0!</v>
      </c>
      <c r="AQ287" t="e">
        <f t="shared" si="29"/>
        <v>#DIV/0!</v>
      </c>
      <c r="AR287" t="e">
        <f t="shared" si="32"/>
        <v>#DIV/0!</v>
      </c>
    </row>
    <row r="288" spans="23:44" x14ac:dyDescent="0.15">
      <c r="W288" s="6">
        <f t="shared" si="33"/>
        <v>0</v>
      </c>
      <c r="Y288" t="e">
        <f t="shared" si="31"/>
        <v>#DIV/0!</v>
      </c>
      <c r="Z288" t="e">
        <f t="shared" si="31"/>
        <v>#DIV/0!</v>
      </c>
      <c r="AA288" t="e">
        <f t="shared" si="31"/>
        <v>#DIV/0!</v>
      </c>
      <c r="AB288" t="e">
        <f t="shared" si="31"/>
        <v>#DIV/0!</v>
      </c>
      <c r="AC288" t="e">
        <f t="shared" si="31"/>
        <v>#DIV/0!</v>
      </c>
      <c r="AD288" t="e">
        <f t="shared" si="31"/>
        <v>#DIV/0!</v>
      </c>
      <c r="AE288" t="e">
        <f t="shared" si="31"/>
        <v>#DIV/0!</v>
      </c>
      <c r="AF288" t="e">
        <f t="shared" si="31"/>
        <v>#DIV/0!</v>
      </c>
      <c r="AG288" t="e">
        <f t="shared" si="31"/>
        <v>#DIV/0!</v>
      </c>
      <c r="AH288" t="e">
        <f t="shared" si="35"/>
        <v>#DIV/0!</v>
      </c>
      <c r="AI288" t="e">
        <f t="shared" si="35"/>
        <v>#DIV/0!</v>
      </c>
      <c r="AJ288" t="e">
        <f t="shared" si="34"/>
        <v>#DIV/0!</v>
      </c>
      <c r="AK288" t="e">
        <f t="shared" si="34"/>
        <v>#DIV/0!</v>
      </c>
      <c r="AL288" t="e">
        <f t="shared" si="34"/>
        <v>#DIV/0!</v>
      </c>
      <c r="AM288" t="e">
        <f t="shared" si="34"/>
        <v>#DIV/0!</v>
      </c>
      <c r="AN288" t="e">
        <f t="shared" si="34"/>
        <v>#DIV/0!</v>
      </c>
      <c r="AO288" t="e">
        <f t="shared" si="29"/>
        <v>#DIV/0!</v>
      </c>
      <c r="AP288" t="e">
        <f t="shared" si="29"/>
        <v>#DIV/0!</v>
      </c>
      <c r="AQ288" t="e">
        <f t="shared" si="29"/>
        <v>#DIV/0!</v>
      </c>
      <c r="AR288" t="e">
        <f t="shared" si="32"/>
        <v>#DIV/0!</v>
      </c>
    </row>
    <row r="289" spans="23:44" x14ac:dyDescent="0.15">
      <c r="W289" s="6">
        <f t="shared" si="33"/>
        <v>0</v>
      </c>
      <c r="Y289" t="e">
        <f t="shared" si="31"/>
        <v>#DIV/0!</v>
      </c>
      <c r="Z289" t="e">
        <f t="shared" si="31"/>
        <v>#DIV/0!</v>
      </c>
      <c r="AA289" t="e">
        <f t="shared" si="31"/>
        <v>#DIV/0!</v>
      </c>
      <c r="AB289" t="e">
        <f t="shared" si="31"/>
        <v>#DIV/0!</v>
      </c>
      <c r="AC289" t="e">
        <f t="shared" si="31"/>
        <v>#DIV/0!</v>
      </c>
      <c r="AD289" t="e">
        <f t="shared" si="31"/>
        <v>#DIV/0!</v>
      </c>
      <c r="AE289" t="e">
        <f t="shared" si="31"/>
        <v>#DIV/0!</v>
      </c>
      <c r="AF289" t="e">
        <f t="shared" si="31"/>
        <v>#DIV/0!</v>
      </c>
      <c r="AG289" t="e">
        <f t="shared" si="31"/>
        <v>#DIV/0!</v>
      </c>
      <c r="AH289" t="e">
        <f t="shared" si="35"/>
        <v>#DIV/0!</v>
      </c>
      <c r="AI289" t="e">
        <f t="shared" si="35"/>
        <v>#DIV/0!</v>
      </c>
      <c r="AJ289" t="e">
        <f t="shared" si="34"/>
        <v>#DIV/0!</v>
      </c>
      <c r="AK289" t="e">
        <f t="shared" si="34"/>
        <v>#DIV/0!</v>
      </c>
      <c r="AL289" t="e">
        <f t="shared" si="34"/>
        <v>#DIV/0!</v>
      </c>
      <c r="AM289" t="e">
        <f t="shared" si="34"/>
        <v>#DIV/0!</v>
      </c>
      <c r="AN289" t="e">
        <f t="shared" si="34"/>
        <v>#DIV/0!</v>
      </c>
      <c r="AO289" t="e">
        <f t="shared" si="29"/>
        <v>#DIV/0!</v>
      </c>
      <c r="AP289" t="e">
        <f t="shared" si="29"/>
        <v>#DIV/0!</v>
      </c>
      <c r="AQ289" t="e">
        <f t="shared" si="29"/>
        <v>#DIV/0!</v>
      </c>
      <c r="AR289" t="e">
        <f t="shared" si="32"/>
        <v>#DIV/0!</v>
      </c>
    </row>
    <row r="290" spans="23:44" x14ac:dyDescent="0.15">
      <c r="W290" s="6">
        <f t="shared" si="33"/>
        <v>0</v>
      </c>
      <c r="Y290" t="e">
        <f t="shared" si="31"/>
        <v>#DIV/0!</v>
      </c>
      <c r="Z290" t="e">
        <f t="shared" si="31"/>
        <v>#DIV/0!</v>
      </c>
      <c r="AA290" t="e">
        <f t="shared" si="31"/>
        <v>#DIV/0!</v>
      </c>
      <c r="AB290" t="e">
        <f t="shared" si="31"/>
        <v>#DIV/0!</v>
      </c>
      <c r="AC290" t="e">
        <f t="shared" si="31"/>
        <v>#DIV/0!</v>
      </c>
      <c r="AD290" t="e">
        <f t="shared" si="31"/>
        <v>#DIV/0!</v>
      </c>
      <c r="AE290" t="e">
        <f t="shared" si="31"/>
        <v>#DIV/0!</v>
      </c>
      <c r="AF290" t="e">
        <f t="shared" si="31"/>
        <v>#DIV/0!</v>
      </c>
      <c r="AG290" t="e">
        <f t="shared" si="31"/>
        <v>#DIV/0!</v>
      </c>
      <c r="AH290" t="e">
        <f t="shared" si="35"/>
        <v>#DIV/0!</v>
      </c>
      <c r="AI290" t="e">
        <f t="shared" si="35"/>
        <v>#DIV/0!</v>
      </c>
      <c r="AJ290" t="e">
        <f t="shared" si="34"/>
        <v>#DIV/0!</v>
      </c>
      <c r="AK290" t="e">
        <f t="shared" si="34"/>
        <v>#DIV/0!</v>
      </c>
      <c r="AL290" t="e">
        <f t="shared" si="34"/>
        <v>#DIV/0!</v>
      </c>
      <c r="AM290" t="e">
        <f t="shared" si="34"/>
        <v>#DIV/0!</v>
      </c>
      <c r="AN290" t="e">
        <f t="shared" si="34"/>
        <v>#DIV/0!</v>
      </c>
      <c r="AO290" t="e">
        <f t="shared" si="29"/>
        <v>#DIV/0!</v>
      </c>
      <c r="AP290" t="e">
        <f t="shared" si="29"/>
        <v>#DIV/0!</v>
      </c>
      <c r="AQ290" t="e">
        <f t="shared" si="29"/>
        <v>#DIV/0!</v>
      </c>
      <c r="AR290" t="e">
        <f t="shared" si="32"/>
        <v>#DIV/0!</v>
      </c>
    </row>
    <row r="291" spans="23:44" x14ac:dyDescent="0.15">
      <c r="W291" s="6">
        <f t="shared" si="33"/>
        <v>0</v>
      </c>
      <c r="Y291" t="e">
        <f t="shared" si="31"/>
        <v>#DIV/0!</v>
      </c>
      <c r="Z291" t="e">
        <f t="shared" si="31"/>
        <v>#DIV/0!</v>
      </c>
      <c r="AA291" t="e">
        <f t="shared" si="31"/>
        <v>#DIV/0!</v>
      </c>
      <c r="AB291" t="e">
        <f t="shared" si="31"/>
        <v>#DIV/0!</v>
      </c>
      <c r="AC291" t="e">
        <f t="shared" si="31"/>
        <v>#DIV/0!</v>
      </c>
      <c r="AD291" t="e">
        <f t="shared" si="31"/>
        <v>#DIV/0!</v>
      </c>
      <c r="AE291" t="e">
        <f t="shared" si="31"/>
        <v>#DIV/0!</v>
      </c>
      <c r="AF291" t="e">
        <f t="shared" si="31"/>
        <v>#DIV/0!</v>
      </c>
      <c r="AG291" t="e">
        <f t="shared" si="31"/>
        <v>#DIV/0!</v>
      </c>
      <c r="AH291" t="e">
        <f t="shared" si="35"/>
        <v>#DIV/0!</v>
      </c>
      <c r="AI291" t="e">
        <f t="shared" si="35"/>
        <v>#DIV/0!</v>
      </c>
      <c r="AJ291" t="e">
        <f t="shared" si="34"/>
        <v>#DIV/0!</v>
      </c>
      <c r="AK291" t="e">
        <f t="shared" si="34"/>
        <v>#DIV/0!</v>
      </c>
      <c r="AL291" t="e">
        <f t="shared" si="34"/>
        <v>#DIV/0!</v>
      </c>
      <c r="AM291" t="e">
        <f t="shared" si="34"/>
        <v>#DIV/0!</v>
      </c>
      <c r="AN291" t="e">
        <f t="shared" si="34"/>
        <v>#DIV/0!</v>
      </c>
      <c r="AO291" t="e">
        <f t="shared" si="29"/>
        <v>#DIV/0!</v>
      </c>
      <c r="AP291" t="e">
        <f t="shared" si="29"/>
        <v>#DIV/0!</v>
      </c>
      <c r="AQ291" t="e">
        <f t="shared" si="29"/>
        <v>#DIV/0!</v>
      </c>
      <c r="AR291" t="e">
        <f t="shared" si="32"/>
        <v>#DIV/0!</v>
      </c>
    </row>
    <row r="292" spans="23:44" x14ac:dyDescent="0.15">
      <c r="W292" s="6">
        <f t="shared" si="33"/>
        <v>0</v>
      </c>
      <c r="Y292" t="e">
        <f t="shared" si="31"/>
        <v>#DIV/0!</v>
      </c>
      <c r="Z292" t="e">
        <f t="shared" si="31"/>
        <v>#DIV/0!</v>
      </c>
      <c r="AA292" t="e">
        <f t="shared" si="31"/>
        <v>#DIV/0!</v>
      </c>
      <c r="AB292" t="e">
        <f t="shared" si="31"/>
        <v>#DIV/0!</v>
      </c>
      <c r="AC292" t="e">
        <f t="shared" si="31"/>
        <v>#DIV/0!</v>
      </c>
      <c r="AD292" t="e">
        <f t="shared" si="31"/>
        <v>#DIV/0!</v>
      </c>
      <c r="AE292" t="e">
        <f t="shared" si="31"/>
        <v>#DIV/0!</v>
      </c>
      <c r="AF292" t="e">
        <f t="shared" si="31"/>
        <v>#DIV/0!</v>
      </c>
      <c r="AG292" t="e">
        <f t="shared" si="31"/>
        <v>#DIV/0!</v>
      </c>
      <c r="AH292" t="e">
        <f t="shared" si="35"/>
        <v>#DIV/0!</v>
      </c>
      <c r="AI292" t="e">
        <f t="shared" si="35"/>
        <v>#DIV/0!</v>
      </c>
      <c r="AJ292" t="e">
        <f t="shared" si="34"/>
        <v>#DIV/0!</v>
      </c>
      <c r="AK292" t="e">
        <f t="shared" si="34"/>
        <v>#DIV/0!</v>
      </c>
      <c r="AL292" t="e">
        <f t="shared" si="34"/>
        <v>#DIV/0!</v>
      </c>
      <c r="AM292" t="e">
        <f t="shared" si="34"/>
        <v>#DIV/0!</v>
      </c>
      <c r="AN292" t="e">
        <f t="shared" si="34"/>
        <v>#DIV/0!</v>
      </c>
      <c r="AO292" t="e">
        <f t="shared" si="29"/>
        <v>#DIV/0!</v>
      </c>
      <c r="AP292" t="e">
        <f t="shared" si="29"/>
        <v>#DIV/0!</v>
      </c>
      <c r="AQ292" t="e">
        <f t="shared" si="29"/>
        <v>#DIV/0!</v>
      </c>
      <c r="AR292" t="e">
        <f t="shared" si="32"/>
        <v>#DIV/0!</v>
      </c>
    </row>
    <row r="293" spans="23:44" x14ac:dyDescent="0.15">
      <c r="W293" s="6">
        <f t="shared" si="33"/>
        <v>0</v>
      </c>
      <c r="Y293" t="e">
        <f t="shared" si="31"/>
        <v>#DIV/0!</v>
      </c>
      <c r="Z293" t="e">
        <f t="shared" si="31"/>
        <v>#DIV/0!</v>
      </c>
      <c r="AA293" t="e">
        <f t="shared" si="31"/>
        <v>#DIV/0!</v>
      </c>
      <c r="AB293" t="e">
        <f t="shared" si="31"/>
        <v>#DIV/0!</v>
      </c>
      <c r="AC293" t="e">
        <f t="shared" si="31"/>
        <v>#DIV/0!</v>
      </c>
      <c r="AD293" t="e">
        <f t="shared" si="31"/>
        <v>#DIV/0!</v>
      </c>
      <c r="AE293" t="e">
        <f t="shared" si="31"/>
        <v>#DIV/0!</v>
      </c>
      <c r="AF293" t="e">
        <f t="shared" si="31"/>
        <v>#DIV/0!</v>
      </c>
      <c r="AG293" t="e">
        <f t="shared" si="31"/>
        <v>#DIV/0!</v>
      </c>
      <c r="AH293" t="e">
        <f t="shared" si="35"/>
        <v>#DIV/0!</v>
      </c>
      <c r="AI293" t="e">
        <f t="shared" si="35"/>
        <v>#DIV/0!</v>
      </c>
      <c r="AJ293" t="e">
        <f t="shared" si="34"/>
        <v>#DIV/0!</v>
      </c>
      <c r="AK293" t="e">
        <f t="shared" si="34"/>
        <v>#DIV/0!</v>
      </c>
      <c r="AL293" t="e">
        <f t="shared" si="34"/>
        <v>#DIV/0!</v>
      </c>
      <c r="AM293" t="e">
        <f t="shared" si="34"/>
        <v>#DIV/0!</v>
      </c>
      <c r="AN293" t="e">
        <f t="shared" si="34"/>
        <v>#DIV/0!</v>
      </c>
      <c r="AO293" t="e">
        <f t="shared" si="29"/>
        <v>#DIV/0!</v>
      </c>
      <c r="AP293" t="e">
        <f t="shared" si="29"/>
        <v>#DIV/0!</v>
      </c>
      <c r="AQ293" t="e">
        <f t="shared" si="29"/>
        <v>#DIV/0!</v>
      </c>
      <c r="AR293" t="e">
        <f t="shared" si="32"/>
        <v>#DIV/0!</v>
      </c>
    </row>
    <row r="294" spans="23:44" x14ac:dyDescent="0.15">
      <c r="W294" s="6">
        <f t="shared" si="33"/>
        <v>0</v>
      </c>
      <c r="Y294" t="e">
        <f t="shared" si="31"/>
        <v>#DIV/0!</v>
      </c>
      <c r="Z294" t="e">
        <f t="shared" si="31"/>
        <v>#DIV/0!</v>
      </c>
      <c r="AA294" t="e">
        <f t="shared" si="31"/>
        <v>#DIV/0!</v>
      </c>
      <c r="AB294" t="e">
        <f t="shared" si="31"/>
        <v>#DIV/0!</v>
      </c>
      <c r="AC294" t="e">
        <f t="shared" si="31"/>
        <v>#DIV/0!</v>
      </c>
      <c r="AD294" t="e">
        <f t="shared" si="31"/>
        <v>#DIV/0!</v>
      </c>
      <c r="AE294" t="e">
        <f t="shared" si="31"/>
        <v>#DIV/0!</v>
      </c>
      <c r="AF294" t="e">
        <f t="shared" si="31"/>
        <v>#DIV/0!</v>
      </c>
      <c r="AG294" t="e">
        <f t="shared" si="31"/>
        <v>#DIV/0!</v>
      </c>
      <c r="AH294" t="e">
        <f t="shared" si="35"/>
        <v>#DIV/0!</v>
      </c>
      <c r="AI294" t="e">
        <f t="shared" si="35"/>
        <v>#DIV/0!</v>
      </c>
      <c r="AJ294" t="e">
        <f t="shared" si="34"/>
        <v>#DIV/0!</v>
      </c>
      <c r="AK294" t="e">
        <f t="shared" si="34"/>
        <v>#DIV/0!</v>
      </c>
      <c r="AL294" t="e">
        <f t="shared" si="34"/>
        <v>#DIV/0!</v>
      </c>
      <c r="AM294" t="e">
        <f t="shared" si="34"/>
        <v>#DIV/0!</v>
      </c>
      <c r="AN294" t="e">
        <f t="shared" si="34"/>
        <v>#DIV/0!</v>
      </c>
      <c r="AO294" t="e">
        <f t="shared" si="29"/>
        <v>#DIV/0!</v>
      </c>
      <c r="AP294" t="e">
        <f t="shared" si="29"/>
        <v>#DIV/0!</v>
      </c>
      <c r="AQ294" t="e">
        <f t="shared" si="29"/>
        <v>#DIV/0!</v>
      </c>
      <c r="AR294" t="e">
        <f t="shared" si="32"/>
        <v>#DIV/0!</v>
      </c>
    </row>
    <row r="295" spans="23:44" x14ac:dyDescent="0.15">
      <c r="W295" s="6">
        <f t="shared" si="33"/>
        <v>0</v>
      </c>
      <c r="Y295" t="e">
        <f t="shared" si="31"/>
        <v>#DIV/0!</v>
      </c>
      <c r="Z295" t="e">
        <f t="shared" si="31"/>
        <v>#DIV/0!</v>
      </c>
      <c r="AA295" t="e">
        <f t="shared" si="31"/>
        <v>#DIV/0!</v>
      </c>
      <c r="AB295" t="e">
        <f t="shared" si="31"/>
        <v>#DIV/0!</v>
      </c>
      <c r="AC295" t="e">
        <f t="shared" si="31"/>
        <v>#DIV/0!</v>
      </c>
      <c r="AD295" t="e">
        <f t="shared" si="31"/>
        <v>#DIV/0!</v>
      </c>
      <c r="AE295" t="e">
        <f t="shared" si="31"/>
        <v>#DIV/0!</v>
      </c>
      <c r="AF295" t="e">
        <f t="shared" si="31"/>
        <v>#DIV/0!</v>
      </c>
      <c r="AG295" t="e">
        <f t="shared" si="31"/>
        <v>#DIV/0!</v>
      </c>
      <c r="AH295" t="e">
        <f t="shared" si="35"/>
        <v>#DIV/0!</v>
      </c>
      <c r="AI295" t="e">
        <f t="shared" si="35"/>
        <v>#DIV/0!</v>
      </c>
      <c r="AJ295" t="e">
        <f t="shared" si="34"/>
        <v>#DIV/0!</v>
      </c>
      <c r="AK295" t="e">
        <f t="shared" si="34"/>
        <v>#DIV/0!</v>
      </c>
      <c r="AL295" t="e">
        <f t="shared" si="34"/>
        <v>#DIV/0!</v>
      </c>
      <c r="AM295" t="e">
        <f t="shared" si="34"/>
        <v>#DIV/0!</v>
      </c>
      <c r="AN295" t="e">
        <f t="shared" si="34"/>
        <v>#DIV/0!</v>
      </c>
      <c r="AO295" t="e">
        <f t="shared" si="29"/>
        <v>#DIV/0!</v>
      </c>
      <c r="AP295" t="e">
        <f t="shared" si="29"/>
        <v>#DIV/0!</v>
      </c>
      <c r="AQ295" t="e">
        <f t="shared" si="29"/>
        <v>#DIV/0!</v>
      </c>
      <c r="AR295" t="e">
        <f t="shared" si="32"/>
        <v>#DIV/0!</v>
      </c>
    </row>
    <row r="296" spans="23:44" x14ac:dyDescent="0.15">
      <c r="W296" s="6">
        <f t="shared" si="33"/>
        <v>0</v>
      </c>
      <c r="Y296" t="e">
        <f t="shared" si="31"/>
        <v>#DIV/0!</v>
      </c>
      <c r="Z296" t="e">
        <f t="shared" si="31"/>
        <v>#DIV/0!</v>
      </c>
      <c r="AA296" t="e">
        <f t="shared" si="31"/>
        <v>#DIV/0!</v>
      </c>
      <c r="AB296" t="e">
        <f t="shared" si="31"/>
        <v>#DIV/0!</v>
      </c>
      <c r="AC296" t="e">
        <f t="shared" si="31"/>
        <v>#DIV/0!</v>
      </c>
      <c r="AD296" t="e">
        <f t="shared" si="31"/>
        <v>#DIV/0!</v>
      </c>
      <c r="AE296" t="e">
        <f t="shared" si="31"/>
        <v>#DIV/0!</v>
      </c>
      <c r="AF296" t="e">
        <f t="shared" si="31"/>
        <v>#DIV/0!</v>
      </c>
      <c r="AG296" t="e">
        <f t="shared" si="31"/>
        <v>#DIV/0!</v>
      </c>
      <c r="AH296" t="e">
        <f t="shared" si="35"/>
        <v>#DIV/0!</v>
      </c>
      <c r="AI296" t="e">
        <f t="shared" si="35"/>
        <v>#DIV/0!</v>
      </c>
      <c r="AJ296" t="e">
        <f t="shared" si="34"/>
        <v>#DIV/0!</v>
      </c>
      <c r="AK296" t="e">
        <f t="shared" si="34"/>
        <v>#DIV/0!</v>
      </c>
      <c r="AL296" t="e">
        <f t="shared" si="34"/>
        <v>#DIV/0!</v>
      </c>
      <c r="AM296" t="e">
        <f t="shared" si="34"/>
        <v>#DIV/0!</v>
      </c>
      <c r="AN296" t="e">
        <f t="shared" si="34"/>
        <v>#DIV/0!</v>
      </c>
      <c r="AO296" t="e">
        <f t="shared" si="29"/>
        <v>#DIV/0!</v>
      </c>
      <c r="AP296" t="e">
        <f t="shared" si="29"/>
        <v>#DIV/0!</v>
      </c>
      <c r="AQ296" t="e">
        <f t="shared" si="29"/>
        <v>#DIV/0!</v>
      </c>
      <c r="AR296" t="e">
        <f t="shared" si="32"/>
        <v>#DIV/0!</v>
      </c>
    </row>
    <row r="297" spans="23:44" x14ac:dyDescent="0.15">
      <c r="W297" s="6">
        <f t="shared" si="33"/>
        <v>0</v>
      </c>
      <c r="Y297" t="e">
        <f t="shared" si="31"/>
        <v>#DIV/0!</v>
      </c>
      <c r="Z297" t="e">
        <f t="shared" si="31"/>
        <v>#DIV/0!</v>
      </c>
      <c r="AA297" t="e">
        <f t="shared" si="31"/>
        <v>#DIV/0!</v>
      </c>
      <c r="AB297" t="e">
        <f t="shared" si="31"/>
        <v>#DIV/0!</v>
      </c>
      <c r="AC297" t="e">
        <f t="shared" si="31"/>
        <v>#DIV/0!</v>
      </c>
      <c r="AD297" t="e">
        <f t="shared" si="31"/>
        <v>#DIV/0!</v>
      </c>
      <c r="AE297" t="e">
        <f t="shared" si="31"/>
        <v>#DIV/0!</v>
      </c>
      <c r="AF297" t="e">
        <f t="shared" si="31"/>
        <v>#DIV/0!</v>
      </c>
      <c r="AG297" t="e">
        <f t="shared" si="31"/>
        <v>#DIV/0!</v>
      </c>
      <c r="AH297" t="e">
        <f t="shared" si="35"/>
        <v>#DIV/0!</v>
      </c>
      <c r="AI297" t="e">
        <f t="shared" si="35"/>
        <v>#DIV/0!</v>
      </c>
      <c r="AJ297" t="e">
        <f t="shared" si="34"/>
        <v>#DIV/0!</v>
      </c>
      <c r="AK297" t="e">
        <f t="shared" si="34"/>
        <v>#DIV/0!</v>
      </c>
      <c r="AL297" t="e">
        <f t="shared" si="34"/>
        <v>#DIV/0!</v>
      </c>
      <c r="AM297" t="e">
        <f t="shared" si="34"/>
        <v>#DIV/0!</v>
      </c>
      <c r="AN297" t="e">
        <f t="shared" si="34"/>
        <v>#DIV/0!</v>
      </c>
      <c r="AO297" t="e">
        <f t="shared" si="29"/>
        <v>#DIV/0!</v>
      </c>
      <c r="AP297" t="e">
        <f t="shared" si="29"/>
        <v>#DIV/0!</v>
      </c>
      <c r="AQ297" t="e">
        <f t="shared" si="29"/>
        <v>#DIV/0!</v>
      </c>
      <c r="AR297" t="e">
        <f t="shared" si="32"/>
        <v>#DIV/0!</v>
      </c>
    </row>
    <row r="298" spans="23:44" x14ac:dyDescent="0.15">
      <c r="W298" s="6">
        <f t="shared" si="33"/>
        <v>0</v>
      </c>
      <c r="Y298" t="e">
        <f t="shared" si="31"/>
        <v>#DIV/0!</v>
      </c>
      <c r="Z298" t="e">
        <f t="shared" si="31"/>
        <v>#DIV/0!</v>
      </c>
      <c r="AA298" t="e">
        <f t="shared" si="31"/>
        <v>#DIV/0!</v>
      </c>
      <c r="AB298" t="e">
        <f t="shared" si="31"/>
        <v>#DIV/0!</v>
      </c>
      <c r="AC298" t="e">
        <f t="shared" si="31"/>
        <v>#DIV/0!</v>
      </c>
      <c r="AD298" t="e">
        <f t="shared" si="31"/>
        <v>#DIV/0!</v>
      </c>
      <c r="AE298" t="e">
        <f t="shared" si="31"/>
        <v>#DIV/0!</v>
      </c>
      <c r="AF298" t="e">
        <f t="shared" si="31"/>
        <v>#DIV/0!</v>
      </c>
      <c r="AG298" t="e">
        <f t="shared" si="31"/>
        <v>#DIV/0!</v>
      </c>
      <c r="AH298" t="e">
        <f t="shared" si="35"/>
        <v>#DIV/0!</v>
      </c>
      <c r="AI298" t="e">
        <f t="shared" si="35"/>
        <v>#DIV/0!</v>
      </c>
      <c r="AJ298" t="e">
        <f t="shared" si="34"/>
        <v>#DIV/0!</v>
      </c>
      <c r="AK298" t="e">
        <f t="shared" si="34"/>
        <v>#DIV/0!</v>
      </c>
      <c r="AL298" t="e">
        <f t="shared" si="34"/>
        <v>#DIV/0!</v>
      </c>
      <c r="AM298" t="e">
        <f t="shared" si="34"/>
        <v>#DIV/0!</v>
      </c>
      <c r="AN298" t="e">
        <f t="shared" si="34"/>
        <v>#DIV/0!</v>
      </c>
      <c r="AO298" t="e">
        <f t="shared" si="29"/>
        <v>#DIV/0!</v>
      </c>
      <c r="AP298" t="e">
        <f t="shared" si="29"/>
        <v>#DIV/0!</v>
      </c>
      <c r="AQ298" t="e">
        <f t="shared" si="29"/>
        <v>#DIV/0!</v>
      </c>
      <c r="AR298" t="e">
        <f t="shared" si="32"/>
        <v>#DIV/0!</v>
      </c>
    </row>
    <row r="299" spans="23:44" x14ac:dyDescent="0.15">
      <c r="W299" s="6">
        <f t="shared" si="33"/>
        <v>0</v>
      </c>
      <c r="Y299" t="e">
        <f t="shared" si="31"/>
        <v>#DIV/0!</v>
      </c>
      <c r="Z299" t="e">
        <f t="shared" si="31"/>
        <v>#DIV/0!</v>
      </c>
      <c r="AA299" t="e">
        <f t="shared" si="31"/>
        <v>#DIV/0!</v>
      </c>
      <c r="AB299" t="e">
        <f t="shared" si="31"/>
        <v>#DIV/0!</v>
      </c>
      <c r="AC299" t="e">
        <f t="shared" si="31"/>
        <v>#DIV/0!</v>
      </c>
      <c r="AD299" t="e">
        <f t="shared" si="31"/>
        <v>#DIV/0!</v>
      </c>
      <c r="AE299" t="e">
        <f t="shared" si="31"/>
        <v>#DIV/0!</v>
      </c>
      <c r="AF299" t="e">
        <f t="shared" si="31"/>
        <v>#DIV/0!</v>
      </c>
      <c r="AG299" t="e">
        <f t="shared" si="31"/>
        <v>#DIV/0!</v>
      </c>
      <c r="AH299" t="e">
        <f t="shared" si="35"/>
        <v>#DIV/0!</v>
      </c>
      <c r="AI299" t="e">
        <f t="shared" si="35"/>
        <v>#DIV/0!</v>
      </c>
      <c r="AJ299" t="e">
        <f t="shared" si="34"/>
        <v>#DIV/0!</v>
      </c>
      <c r="AK299" t="e">
        <f t="shared" si="34"/>
        <v>#DIV/0!</v>
      </c>
      <c r="AL299" t="e">
        <f t="shared" si="34"/>
        <v>#DIV/0!</v>
      </c>
      <c r="AM299" t="e">
        <f t="shared" si="34"/>
        <v>#DIV/0!</v>
      </c>
      <c r="AN299" t="e">
        <f t="shared" si="34"/>
        <v>#DIV/0!</v>
      </c>
      <c r="AO299" t="e">
        <f t="shared" si="29"/>
        <v>#DIV/0!</v>
      </c>
      <c r="AP299" t="e">
        <f t="shared" si="29"/>
        <v>#DIV/0!</v>
      </c>
      <c r="AQ299" t="e">
        <f t="shared" si="29"/>
        <v>#DIV/0!</v>
      </c>
      <c r="AR299" t="e">
        <f t="shared" si="32"/>
        <v>#DIV/0!</v>
      </c>
    </row>
    <row r="300" spans="23:44" x14ac:dyDescent="0.15">
      <c r="W300" s="6">
        <f t="shared" si="33"/>
        <v>0</v>
      </c>
      <c r="Y300" t="e">
        <f t="shared" si="31"/>
        <v>#DIV/0!</v>
      </c>
      <c r="Z300" t="e">
        <f t="shared" si="31"/>
        <v>#DIV/0!</v>
      </c>
      <c r="AA300" t="e">
        <f t="shared" si="31"/>
        <v>#DIV/0!</v>
      </c>
      <c r="AB300" t="e">
        <f t="shared" si="31"/>
        <v>#DIV/0!</v>
      </c>
      <c r="AC300" t="e">
        <f t="shared" si="31"/>
        <v>#DIV/0!</v>
      </c>
      <c r="AD300" t="e">
        <f t="shared" si="31"/>
        <v>#DIV/0!</v>
      </c>
      <c r="AE300" t="e">
        <f t="shared" si="31"/>
        <v>#DIV/0!</v>
      </c>
      <c r="AF300" t="e">
        <f t="shared" si="31"/>
        <v>#DIV/0!</v>
      </c>
      <c r="AG300" t="e">
        <f t="shared" si="31"/>
        <v>#DIV/0!</v>
      </c>
      <c r="AH300" t="e">
        <f t="shared" si="35"/>
        <v>#DIV/0!</v>
      </c>
      <c r="AI300" t="e">
        <f t="shared" si="35"/>
        <v>#DIV/0!</v>
      </c>
      <c r="AJ300" t="e">
        <f t="shared" si="34"/>
        <v>#DIV/0!</v>
      </c>
      <c r="AK300" t="e">
        <f t="shared" si="34"/>
        <v>#DIV/0!</v>
      </c>
      <c r="AL300" t="e">
        <f t="shared" si="34"/>
        <v>#DIV/0!</v>
      </c>
      <c r="AM300" t="e">
        <f t="shared" si="34"/>
        <v>#DIV/0!</v>
      </c>
      <c r="AN300" t="e">
        <f t="shared" si="34"/>
        <v>#DIV/0!</v>
      </c>
      <c r="AO300" t="e">
        <f t="shared" si="29"/>
        <v>#DIV/0!</v>
      </c>
      <c r="AP300" t="e">
        <f t="shared" si="29"/>
        <v>#DIV/0!</v>
      </c>
      <c r="AQ300" t="e">
        <f t="shared" si="29"/>
        <v>#DIV/0!</v>
      </c>
      <c r="AR300" t="e">
        <f t="shared" si="32"/>
        <v>#DIV/0!</v>
      </c>
    </row>
    <row r="301" spans="23:44" x14ac:dyDescent="0.15">
      <c r="W301" s="6">
        <f t="shared" si="33"/>
        <v>0</v>
      </c>
      <c r="Y301" t="e">
        <f t="shared" si="31"/>
        <v>#DIV/0!</v>
      </c>
      <c r="Z301" t="e">
        <f t="shared" si="31"/>
        <v>#DIV/0!</v>
      </c>
      <c r="AA301" t="e">
        <f t="shared" si="31"/>
        <v>#DIV/0!</v>
      </c>
      <c r="AB301" t="e">
        <f t="shared" si="31"/>
        <v>#DIV/0!</v>
      </c>
      <c r="AC301" t="e">
        <f t="shared" si="31"/>
        <v>#DIV/0!</v>
      </c>
      <c r="AD301" t="e">
        <f t="shared" si="31"/>
        <v>#DIV/0!</v>
      </c>
      <c r="AE301" t="e">
        <f t="shared" si="31"/>
        <v>#DIV/0!</v>
      </c>
      <c r="AF301" t="e">
        <f t="shared" si="31"/>
        <v>#DIV/0!</v>
      </c>
      <c r="AG301" t="e">
        <f t="shared" si="31"/>
        <v>#DIV/0!</v>
      </c>
      <c r="AH301" t="e">
        <f t="shared" si="35"/>
        <v>#DIV/0!</v>
      </c>
      <c r="AI301" t="e">
        <f t="shared" si="35"/>
        <v>#DIV/0!</v>
      </c>
      <c r="AJ301" t="e">
        <f t="shared" si="34"/>
        <v>#DIV/0!</v>
      </c>
      <c r="AK301" t="e">
        <f t="shared" si="34"/>
        <v>#DIV/0!</v>
      </c>
      <c r="AL301" t="e">
        <f t="shared" si="34"/>
        <v>#DIV/0!</v>
      </c>
      <c r="AM301" t="e">
        <f t="shared" si="34"/>
        <v>#DIV/0!</v>
      </c>
      <c r="AN301" t="e">
        <f t="shared" si="34"/>
        <v>#DIV/0!</v>
      </c>
      <c r="AO301" t="e">
        <f t="shared" si="29"/>
        <v>#DIV/0!</v>
      </c>
      <c r="AP301" t="e">
        <f t="shared" si="29"/>
        <v>#DIV/0!</v>
      </c>
      <c r="AQ301" t="e">
        <f t="shared" si="29"/>
        <v>#DIV/0!</v>
      </c>
      <c r="AR301" t="e">
        <f t="shared" si="32"/>
        <v>#DIV/0!</v>
      </c>
    </row>
    <row r="302" spans="23:44" x14ac:dyDescent="0.15">
      <c r="W302" s="6">
        <f t="shared" si="33"/>
        <v>0</v>
      </c>
      <c r="Y302" t="e">
        <f t="shared" si="31"/>
        <v>#DIV/0!</v>
      </c>
      <c r="Z302" t="e">
        <f t="shared" si="31"/>
        <v>#DIV/0!</v>
      </c>
      <c r="AA302" t="e">
        <f t="shared" si="31"/>
        <v>#DIV/0!</v>
      </c>
      <c r="AB302" t="e">
        <f t="shared" ref="AB302:AG344" si="36">(F302-$V302)/$AR302*10+50</f>
        <v>#DIV/0!</v>
      </c>
      <c r="AC302" t="e">
        <f t="shared" si="36"/>
        <v>#DIV/0!</v>
      </c>
      <c r="AD302" t="e">
        <f t="shared" si="36"/>
        <v>#DIV/0!</v>
      </c>
      <c r="AE302" t="e">
        <f t="shared" si="36"/>
        <v>#DIV/0!</v>
      </c>
      <c r="AF302" t="e">
        <f t="shared" si="36"/>
        <v>#DIV/0!</v>
      </c>
      <c r="AG302" t="e">
        <f t="shared" si="36"/>
        <v>#DIV/0!</v>
      </c>
      <c r="AH302" t="e">
        <f t="shared" si="35"/>
        <v>#DIV/0!</v>
      </c>
      <c r="AI302" t="e">
        <f t="shared" si="35"/>
        <v>#DIV/0!</v>
      </c>
      <c r="AJ302" t="e">
        <f t="shared" si="34"/>
        <v>#DIV/0!</v>
      </c>
      <c r="AK302" t="e">
        <f t="shared" si="34"/>
        <v>#DIV/0!</v>
      </c>
      <c r="AL302" t="e">
        <f t="shared" si="34"/>
        <v>#DIV/0!</v>
      </c>
      <c r="AM302" t="e">
        <f t="shared" si="34"/>
        <v>#DIV/0!</v>
      </c>
      <c r="AN302" t="e">
        <f t="shared" si="34"/>
        <v>#DIV/0!</v>
      </c>
      <c r="AO302" t="e">
        <f t="shared" si="29"/>
        <v>#DIV/0!</v>
      </c>
      <c r="AP302" t="e">
        <f t="shared" si="29"/>
        <v>#DIV/0!</v>
      </c>
      <c r="AQ302" t="e">
        <f t="shared" si="29"/>
        <v>#DIV/0!</v>
      </c>
      <c r="AR302" t="e">
        <f t="shared" si="32"/>
        <v>#DIV/0!</v>
      </c>
    </row>
    <row r="303" spans="23:44" x14ac:dyDescent="0.15">
      <c r="W303" s="6">
        <f t="shared" si="33"/>
        <v>0</v>
      </c>
      <c r="Y303" t="e">
        <f t="shared" ref="Y303:AD366" si="37">(C303-$V303)/$AR303*10+50</f>
        <v>#DIV/0!</v>
      </c>
      <c r="Z303" t="e">
        <f t="shared" si="37"/>
        <v>#DIV/0!</v>
      </c>
      <c r="AA303" t="e">
        <f t="shared" si="37"/>
        <v>#DIV/0!</v>
      </c>
      <c r="AB303" t="e">
        <f t="shared" si="36"/>
        <v>#DIV/0!</v>
      </c>
      <c r="AC303" t="e">
        <f t="shared" si="36"/>
        <v>#DIV/0!</v>
      </c>
      <c r="AD303" t="e">
        <f t="shared" si="36"/>
        <v>#DIV/0!</v>
      </c>
      <c r="AE303" t="e">
        <f t="shared" si="36"/>
        <v>#DIV/0!</v>
      </c>
      <c r="AF303" t="e">
        <f t="shared" si="36"/>
        <v>#DIV/0!</v>
      </c>
      <c r="AG303" t="e">
        <f t="shared" si="36"/>
        <v>#DIV/0!</v>
      </c>
      <c r="AH303" t="e">
        <f t="shared" si="35"/>
        <v>#DIV/0!</v>
      </c>
      <c r="AI303" t="e">
        <f t="shared" si="35"/>
        <v>#DIV/0!</v>
      </c>
      <c r="AJ303" t="e">
        <f t="shared" si="34"/>
        <v>#DIV/0!</v>
      </c>
      <c r="AK303" t="e">
        <f t="shared" si="34"/>
        <v>#DIV/0!</v>
      </c>
      <c r="AL303" t="e">
        <f t="shared" si="34"/>
        <v>#DIV/0!</v>
      </c>
      <c r="AM303" t="e">
        <f t="shared" si="34"/>
        <v>#DIV/0!</v>
      </c>
      <c r="AN303" t="e">
        <f t="shared" si="34"/>
        <v>#DIV/0!</v>
      </c>
      <c r="AO303" t="e">
        <f t="shared" si="29"/>
        <v>#DIV/0!</v>
      </c>
      <c r="AP303" t="e">
        <f t="shared" si="29"/>
        <v>#DIV/0!</v>
      </c>
      <c r="AQ303" t="e">
        <f t="shared" si="29"/>
        <v>#DIV/0!</v>
      </c>
      <c r="AR303" t="e">
        <f t="shared" si="32"/>
        <v>#DIV/0!</v>
      </c>
    </row>
    <row r="304" spans="23:44" x14ac:dyDescent="0.15">
      <c r="W304" s="6">
        <f t="shared" si="33"/>
        <v>0</v>
      </c>
      <c r="Y304" t="e">
        <f t="shared" si="37"/>
        <v>#DIV/0!</v>
      </c>
      <c r="Z304" t="e">
        <f t="shared" si="37"/>
        <v>#DIV/0!</v>
      </c>
      <c r="AA304" t="e">
        <f t="shared" si="37"/>
        <v>#DIV/0!</v>
      </c>
      <c r="AB304" t="e">
        <f t="shared" si="36"/>
        <v>#DIV/0!</v>
      </c>
      <c r="AC304" t="e">
        <f t="shared" si="36"/>
        <v>#DIV/0!</v>
      </c>
      <c r="AD304" t="e">
        <f t="shared" si="36"/>
        <v>#DIV/0!</v>
      </c>
      <c r="AE304" t="e">
        <f t="shared" si="36"/>
        <v>#DIV/0!</v>
      </c>
      <c r="AF304" t="e">
        <f t="shared" si="36"/>
        <v>#DIV/0!</v>
      </c>
      <c r="AG304" t="e">
        <f t="shared" si="36"/>
        <v>#DIV/0!</v>
      </c>
      <c r="AH304" t="e">
        <f t="shared" si="35"/>
        <v>#DIV/0!</v>
      </c>
      <c r="AI304" t="e">
        <f t="shared" si="35"/>
        <v>#DIV/0!</v>
      </c>
      <c r="AJ304" t="e">
        <f t="shared" si="34"/>
        <v>#DIV/0!</v>
      </c>
      <c r="AK304" t="e">
        <f t="shared" si="34"/>
        <v>#DIV/0!</v>
      </c>
      <c r="AL304" t="e">
        <f t="shared" si="34"/>
        <v>#DIV/0!</v>
      </c>
      <c r="AM304" t="e">
        <f t="shared" si="34"/>
        <v>#DIV/0!</v>
      </c>
      <c r="AN304" t="e">
        <f t="shared" si="34"/>
        <v>#DIV/0!</v>
      </c>
      <c r="AO304" t="e">
        <f t="shared" si="29"/>
        <v>#DIV/0!</v>
      </c>
      <c r="AP304" t="e">
        <f t="shared" si="29"/>
        <v>#DIV/0!</v>
      </c>
      <c r="AQ304" t="e">
        <f t="shared" si="29"/>
        <v>#DIV/0!</v>
      </c>
      <c r="AR304" t="e">
        <f t="shared" si="32"/>
        <v>#DIV/0!</v>
      </c>
    </row>
    <row r="305" spans="23:44" x14ac:dyDescent="0.15">
      <c r="W305" s="6">
        <f t="shared" si="33"/>
        <v>0</v>
      </c>
      <c r="Y305" t="e">
        <f t="shared" si="37"/>
        <v>#DIV/0!</v>
      </c>
      <c r="Z305" t="e">
        <f t="shared" si="37"/>
        <v>#DIV/0!</v>
      </c>
      <c r="AA305" t="e">
        <f t="shared" si="37"/>
        <v>#DIV/0!</v>
      </c>
      <c r="AB305" t="e">
        <f t="shared" si="36"/>
        <v>#DIV/0!</v>
      </c>
      <c r="AC305" t="e">
        <f t="shared" si="36"/>
        <v>#DIV/0!</v>
      </c>
      <c r="AD305" t="e">
        <f t="shared" si="36"/>
        <v>#DIV/0!</v>
      </c>
      <c r="AE305" t="e">
        <f t="shared" si="36"/>
        <v>#DIV/0!</v>
      </c>
      <c r="AF305" t="e">
        <f t="shared" si="36"/>
        <v>#DIV/0!</v>
      </c>
      <c r="AG305" t="e">
        <f t="shared" si="36"/>
        <v>#DIV/0!</v>
      </c>
      <c r="AH305" t="e">
        <f t="shared" si="35"/>
        <v>#DIV/0!</v>
      </c>
      <c r="AI305" t="e">
        <f t="shared" si="35"/>
        <v>#DIV/0!</v>
      </c>
      <c r="AJ305" t="e">
        <f t="shared" si="34"/>
        <v>#DIV/0!</v>
      </c>
      <c r="AK305" t="e">
        <f t="shared" si="34"/>
        <v>#DIV/0!</v>
      </c>
      <c r="AL305" t="e">
        <f t="shared" si="34"/>
        <v>#DIV/0!</v>
      </c>
      <c r="AM305" t="e">
        <f t="shared" si="34"/>
        <v>#DIV/0!</v>
      </c>
      <c r="AN305" t="e">
        <f t="shared" si="34"/>
        <v>#DIV/0!</v>
      </c>
      <c r="AO305" t="e">
        <f t="shared" si="29"/>
        <v>#DIV/0!</v>
      </c>
      <c r="AP305" t="e">
        <f t="shared" si="29"/>
        <v>#DIV/0!</v>
      </c>
      <c r="AQ305" t="e">
        <f t="shared" si="29"/>
        <v>#DIV/0!</v>
      </c>
      <c r="AR305" t="e">
        <f t="shared" si="32"/>
        <v>#DIV/0!</v>
      </c>
    </row>
    <row r="306" spans="23:44" x14ac:dyDescent="0.15">
      <c r="W306" s="6">
        <f t="shared" si="33"/>
        <v>0</v>
      </c>
      <c r="Y306" t="e">
        <f t="shared" si="37"/>
        <v>#DIV/0!</v>
      </c>
      <c r="Z306" t="e">
        <f t="shared" si="37"/>
        <v>#DIV/0!</v>
      </c>
      <c r="AA306" t="e">
        <f t="shared" si="37"/>
        <v>#DIV/0!</v>
      </c>
      <c r="AB306" t="e">
        <f t="shared" si="36"/>
        <v>#DIV/0!</v>
      </c>
      <c r="AC306" t="e">
        <f t="shared" si="36"/>
        <v>#DIV/0!</v>
      </c>
      <c r="AD306" t="e">
        <f t="shared" si="36"/>
        <v>#DIV/0!</v>
      </c>
      <c r="AE306" t="e">
        <f t="shared" si="36"/>
        <v>#DIV/0!</v>
      </c>
      <c r="AF306" t="e">
        <f t="shared" si="36"/>
        <v>#DIV/0!</v>
      </c>
      <c r="AG306" t="e">
        <f t="shared" si="36"/>
        <v>#DIV/0!</v>
      </c>
      <c r="AH306" t="e">
        <f t="shared" si="35"/>
        <v>#DIV/0!</v>
      </c>
      <c r="AI306" t="e">
        <f t="shared" si="35"/>
        <v>#DIV/0!</v>
      </c>
      <c r="AJ306" t="e">
        <f t="shared" si="34"/>
        <v>#DIV/0!</v>
      </c>
      <c r="AK306" t="e">
        <f t="shared" si="34"/>
        <v>#DIV/0!</v>
      </c>
      <c r="AL306" t="e">
        <f t="shared" si="34"/>
        <v>#DIV/0!</v>
      </c>
      <c r="AM306" t="e">
        <f t="shared" si="34"/>
        <v>#DIV/0!</v>
      </c>
      <c r="AN306" t="e">
        <f t="shared" si="34"/>
        <v>#DIV/0!</v>
      </c>
      <c r="AO306" t="e">
        <f t="shared" si="29"/>
        <v>#DIV/0!</v>
      </c>
      <c r="AP306" t="e">
        <f t="shared" si="29"/>
        <v>#DIV/0!</v>
      </c>
      <c r="AQ306" t="e">
        <f t="shared" si="29"/>
        <v>#DIV/0!</v>
      </c>
      <c r="AR306" t="e">
        <f t="shared" si="32"/>
        <v>#DIV/0!</v>
      </c>
    </row>
    <row r="307" spans="23:44" x14ac:dyDescent="0.15">
      <c r="W307" s="6">
        <f t="shared" si="33"/>
        <v>0</v>
      </c>
      <c r="Y307" t="e">
        <f t="shared" si="37"/>
        <v>#DIV/0!</v>
      </c>
      <c r="Z307" t="e">
        <f t="shared" si="37"/>
        <v>#DIV/0!</v>
      </c>
      <c r="AA307" t="e">
        <f t="shared" si="37"/>
        <v>#DIV/0!</v>
      </c>
      <c r="AB307" t="e">
        <f t="shared" si="36"/>
        <v>#DIV/0!</v>
      </c>
      <c r="AC307" t="e">
        <f t="shared" si="36"/>
        <v>#DIV/0!</v>
      </c>
      <c r="AD307" t="e">
        <f t="shared" si="36"/>
        <v>#DIV/0!</v>
      </c>
      <c r="AE307" t="e">
        <f t="shared" si="36"/>
        <v>#DIV/0!</v>
      </c>
      <c r="AF307" t="e">
        <f t="shared" si="36"/>
        <v>#DIV/0!</v>
      </c>
      <c r="AG307" t="e">
        <f t="shared" si="36"/>
        <v>#DIV/0!</v>
      </c>
      <c r="AH307" t="e">
        <f t="shared" si="35"/>
        <v>#DIV/0!</v>
      </c>
      <c r="AI307" t="e">
        <f t="shared" si="35"/>
        <v>#DIV/0!</v>
      </c>
      <c r="AJ307" t="e">
        <f t="shared" si="34"/>
        <v>#DIV/0!</v>
      </c>
      <c r="AK307" t="e">
        <f t="shared" si="34"/>
        <v>#DIV/0!</v>
      </c>
      <c r="AL307" t="e">
        <f t="shared" si="34"/>
        <v>#DIV/0!</v>
      </c>
      <c r="AM307" t="e">
        <f t="shared" si="34"/>
        <v>#DIV/0!</v>
      </c>
      <c r="AN307" t="e">
        <f t="shared" si="34"/>
        <v>#DIV/0!</v>
      </c>
      <c r="AO307" t="e">
        <f t="shared" si="29"/>
        <v>#DIV/0!</v>
      </c>
      <c r="AP307" t="e">
        <f t="shared" si="29"/>
        <v>#DIV/0!</v>
      </c>
      <c r="AQ307" t="e">
        <f t="shared" si="29"/>
        <v>#DIV/0!</v>
      </c>
      <c r="AR307" t="e">
        <f t="shared" si="32"/>
        <v>#DIV/0!</v>
      </c>
    </row>
    <row r="308" spans="23:44" x14ac:dyDescent="0.15">
      <c r="W308" s="6">
        <f t="shared" si="33"/>
        <v>0</v>
      </c>
      <c r="Y308" t="e">
        <f t="shared" si="37"/>
        <v>#DIV/0!</v>
      </c>
      <c r="Z308" t="e">
        <f t="shared" si="37"/>
        <v>#DIV/0!</v>
      </c>
      <c r="AA308" t="e">
        <f t="shared" si="37"/>
        <v>#DIV/0!</v>
      </c>
      <c r="AB308" t="e">
        <f t="shared" si="36"/>
        <v>#DIV/0!</v>
      </c>
      <c r="AC308" t="e">
        <f t="shared" si="36"/>
        <v>#DIV/0!</v>
      </c>
      <c r="AD308" t="e">
        <f t="shared" si="36"/>
        <v>#DIV/0!</v>
      </c>
      <c r="AE308" t="e">
        <f t="shared" si="36"/>
        <v>#DIV/0!</v>
      </c>
      <c r="AF308" t="e">
        <f t="shared" si="36"/>
        <v>#DIV/0!</v>
      </c>
      <c r="AG308" t="e">
        <f t="shared" si="36"/>
        <v>#DIV/0!</v>
      </c>
      <c r="AH308" t="e">
        <f t="shared" si="35"/>
        <v>#DIV/0!</v>
      </c>
      <c r="AI308" t="e">
        <f t="shared" si="35"/>
        <v>#DIV/0!</v>
      </c>
      <c r="AJ308" t="e">
        <f t="shared" si="34"/>
        <v>#DIV/0!</v>
      </c>
      <c r="AK308" t="e">
        <f t="shared" si="34"/>
        <v>#DIV/0!</v>
      </c>
      <c r="AL308" t="e">
        <f t="shared" si="34"/>
        <v>#DIV/0!</v>
      </c>
      <c r="AM308" t="e">
        <f t="shared" si="34"/>
        <v>#DIV/0!</v>
      </c>
      <c r="AN308" t="e">
        <f t="shared" si="34"/>
        <v>#DIV/0!</v>
      </c>
      <c r="AO308" t="e">
        <f t="shared" si="29"/>
        <v>#DIV/0!</v>
      </c>
      <c r="AP308" t="e">
        <f t="shared" si="29"/>
        <v>#DIV/0!</v>
      </c>
      <c r="AQ308" t="e">
        <f t="shared" si="29"/>
        <v>#DIV/0!</v>
      </c>
      <c r="AR308" t="e">
        <f t="shared" si="32"/>
        <v>#DIV/0!</v>
      </c>
    </row>
    <row r="309" spans="23:44" x14ac:dyDescent="0.15">
      <c r="W309" s="6">
        <f t="shared" si="33"/>
        <v>0</v>
      </c>
      <c r="Y309" t="e">
        <f t="shared" si="37"/>
        <v>#DIV/0!</v>
      </c>
      <c r="Z309" t="e">
        <f t="shared" si="37"/>
        <v>#DIV/0!</v>
      </c>
      <c r="AA309" t="e">
        <f t="shared" si="37"/>
        <v>#DIV/0!</v>
      </c>
      <c r="AB309" t="e">
        <f t="shared" si="36"/>
        <v>#DIV/0!</v>
      </c>
      <c r="AC309" t="e">
        <f t="shared" si="36"/>
        <v>#DIV/0!</v>
      </c>
      <c r="AD309" t="e">
        <f t="shared" si="36"/>
        <v>#DIV/0!</v>
      </c>
      <c r="AE309" t="e">
        <f t="shared" si="36"/>
        <v>#DIV/0!</v>
      </c>
      <c r="AF309" t="e">
        <f t="shared" si="36"/>
        <v>#DIV/0!</v>
      </c>
      <c r="AG309" t="e">
        <f t="shared" si="36"/>
        <v>#DIV/0!</v>
      </c>
      <c r="AH309" t="e">
        <f t="shared" si="35"/>
        <v>#DIV/0!</v>
      </c>
      <c r="AI309" t="e">
        <f t="shared" si="35"/>
        <v>#DIV/0!</v>
      </c>
      <c r="AJ309" t="e">
        <f t="shared" si="34"/>
        <v>#DIV/0!</v>
      </c>
      <c r="AK309" t="e">
        <f t="shared" si="34"/>
        <v>#DIV/0!</v>
      </c>
      <c r="AL309" t="e">
        <f t="shared" si="34"/>
        <v>#DIV/0!</v>
      </c>
      <c r="AM309" t="e">
        <f t="shared" si="34"/>
        <v>#DIV/0!</v>
      </c>
      <c r="AN309" t="e">
        <f t="shared" si="34"/>
        <v>#DIV/0!</v>
      </c>
      <c r="AO309" t="e">
        <f t="shared" si="34"/>
        <v>#DIV/0!</v>
      </c>
      <c r="AP309" t="e">
        <f t="shared" si="34"/>
        <v>#DIV/0!</v>
      </c>
      <c r="AQ309" t="e">
        <f t="shared" si="34"/>
        <v>#DIV/0!</v>
      </c>
      <c r="AR309" t="e">
        <f t="shared" si="32"/>
        <v>#DIV/0!</v>
      </c>
    </row>
    <row r="310" spans="23:44" x14ac:dyDescent="0.15">
      <c r="W310" s="6">
        <f t="shared" si="33"/>
        <v>0</v>
      </c>
      <c r="Y310" t="e">
        <f t="shared" si="37"/>
        <v>#DIV/0!</v>
      </c>
      <c r="Z310" t="e">
        <f t="shared" si="37"/>
        <v>#DIV/0!</v>
      </c>
      <c r="AA310" t="e">
        <f t="shared" si="37"/>
        <v>#DIV/0!</v>
      </c>
      <c r="AB310" t="e">
        <f t="shared" si="36"/>
        <v>#DIV/0!</v>
      </c>
      <c r="AC310" t="e">
        <f t="shared" si="36"/>
        <v>#DIV/0!</v>
      </c>
      <c r="AD310" t="e">
        <f t="shared" si="36"/>
        <v>#DIV/0!</v>
      </c>
      <c r="AE310" t="e">
        <f t="shared" si="36"/>
        <v>#DIV/0!</v>
      </c>
      <c r="AF310" t="e">
        <f t="shared" si="36"/>
        <v>#DIV/0!</v>
      </c>
      <c r="AG310" t="e">
        <f t="shared" si="36"/>
        <v>#DIV/0!</v>
      </c>
      <c r="AH310" t="e">
        <f t="shared" si="35"/>
        <v>#DIV/0!</v>
      </c>
      <c r="AI310" t="e">
        <f t="shared" si="35"/>
        <v>#DIV/0!</v>
      </c>
      <c r="AJ310" t="e">
        <f t="shared" si="34"/>
        <v>#DIV/0!</v>
      </c>
      <c r="AK310" t="e">
        <f t="shared" si="34"/>
        <v>#DIV/0!</v>
      </c>
      <c r="AL310" t="e">
        <f t="shared" si="34"/>
        <v>#DIV/0!</v>
      </c>
      <c r="AM310" t="e">
        <f t="shared" si="34"/>
        <v>#DIV/0!</v>
      </c>
      <c r="AN310" t="e">
        <f t="shared" si="34"/>
        <v>#DIV/0!</v>
      </c>
      <c r="AO310" t="e">
        <f t="shared" si="34"/>
        <v>#DIV/0!</v>
      </c>
      <c r="AP310" t="e">
        <f t="shared" si="34"/>
        <v>#DIV/0!</v>
      </c>
      <c r="AQ310" t="e">
        <f t="shared" si="34"/>
        <v>#DIV/0!</v>
      </c>
      <c r="AR310" t="e">
        <f t="shared" si="32"/>
        <v>#DIV/0!</v>
      </c>
    </row>
    <row r="311" spans="23:44" x14ac:dyDescent="0.15">
      <c r="W311" s="6">
        <f t="shared" si="33"/>
        <v>0</v>
      </c>
      <c r="Y311" t="e">
        <f t="shared" si="37"/>
        <v>#DIV/0!</v>
      </c>
      <c r="Z311" t="e">
        <f t="shared" si="37"/>
        <v>#DIV/0!</v>
      </c>
      <c r="AA311" t="e">
        <f t="shared" si="37"/>
        <v>#DIV/0!</v>
      </c>
      <c r="AB311" t="e">
        <f t="shared" si="36"/>
        <v>#DIV/0!</v>
      </c>
      <c r="AC311" t="e">
        <f t="shared" si="36"/>
        <v>#DIV/0!</v>
      </c>
      <c r="AD311" t="e">
        <f t="shared" si="36"/>
        <v>#DIV/0!</v>
      </c>
      <c r="AE311" t="e">
        <f t="shared" si="36"/>
        <v>#DIV/0!</v>
      </c>
      <c r="AF311" t="e">
        <f t="shared" si="36"/>
        <v>#DIV/0!</v>
      </c>
      <c r="AG311" t="e">
        <f t="shared" si="36"/>
        <v>#DIV/0!</v>
      </c>
      <c r="AH311" t="e">
        <f t="shared" si="35"/>
        <v>#DIV/0!</v>
      </c>
      <c r="AI311" t="e">
        <f t="shared" si="35"/>
        <v>#DIV/0!</v>
      </c>
      <c r="AJ311" t="e">
        <f t="shared" si="34"/>
        <v>#DIV/0!</v>
      </c>
      <c r="AK311" t="e">
        <f t="shared" si="34"/>
        <v>#DIV/0!</v>
      </c>
      <c r="AL311" t="e">
        <f t="shared" si="34"/>
        <v>#DIV/0!</v>
      </c>
      <c r="AM311" t="e">
        <f t="shared" si="34"/>
        <v>#DIV/0!</v>
      </c>
      <c r="AN311" t="e">
        <f t="shared" si="34"/>
        <v>#DIV/0!</v>
      </c>
      <c r="AO311" t="e">
        <f t="shared" si="34"/>
        <v>#DIV/0!</v>
      </c>
      <c r="AP311" t="e">
        <f t="shared" si="34"/>
        <v>#DIV/0!</v>
      </c>
      <c r="AQ311" t="e">
        <f t="shared" si="34"/>
        <v>#DIV/0!</v>
      </c>
      <c r="AR311" t="e">
        <f t="shared" si="32"/>
        <v>#DIV/0!</v>
      </c>
    </row>
    <row r="312" spans="23:44" x14ac:dyDescent="0.15">
      <c r="W312" s="6">
        <f t="shared" si="33"/>
        <v>0</v>
      </c>
      <c r="Y312" t="e">
        <f t="shared" si="37"/>
        <v>#DIV/0!</v>
      </c>
      <c r="Z312" t="e">
        <f t="shared" si="37"/>
        <v>#DIV/0!</v>
      </c>
      <c r="AA312" t="e">
        <f t="shared" si="37"/>
        <v>#DIV/0!</v>
      </c>
      <c r="AB312" t="e">
        <f t="shared" si="36"/>
        <v>#DIV/0!</v>
      </c>
      <c r="AC312" t="e">
        <f t="shared" si="36"/>
        <v>#DIV/0!</v>
      </c>
      <c r="AD312" t="e">
        <f t="shared" si="36"/>
        <v>#DIV/0!</v>
      </c>
      <c r="AE312" t="e">
        <f t="shared" si="36"/>
        <v>#DIV/0!</v>
      </c>
      <c r="AF312" t="e">
        <f t="shared" si="36"/>
        <v>#DIV/0!</v>
      </c>
      <c r="AG312" t="e">
        <f t="shared" si="36"/>
        <v>#DIV/0!</v>
      </c>
      <c r="AH312" t="e">
        <f t="shared" si="35"/>
        <v>#DIV/0!</v>
      </c>
      <c r="AI312" t="e">
        <f t="shared" si="35"/>
        <v>#DIV/0!</v>
      </c>
      <c r="AJ312" t="e">
        <f t="shared" si="34"/>
        <v>#DIV/0!</v>
      </c>
      <c r="AK312" t="e">
        <f t="shared" si="34"/>
        <v>#DIV/0!</v>
      </c>
      <c r="AL312" t="e">
        <f t="shared" si="34"/>
        <v>#DIV/0!</v>
      </c>
      <c r="AM312" t="e">
        <f t="shared" si="34"/>
        <v>#DIV/0!</v>
      </c>
      <c r="AN312" t="e">
        <f t="shared" si="34"/>
        <v>#DIV/0!</v>
      </c>
      <c r="AO312" t="e">
        <f t="shared" si="34"/>
        <v>#DIV/0!</v>
      </c>
      <c r="AP312" t="e">
        <f t="shared" si="34"/>
        <v>#DIV/0!</v>
      </c>
      <c r="AQ312" t="e">
        <f t="shared" si="34"/>
        <v>#DIV/0!</v>
      </c>
      <c r="AR312" t="e">
        <f t="shared" si="32"/>
        <v>#DIV/0!</v>
      </c>
    </row>
    <row r="313" spans="23:44" x14ac:dyDescent="0.15">
      <c r="W313" s="6">
        <f t="shared" si="33"/>
        <v>0</v>
      </c>
      <c r="Y313" t="e">
        <f t="shared" si="37"/>
        <v>#DIV/0!</v>
      </c>
      <c r="Z313" t="e">
        <f t="shared" si="37"/>
        <v>#DIV/0!</v>
      </c>
      <c r="AA313" t="e">
        <f t="shared" si="37"/>
        <v>#DIV/0!</v>
      </c>
      <c r="AB313" t="e">
        <f t="shared" si="36"/>
        <v>#DIV/0!</v>
      </c>
      <c r="AC313" t="e">
        <f t="shared" si="36"/>
        <v>#DIV/0!</v>
      </c>
      <c r="AD313" t="e">
        <f t="shared" si="36"/>
        <v>#DIV/0!</v>
      </c>
      <c r="AE313" t="e">
        <f t="shared" si="36"/>
        <v>#DIV/0!</v>
      </c>
      <c r="AF313" t="e">
        <f t="shared" si="36"/>
        <v>#DIV/0!</v>
      </c>
      <c r="AG313" t="e">
        <f t="shared" si="36"/>
        <v>#DIV/0!</v>
      </c>
      <c r="AH313" t="e">
        <f t="shared" si="35"/>
        <v>#DIV/0!</v>
      </c>
      <c r="AI313" t="e">
        <f t="shared" si="35"/>
        <v>#DIV/0!</v>
      </c>
      <c r="AJ313" t="e">
        <f t="shared" si="34"/>
        <v>#DIV/0!</v>
      </c>
      <c r="AK313" t="e">
        <f t="shared" si="34"/>
        <v>#DIV/0!</v>
      </c>
      <c r="AL313" t="e">
        <f t="shared" si="34"/>
        <v>#DIV/0!</v>
      </c>
      <c r="AM313" t="e">
        <f t="shared" si="34"/>
        <v>#DIV/0!</v>
      </c>
      <c r="AN313" t="e">
        <f t="shared" si="34"/>
        <v>#DIV/0!</v>
      </c>
      <c r="AO313" t="e">
        <f t="shared" si="34"/>
        <v>#DIV/0!</v>
      </c>
      <c r="AP313" t="e">
        <f t="shared" si="34"/>
        <v>#DIV/0!</v>
      </c>
      <c r="AQ313" t="e">
        <f t="shared" si="34"/>
        <v>#DIV/0!</v>
      </c>
      <c r="AR313" t="e">
        <f t="shared" si="32"/>
        <v>#DIV/0!</v>
      </c>
    </row>
    <row r="314" spans="23:44" x14ac:dyDescent="0.15">
      <c r="W314" s="6">
        <f t="shared" si="33"/>
        <v>0</v>
      </c>
      <c r="Y314" t="e">
        <f t="shared" si="37"/>
        <v>#DIV/0!</v>
      </c>
      <c r="Z314" t="e">
        <f t="shared" si="37"/>
        <v>#DIV/0!</v>
      </c>
      <c r="AA314" t="e">
        <f t="shared" si="37"/>
        <v>#DIV/0!</v>
      </c>
      <c r="AB314" t="e">
        <f t="shared" si="36"/>
        <v>#DIV/0!</v>
      </c>
      <c r="AC314" t="e">
        <f t="shared" si="36"/>
        <v>#DIV/0!</v>
      </c>
      <c r="AD314" t="e">
        <f t="shared" si="36"/>
        <v>#DIV/0!</v>
      </c>
      <c r="AE314" t="e">
        <f t="shared" si="36"/>
        <v>#DIV/0!</v>
      </c>
      <c r="AF314" t="e">
        <f t="shared" si="36"/>
        <v>#DIV/0!</v>
      </c>
      <c r="AG314" t="e">
        <f t="shared" si="36"/>
        <v>#DIV/0!</v>
      </c>
      <c r="AH314" t="e">
        <f t="shared" si="35"/>
        <v>#DIV/0!</v>
      </c>
      <c r="AI314" t="e">
        <f t="shared" si="35"/>
        <v>#DIV/0!</v>
      </c>
      <c r="AJ314" t="e">
        <f t="shared" si="34"/>
        <v>#DIV/0!</v>
      </c>
      <c r="AK314" t="e">
        <f t="shared" si="34"/>
        <v>#DIV/0!</v>
      </c>
      <c r="AL314" t="e">
        <f t="shared" si="34"/>
        <v>#DIV/0!</v>
      </c>
      <c r="AM314" t="e">
        <f t="shared" si="34"/>
        <v>#DIV/0!</v>
      </c>
      <c r="AN314" t="e">
        <f t="shared" si="34"/>
        <v>#DIV/0!</v>
      </c>
      <c r="AO314" t="e">
        <f t="shared" ref="AO314:AQ377" si="38">(S314-$V314)/$AR314*10+50</f>
        <v>#DIV/0!</v>
      </c>
      <c r="AP314" t="e">
        <f t="shared" si="38"/>
        <v>#DIV/0!</v>
      </c>
      <c r="AQ314" t="e">
        <f t="shared" si="38"/>
        <v>#DIV/0!</v>
      </c>
      <c r="AR314" t="e">
        <f t="shared" ref="AR314:AR377" si="39">STDEV(C314:U314)</f>
        <v>#DIV/0!</v>
      </c>
    </row>
    <row r="315" spans="23:44" x14ac:dyDescent="0.15">
      <c r="W315" s="6">
        <f t="shared" si="33"/>
        <v>0</v>
      </c>
      <c r="Y315" t="e">
        <f t="shared" si="37"/>
        <v>#DIV/0!</v>
      </c>
      <c r="Z315" t="e">
        <f t="shared" si="37"/>
        <v>#DIV/0!</v>
      </c>
      <c r="AA315" t="e">
        <f t="shared" si="37"/>
        <v>#DIV/0!</v>
      </c>
      <c r="AB315" t="e">
        <f t="shared" si="36"/>
        <v>#DIV/0!</v>
      </c>
      <c r="AC315" t="e">
        <f t="shared" si="36"/>
        <v>#DIV/0!</v>
      </c>
      <c r="AD315" t="e">
        <f t="shared" si="36"/>
        <v>#DIV/0!</v>
      </c>
      <c r="AE315" t="e">
        <f t="shared" si="36"/>
        <v>#DIV/0!</v>
      </c>
      <c r="AF315" t="e">
        <f t="shared" si="36"/>
        <v>#DIV/0!</v>
      </c>
      <c r="AG315" t="e">
        <f t="shared" si="36"/>
        <v>#DIV/0!</v>
      </c>
      <c r="AH315" t="e">
        <f t="shared" si="35"/>
        <v>#DIV/0!</v>
      </c>
      <c r="AI315" t="e">
        <f t="shared" si="35"/>
        <v>#DIV/0!</v>
      </c>
      <c r="AJ315" t="e">
        <f t="shared" si="35"/>
        <v>#DIV/0!</v>
      </c>
      <c r="AK315" t="e">
        <f t="shared" si="35"/>
        <v>#DIV/0!</v>
      </c>
      <c r="AL315" t="e">
        <f t="shared" si="35"/>
        <v>#DIV/0!</v>
      </c>
      <c r="AM315" t="e">
        <f t="shared" si="35"/>
        <v>#DIV/0!</v>
      </c>
      <c r="AN315" t="e">
        <f t="shared" si="35"/>
        <v>#DIV/0!</v>
      </c>
      <c r="AO315" t="e">
        <f t="shared" si="38"/>
        <v>#DIV/0!</v>
      </c>
      <c r="AP315" t="e">
        <f t="shared" si="38"/>
        <v>#DIV/0!</v>
      </c>
      <c r="AQ315" t="e">
        <f t="shared" si="38"/>
        <v>#DIV/0!</v>
      </c>
      <c r="AR315" t="e">
        <f t="shared" si="39"/>
        <v>#DIV/0!</v>
      </c>
    </row>
    <row r="316" spans="23:44" x14ac:dyDescent="0.15">
      <c r="W316" s="6">
        <f t="shared" si="33"/>
        <v>0</v>
      </c>
      <c r="Y316" t="e">
        <f t="shared" si="37"/>
        <v>#DIV/0!</v>
      </c>
      <c r="Z316" t="e">
        <f t="shared" si="37"/>
        <v>#DIV/0!</v>
      </c>
      <c r="AA316" t="e">
        <f t="shared" si="37"/>
        <v>#DIV/0!</v>
      </c>
      <c r="AB316" t="e">
        <f t="shared" si="36"/>
        <v>#DIV/0!</v>
      </c>
      <c r="AC316" t="e">
        <f t="shared" si="36"/>
        <v>#DIV/0!</v>
      </c>
      <c r="AD316" t="e">
        <f t="shared" si="36"/>
        <v>#DIV/0!</v>
      </c>
      <c r="AE316" t="e">
        <f t="shared" si="36"/>
        <v>#DIV/0!</v>
      </c>
      <c r="AF316" t="e">
        <f t="shared" si="36"/>
        <v>#DIV/0!</v>
      </c>
      <c r="AG316" t="e">
        <f t="shared" si="36"/>
        <v>#DIV/0!</v>
      </c>
      <c r="AH316" t="e">
        <f t="shared" si="35"/>
        <v>#DIV/0!</v>
      </c>
      <c r="AI316" t="e">
        <f t="shared" si="35"/>
        <v>#DIV/0!</v>
      </c>
      <c r="AJ316" t="e">
        <f t="shared" si="35"/>
        <v>#DIV/0!</v>
      </c>
      <c r="AK316" t="e">
        <f t="shared" si="35"/>
        <v>#DIV/0!</v>
      </c>
      <c r="AL316" t="e">
        <f t="shared" si="35"/>
        <v>#DIV/0!</v>
      </c>
      <c r="AM316" t="e">
        <f t="shared" si="35"/>
        <v>#DIV/0!</v>
      </c>
      <c r="AN316" t="e">
        <f t="shared" si="35"/>
        <v>#DIV/0!</v>
      </c>
      <c r="AO316" t="e">
        <f t="shared" si="38"/>
        <v>#DIV/0!</v>
      </c>
      <c r="AP316" t="e">
        <f t="shared" si="38"/>
        <v>#DIV/0!</v>
      </c>
      <c r="AQ316" t="e">
        <f t="shared" si="38"/>
        <v>#DIV/0!</v>
      </c>
      <c r="AR316" t="e">
        <f t="shared" si="39"/>
        <v>#DIV/0!</v>
      </c>
    </row>
    <row r="317" spans="23:44" x14ac:dyDescent="0.15">
      <c r="W317" s="6">
        <f t="shared" si="33"/>
        <v>0</v>
      </c>
      <c r="Y317" t="e">
        <f t="shared" si="37"/>
        <v>#DIV/0!</v>
      </c>
      <c r="Z317" t="e">
        <f t="shared" si="37"/>
        <v>#DIV/0!</v>
      </c>
      <c r="AA317" t="e">
        <f t="shared" si="37"/>
        <v>#DIV/0!</v>
      </c>
      <c r="AB317" t="e">
        <f t="shared" si="36"/>
        <v>#DIV/0!</v>
      </c>
      <c r="AC317" t="e">
        <f t="shared" si="36"/>
        <v>#DIV/0!</v>
      </c>
      <c r="AD317" t="e">
        <f t="shared" si="36"/>
        <v>#DIV/0!</v>
      </c>
      <c r="AE317" t="e">
        <f t="shared" si="36"/>
        <v>#DIV/0!</v>
      </c>
      <c r="AF317" t="e">
        <f t="shared" si="36"/>
        <v>#DIV/0!</v>
      </c>
      <c r="AG317" t="e">
        <f t="shared" si="36"/>
        <v>#DIV/0!</v>
      </c>
      <c r="AH317" t="e">
        <f t="shared" si="35"/>
        <v>#DIV/0!</v>
      </c>
      <c r="AI317" t="e">
        <f t="shared" si="35"/>
        <v>#DIV/0!</v>
      </c>
      <c r="AJ317" t="e">
        <f t="shared" si="35"/>
        <v>#DIV/0!</v>
      </c>
      <c r="AK317" t="e">
        <f t="shared" si="35"/>
        <v>#DIV/0!</v>
      </c>
      <c r="AL317" t="e">
        <f t="shared" si="35"/>
        <v>#DIV/0!</v>
      </c>
      <c r="AM317" t="e">
        <f t="shared" si="35"/>
        <v>#DIV/0!</v>
      </c>
      <c r="AN317" t="e">
        <f t="shared" si="35"/>
        <v>#DIV/0!</v>
      </c>
      <c r="AO317" t="e">
        <f t="shared" si="38"/>
        <v>#DIV/0!</v>
      </c>
      <c r="AP317" t="e">
        <f t="shared" si="38"/>
        <v>#DIV/0!</v>
      </c>
      <c r="AQ317" t="e">
        <f t="shared" si="38"/>
        <v>#DIV/0!</v>
      </c>
      <c r="AR317" t="e">
        <f t="shared" si="39"/>
        <v>#DIV/0!</v>
      </c>
    </row>
    <row r="318" spans="23:44" x14ac:dyDescent="0.15">
      <c r="W318" s="6">
        <f t="shared" si="33"/>
        <v>0</v>
      </c>
      <c r="Y318" t="e">
        <f t="shared" si="37"/>
        <v>#DIV/0!</v>
      </c>
      <c r="Z318" t="e">
        <f t="shared" si="37"/>
        <v>#DIV/0!</v>
      </c>
      <c r="AA318" t="e">
        <f t="shared" si="37"/>
        <v>#DIV/0!</v>
      </c>
      <c r="AB318" t="e">
        <f t="shared" si="36"/>
        <v>#DIV/0!</v>
      </c>
      <c r="AC318" t="e">
        <f t="shared" si="36"/>
        <v>#DIV/0!</v>
      </c>
      <c r="AD318" t="e">
        <f t="shared" si="36"/>
        <v>#DIV/0!</v>
      </c>
      <c r="AE318" t="e">
        <f t="shared" si="36"/>
        <v>#DIV/0!</v>
      </c>
      <c r="AF318" t="e">
        <f t="shared" si="36"/>
        <v>#DIV/0!</v>
      </c>
      <c r="AG318" t="e">
        <f t="shared" si="36"/>
        <v>#DIV/0!</v>
      </c>
      <c r="AH318" t="e">
        <f t="shared" si="35"/>
        <v>#DIV/0!</v>
      </c>
      <c r="AI318" t="e">
        <f t="shared" si="35"/>
        <v>#DIV/0!</v>
      </c>
      <c r="AJ318" t="e">
        <f t="shared" si="35"/>
        <v>#DIV/0!</v>
      </c>
      <c r="AK318" t="e">
        <f t="shared" si="35"/>
        <v>#DIV/0!</v>
      </c>
      <c r="AL318" t="e">
        <f t="shared" si="35"/>
        <v>#DIV/0!</v>
      </c>
      <c r="AM318" t="e">
        <f t="shared" si="35"/>
        <v>#DIV/0!</v>
      </c>
      <c r="AN318" t="e">
        <f t="shared" si="35"/>
        <v>#DIV/0!</v>
      </c>
      <c r="AO318" t="e">
        <f t="shared" si="38"/>
        <v>#DIV/0!</v>
      </c>
      <c r="AP318" t="e">
        <f t="shared" si="38"/>
        <v>#DIV/0!</v>
      </c>
      <c r="AQ318" t="e">
        <f t="shared" si="38"/>
        <v>#DIV/0!</v>
      </c>
      <c r="AR318" t="e">
        <f t="shared" si="39"/>
        <v>#DIV/0!</v>
      </c>
    </row>
    <row r="319" spans="23:44" x14ac:dyDescent="0.15">
      <c r="W319" s="6">
        <f t="shared" si="33"/>
        <v>0</v>
      </c>
      <c r="Y319" t="e">
        <f t="shared" si="37"/>
        <v>#DIV/0!</v>
      </c>
      <c r="Z319" t="e">
        <f t="shared" si="37"/>
        <v>#DIV/0!</v>
      </c>
      <c r="AA319" t="e">
        <f t="shared" si="37"/>
        <v>#DIV/0!</v>
      </c>
      <c r="AB319" t="e">
        <f t="shared" si="36"/>
        <v>#DIV/0!</v>
      </c>
      <c r="AC319" t="e">
        <f t="shared" si="36"/>
        <v>#DIV/0!</v>
      </c>
      <c r="AD319" t="e">
        <f t="shared" si="36"/>
        <v>#DIV/0!</v>
      </c>
      <c r="AE319" t="e">
        <f t="shared" si="36"/>
        <v>#DIV/0!</v>
      </c>
      <c r="AF319" t="e">
        <f t="shared" si="36"/>
        <v>#DIV/0!</v>
      </c>
      <c r="AG319" t="e">
        <f t="shared" si="36"/>
        <v>#DIV/0!</v>
      </c>
      <c r="AH319" t="e">
        <f t="shared" si="35"/>
        <v>#DIV/0!</v>
      </c>
      <c r="AI319" t="e">
        <f t="shared" si="35"/>
        <v>#DIV/0!</v>
      </c>
      <c r="AJ319" t="e">
        <f t="shared" si="35"/>
        <v>#DIV/0!</v>
      </c>
      <c r="AK319" t="e">
        <f t="shared" si="35"/>
        <v>#DIV/0!</v>
      </c>
      <c r="AL319" t="e">
        <f t="shared" si="35"/>
        <v>#DIV/0!</v>
      </c>
      <c r="AM319" t="e">
        <f t="shared" si="35"/>
        <v>#DIV/0!</v>
      </c>
      <c r="AN319" t="e">
        <f t="shared" si="35"/>
        <v>#DIV/0!</v>
      </c>
      <c r="AO319" t="e">
        <f t="shared" si="38"/>
        <v>#DIV/0!</v>
      </c>
      <c r="AP319" t="e">
        <f t="shared" si="38"/>
        <v>#DIV/0!</v>
      </c>
      <c r="AQ319" t="e">
        <f t="shared" si="38"/>
        <v>#DIV/0!</v>
      </c>
      <c r="AR319" t="e">
        <f t="shared" si="39"/>
        <v>#DIV/0!</v>
      </c>
    </row>
    <row r="320" spans="23:44" x14ac:dyDescent="0.15">
      <c r="W320" s="6">
        <f t="shared" si="33"/>
        <v>0</v>
      </c>
      <c r="Y320" t="e">
        <f t="shared" si="37"/>
        <v>#DIV/0!</v>
      </c>
      <c r="Z320" t="e">
        <f t="shared" si="37"/>
        <v>#DIV/0!</v>
      </c>
      <c r="AA320" t="e">
        <f t="shared" si="37"/>
        <v>#DIV/0!</v>
      </c>
      <c r="AB320" t="e">
        <f t="shared" si="36"/>
        <v>#DIV/0!</v>
      </c>
      <c r="AC320" t="e">
        <f t="shared" si="36"/>
        <v>#DIV/0!</v>
      </c>
      <c r="AD320" t="e">
        <f t="shared" si="36"/>
        <v>#DIV/0!</v>
      </c>
      <c r="AE320" t="e">
        <f t="shared" si="36"/>
        <v>#DIV/0!</v>
      </c>
      <c r="AF320" t="e">
        <f t="shared" si="36"/>
        <v>#DIV/0!</v>
      </c>
      <c r="AG320" t="e">
        <f t="shared" si="36"/>
        <v>#DIV/0!</v>
      </c>
      <c r="AH320" t="e">
        <f t="shared" si="35"/>
        <v>#DIV/0!</v>
      </c>
      <c r="AI320" t="e">
        <f t="shared" si="35"/>
        <v>#DIV/0!</v>
      </c>
      <c r="AJ320" t="e">
        <f t="shared" si="35"/>
        <v>#DIV/0!</v>
      </c>
      <c r="AK320" t="e">
        <f t="shared" si="35"/>
        <v>#DIV/0!</v>
      </c>
      <c r="AL320" t="e">
        <f t="shared" si="35"/>
        <v>#DIV/0!</v>
      </c>
      <c r="AM320" t="e">
        <f t="shared" si="35"/>
        <v>#DIV/0!</v>
      </c>
      <c r="AN320" t="e">
        <f t="shared" si="35"/>
        <v>#DIV/0!</v>
      </c>
      <c r="AO320" t="e">
        <f t="shared" si="38"/>
        <v>#DIV/0!</v>
      </c>
      <c r="AP320" t="e">
        <f t="shared" si="38"/>
        <v>#DIV/0!</v>
      </c>
      <c r="AQ320" t="e">
        <f t="shared" si="38"/>
        <v>#DIV/0!</v>
      </c>
      <c r="AR320" t="e">
        <f t="shared" si="39"/>
        <v>#DIV/0!</v>
      </c>
    </row>
    <row r="321" spans="23:44" x14ac:dyDescent="0.15">
      <c r="W321" s="6">
        <f t="shared" si="33"/>
        <v>0</v>
      </c>
      <c r="Y321" t="e">
        <f t="shared" si="37"/>
        <v>#DIV/0!</v>
      </c>
      <c r="Z321" t="e">
        <f t="shared" si="37"/>
        <v>#DIV/0!</v>
      </c>
      <c r="AA321" t="e">
        <f t="shared" si="37"/>
        <v>#DIV/0!</v>
      </c>
      <c r="AB321" t="e">
        <f t="shared" si="36"/>
        <v>#DIV/0!</v>
      </c>
      <c r="AC321" t="e">
        <f t="shared" si="36"/>
        <v>#DIV/0!</v>
      </c>
      <c r="AD321" t="e">
        <f t="shared" si="36"/>
        <v>#DIV/0!</v>
      </c>
      <c r="AE321" t="e">
        <f t="shared" si="36"/>
        <v>#DIV/0!</v>
      </c>
      <c r="AF321" t="e">
        <f t="shared" si="36"/>
        <v>#DIV/0!</v>
      </c>
      <c r="AG321" t="e">
        <f t="shared" si="36"/>
        <v>#DIV/0!</v>
      </c>
      <c r="AH321" t="e">
        <f t="shared" si="35"/>
        <v>#DIV/0!</v>
      </c>
      <c r="AI321" t="e">
        <f t="shared" si="35"/>
        <v>#DIV/0!</v>
      </c>
      <c r="AJ321" t="e">
        <f t="shared" si="35"/>
        <v>#DIV/0!</v>
      </c>
      <c r="AK321" t="e">
        <f t="shared" si="35"/>
        <v>#DIV/0!</v>
      </c>
      <c r="AL321" t="e">
        <f t="shared" si="35"/>
        <v>#DIV/0!</v>
      </c>
      <c r="AM321" t="e">
        <f t="shared" si="35"/>
        <v>#DIV/0!</v>
      </c>
      <c r="AN321" t="e">
        <f t="shared" si="35"/>
        <v>#DIV/0!</v>
      </c>
      <c r="AO321" t="e">
        <f t="shared" si="38"/>
        <v>#DIV/0!</v>
      </c>
      <c r="AP321" t="e">
        <f t="shared" si="38"/>
        <v>#DIV/0!</v>
      </c>
      <c r="AQ321" t="e">
        <f t="shared" si="38"/>
        <v>#DIV/0!</v>
      </c>
      <c r="AR321" t="e">
        <f t="shared" si="39"/>
        <v>#DIV/0!</v>
      </c>
    </row>
    <row r="322" spans="23:44" x14ac:dyDescent="0.15">
      <c r="W322" s="6">
        <f t="shared" si="33"/>
        <v>0</v>
      </c>
      <c r="Y322" t="e">
        <f t="shared" si="37"/>
        <v>#DIV/0!</v>
      </c>
      <c r="Z322" t="e">
        <f t="shared" si="37"/>
        <v>#DIV/0!</v>
      </c>
      <c r="AA322" t="e">
        <f t="shared" si="37"/>
        <v>#DIV/0!</v>
      </c>
      <c r="AB322" t="e">
        <f t="shared" si="36"/>
        <v>#DIV/0!</v>
      </c>
      <c r="AC322" t="e">
        <f t="shared" si="36"/>
        <v>#DIV/0!</v>
      </c>
      <c r="AD322" t="e">
        <f t="shared" si="36"/>
        <v>#DIV/0!</v>
      </c>
      <c r="AE322" t="e">
        <f t="shared" si="36"/>
        <v>#DIV/0!</v>
      </c>
      <c r="AF322" t="e">
        <f t="shared" si="36"/>
        <v>#DIV/0!</v>
      </c>
      <c r="AG322" t="e">
        <f t="shared" si="36"/>
        <v>#DIV/0!</v>
      </c>
      <c r="AH322" t="e">
        <f t="shared" si="35"/>
        <v>#DIV/0!</v>
      </c>
      <c r="AI322" t="e">
        <f t="shared" si="35"/>
        <v>#DIV/0!</v>
      </c>
      <c r="AJ322" t="e">
        <f t="shared" si="35"/>
        <v>#DIV/0!</v>
      </c>
      <c r="AK322" t="e">
        <f t="shared" si="35"/>
        <v>#DIV/0!</v>
      </c>
      <c r="AL322" t="e">
        <f t="shared" si="35"/>
        <v>#DIV/0!</v>
      </c>
      <c r="AM322" t="e">
        <f t="shared" si="35"/>
        <v>#DIV/0!</v>
      </c>
      <c r="AN322" t="e">
        <f t="shared" si="35"/>
        <v>#DIV/0!</v>
      </c>
      <c r="AO322" t="e">
        <f t="shared" si="38"/>
        <v>#DIV/0!</v>
      </c>
      <c r="AP322" t="e">
        <f t="shared" si="38"/>
        <v>#DIV/0!</v>
      </c>
      <c r="AQ322" t="e">
        <f t="shared" si="38"/>
        <v>#DIV/0!</v>
      </c>
      <c r="AR322" t="e">
        <f t="shared" si="39"/>
        <v>#DIV/0!</v>
      </c>
    </row>
    <row r="323" spans="23:44" x14ac:dyDescent="0.15">
      <c r="W323" s="6">
        <f t="shared" si="33"/>
        <v>0</v>
      </c>
      <c r="Y323" t="e">
        <f t="shared" si="37"/>
        <v>#DIV/0!</v>
      </c>
      <c r="Z323" t="e">
        <f t="shared" si="37"/>
        <v>#DIV/0!</v>
      </c>
      <c r="AA323" t="e">
        <f t="shared" si="37"/>
        <v>#DIV/0!</v>
      </c>
      <c r="AB323" t="e">
        <f t="shared" si="36"/>
        <v>#DIV/0!</v>
      </c>
      <c r="AC323" t="e">
        <f t="shared" si="36"/>
        <v>#DIV/0!</v>
      </c>
      <c r="AD323" t="e">
        <f t="shared" si="36"/>
        <v>#DIV/0!</v>
      </c>
      <c r="AE323" t="e">
        <f t="shared" si="36"/>
        <v>#DIV/0!</v>
      </c>
      <c r="AF323" t="e">
        <f t="shared" si="36"/>
        <v>#DIV/0!</v>
      </c>
      <c r="AG323" t="e">
        <f t="shared" si="36"/>
        <v>#DIV/0!</v>
      </c>
      <c r="AH323" t="e">
        <f t="shared" si="35"/>
        <v>#DIV/0!</v>
      </c>
      <c r="AI323" t="e">
        <f t="shared" si="35"/>
        <v>#DIV/0!</v>
      </c>
      <c r="AJ323" t="e">
        <f t="shared" si="35"/>
        <v>#DIV/0!</v>
      </c>
      <c r="AK323" t="e">
        <f t="shared" si="35"/>
        <v>#DIV/0!</v>
      </c>
      <c r="AL323" t="e">
        <f t="shared" si="35"/>
        <v>#DIV/0!</v>
      </c>
      <c r="AM323" t="e">
        <f t="shared" si="35"/>
        <v>#DIV/0!</v>
      </c>
      <c r="AN323" t="e">
        <f t="shared" si="35"/>
        <v>#DIV/0!</v>
      </c>
      <c r="AO323" t="e">
        <f t="shared" si="38"/>
        <v>#DIV/0!</v>
      </c>
      <c r="AP323" t="e">
        <f t="shared" si="38"/>
        <v>#DIV/0!</v>
      </c>
      <c r="AQ323" t="e">
        <f t="shared" si="38"/>
        <v>#DIV/0!</v>
      </c>
      <c r="AR323" t="e">
        <f t="shared" si="39"/>
        <v>#DIV/0!</v>
      </c>
    </row>
    <row r="324" spans="23:44" x14ac:dyDescent="0.15">
      <c r="W324" s="6">
        <f t="shared" si="33"/>
        <v>0</v>
      </c>
      <c r="Y324" t="e">
        <f t="shared" si="37"/>
        <v>#DIV/0!</v>
      </c>
      <c r="Z324" t="e">
        <f t="shared" si="37"/>
        <v>#DIV/0!</v>
      </c>
      <c r="AA324" t="e">
        <f t="shared" si="37"/>
        <v>#DIV/0!</v>
      </c>
      <c r="AB324" t="e">
        <f t="shared" si="36"/>
        <v>#DIV/0!</v>
      </c>
      <c r="AC324" t="e">
        <f t="shared" si="36"/>
        <v>#DIV/0!</v>
      </c>
      <c r="AD324" t="e">
        <f t="shared" si="36"/>
        <v>#DIV/0!</v>
      </c>
      <c r="AE324" t="e">
        <f t="shared" si="36"/>
        <v>#DIV/0!</v>
      </c>
      <c r="AF324" t="e">
        <f t="shared" si="36"/>
        <v>#DIV/0!</v>
      </c>
      <c r="AG324" t="e">
        <f t="shared" si="36"/>
        <v>#DIV/0!</v>
      </c>
      <c r="AH324" t="e">
        <f t="shared" si="35"/>
        <v>#DIV/0!</v>
      </c>
      <c r="AI324" t="e">
        <f t="shared" si="35"/>
        <v>#DIV/0!</v>
      </c>
      <c r="AJ324" t="e">
        <f t="shared" si="35"/>
        <v>#DIV/0!</v>
      </c>
      <c r="AK324" t="e">
        <f t="shared" si="35"/>
        <v>#DIV/0!</v>
      </c>
      <c r="AL324" t="e">
        <f t="shared" si="35"/>
        <v>#DIV/0!</v>
      </c>
      <c r="AM324" t="e">
        <f t="shared" si="35"/>
        <v>#DIV/0!</v>
      </c>
      <c r="AN324" t="e">
        <f t="shared" si="35"/>
        <v>#DIV/0!</v>
      </c>
      <c r="AO324" t="e">
        <f t="shared" si="38"/>
        <v>#DIV/0!</v>
      </c>
      <c r="AP324" t="e">
        <f t="shared" si="38"/>
        <v>#DIV/0!</v>
      </c>
      <c r="AQ324" t="e">
        <f t="shared" si="38"/>
        <v>#DIV/0!</v>
      </c>
      <c r="AR324" t="e">
        <f t="shared" si="39"/>
        <v>#DIV/0!</v>
      </c>
    </row>
    <row r="325" spans="23:44" x14ac:dyDescent="0.15">
      <c r="W325" s="6">
        <f t="shared" si="33"/>
        <v>0</v>
      </c>
      <c r="Y325" t="e">
        <f t="shared" si="37"/>
        <v>#DIV/0!</v>
      </c>
      <c r="Z325" t="e">
        <f t="shared" si="37"/>
        <v>#DIV/0!</v>
      </c>
      <c r="AA325" t="e">
        <f t="shared" si="37"/>
        <v>#DIV/0!</v>
      </c>
      <c r="AB325" t="e">
        <f t="shared" si="36"/>
        <v>#DIV/0!</v>
      </c>
      <c r="AC325" t="e">
        <f t="shared" si="36"/>
        <v>#DIV/0!</v>
      </c>
      <c r="AD325" t="e">
        <f t="shared" si="36"/>
        <v>#DIV/0!</v>
      </c>
      <c r="AE325" t="e">
        <f t="shared" si="36"/>
        <v>#DIV/0!</v>
      </c>
      <c r="AF325" t="e">
        <f t="shared" si="36"/>
        <v>#DIV/0!</v>
      </c>
      <c r="AG325" t="e">
        <f t="shared" si="36"/>
        <v>#DIV/0!</v>
      </c>
      <c r="AH325" t="e">
        <f t="shared" si="35"/>
        <v>#DIV/0!</v>
      </c>
      <c r="AI325" t="e">
        <f t="shared" si="35"/>
        <v>#DIV/0!</v>
      </c>
      <c r="AJ325" t="e">
        <f t="shared" si="35"/>
        <v>#DIV/0!</v>
      </c>
      <c r="AK325" t="e">
        <f t="shared" si="35"/>
        <v>#DIV/0!</v>
      </c>
      <c r="AL325" t="e">
        <f t="shared" si="35"/>
        <v>#DIV/0!</v>
      </c>
      <c r="AM325" t="e">
        <f t="shared" si="35"/>
        <v>#DIV/0!</v>
      </c>
      <c r="AN325" t="e">
        <f t="shared" si="35"/>
        <v>#DIV/0!</v>
      </c>
      <c r="AO325" t="e">
        <f t="shared" si="38"/>
        <v>#DIV/0!</v>
      </c>
      <c r="AP325" t="e">
        <f t="shared" si="38"/>
        <v>#DIV/0!</v>
      </c>
      <c r="AQ325" t="e">
        <f t="shared" si="38"/>
        <v>#DIV/0!</v>
      </c>
      <c r="AR325" t="e">
        <f t="shared" si="39"/>
        <v>#DIV/0!</v>
      </c>
    </row>
    <row r="326" spans="23:44" x14ac:dyDescent="0.15">
      <c r="W326" s="6">
        <f t="shared" si="33"/>
        <v>0</v>
      </c>
      <c r="Y326" t="e">
        <f t="shared" si="37"/>
        <v>#DIV/0!</v>
      </c>
      <c r="Z326" t="e">
        <f t="shared" si="37"/>
        <v>#DIV/0!</v>
      </c>
      <c r="AA326" t="e">
        <f t="shared" si="37"/>
        <v>#DIV/0!</v>
      </c>
      <c r="AB326" t="e">
        <f t="shared" si="36"/>
        <v>#DIV/0!</v>
      </c>
      <c r="AC326" t="e">
        <f t="shared" si="36"/>
        <v>#DIV/0!</v>
      </c>
      <c r="AD326" t="e">
        <f t="shared" si="36"/>
        <v>#DIV/0!</v>
      </c>
      <c r="AE326" t="e">
        <f t="shared" si="36"/>
        <v>#DIV/0!</v>
      </c>
      <c r="AF326" t="e">
        <f t="shared" si="36"/>
        <v>#DIV/0!</v>
      </c>
      <c r="AG326" t="e">
        <f t="shared" si="36"/>
        <v>#DIV/0!</v>
      </c>
      <c r="AH326" t="e">
        <f t="shared" si="35"/>
        <v>#DIV/0!</v>
      </c>
      <c r="AI326" t="e">
        <f t="shared" si="35"/>
        <v>#DIV/0!</v>
      </c>
      <c r="AJ326" t="e">
        <f t="shared" si="35"/>
        <v>#DIV/0!</v>
      </c>
      <c r="AK326" t="e">
        <f t="shared" si="35"/>
        <v>#DIV/0!</v>
      </c>
      <c r="AL326" t="e">
        <f t="shared" si="35"/>
        <v>#DIV/0!</v>
      </c>
      <c r="AM326" t="e">
        <f t="shared" si="35"/>
        <v>#DIV/0!</v>
      </c>
      <c r="AN326" t="e">
        <f t="shared" si="35"/>
        <v>#DIV/0!</v>
      </c>
      <c r="AO326" t="e">
        <f t="shared" si="38"/>
        <v>#DIV/0!</v>
      </c>
      <c r="AP326" t="e">
        <f t="shared" si="38"/>
        <v>#DIV/0!</v>
      </c>
      <c r="AQ326" t="e">
        <f t="shared" si="38"/>
        <v>#DIV/0!</v>
      </c>
      <c r="AR326" t="e">
        <f t="shared" si="39"/>
        <v>#DIV/0!</v>
      </c>
    </row>
    <row r="327" spans="23:44" x14ac:dyDescent="0.15">
      <c r="W327" s="6">
        <f t="shared" si="33"/>
        <v>0</v>
      </c>
      <c r="Y327" t="e">
        <f t="shared" si="37"/>
        <v>#DIV/0!</v>
      </c>
      <c r="Z327" t="e">
        <f t="shared" si="37"/>
        <v>#DIV/0!</v>
      </c>
      <c r="AA327" t="e">
        <f t="shared" si="37"/>
        <v>#DIV/0!</v>
      </c>
      <c r="AB327" t="e">
        <f t="shared" si="36"/>
        <v>#DIV/0!</v>
      </c>
      <c r="AC327" t="e">
        <f t="shared" si="36"/>
        <v>#DIV/0!</v>
      </c>
      <c r="AD327" t="e">
        <f t="shared" si="36"/>
        <v>#DIV/0!</v>
      </c>
      <c r="AE327" t="e">
        <f t="shared" si="36"/>
        <v>#DIV/0!</v>
      </c>
      <c r="AF327" t="e">
        <f t="shared" si="36"/>
        <v>#DIV/0!</v>
      </c>
      <c r="AG327" t="e">
        <f t="shared" si="36"/>
        <v>#DIV/0!</v>
      </c>
      <c r="AH327" t="e">
        <f t="shared" si="35"/>
        <v>#DIV/0!</v>
      </c>
      <c r="AI327" t="e">
        <f t="shared" si="35"/>
        <v>#DIV/0!</v>
      </c>
      <c r="AJ327" t="e">
        <f t="shared" si="35"/>
        <v>#DIV/0!</v>
      </c>
      <c r="AK327" t="e">
        <f t="shared" si="35"/>
        <v>#DIV/0!</v>
      </c>
      <c r="AL327" t="e">
        <f t="shared" si="35"/>
        <v>#DIV/0!</v>
      </c>
      <c r="AM327" t="e">
        <f t="shared" si="35"/>
        <v>#DIV/0!</v>
      </c>
      <c r="AN327" t="e">
        <f t="shared" si="35"/>
        <v>#DIV/0!</v>
      </c>
      <c r="AO327" t="e">
        <f t="shared" si="38"/>
        <v>#DIV/0!</v>
      </c>
      <c r="AP327" t="e">
        <f t="shared" si="38"/>
        <v>#DIV/0!</v>
      </c>
      <c r="AQ327" t="e">
        <f t="shared" si="38"/>
        <v>#DIV/0!</v>
      </c>
      <c r="AR327" t="e">
        <f t="shared" si="39"/>
        <v>#DIV/0!</v>
      </c>
    </row>
    <row r="328" spans="23:44" x14ac:dyDescent="0.15">
      <c r="W328" s="6">
        <f t="shared" si="33"/>
        <v>0</v>
      </c>
      <c r="Y328" t="e">
        <f t="shared" si="37"/>
        <v>#DIV/0!</v>
      </c>
      <c r="Z328" t="e">
        <f t="shared" si="37"/>
        <v>#DIV/0!</v>
      </c>
      <c r="AA328" t="e">
        <f t="shared" si="37"/>
        <v>#DIV/0!</v>
      </c>
      <c r="AB328" t="e">
        <f t="shared" si="36"/>
        <v>#DIV/0!</v>
      </c>
      <c r="AC328" t="e">
        <f t="shared" si="36"/>
        <v>#DIV/0!</v>
      </c>
      <c r="AD328" t="e">
        <f t="shared" si="36"/>
        <v>#DIV/0!</v>
      </c>
      <c r="AE328" t="e">
        <f t="shared" si="36"/>
        <v>#DIV/0!</v>
      </c>
      <c r="AF328" t="e">
        <f t="shared" si="36"/>
        <v>#DIV/0!</v>
      </c>
      <c r="AG328" t="e">
        <f t="shared" si="36"/>
        <v>#DIV/0!</v>
      </c>
      <c r="AH328" t="e">
        <f t="shared" si="35"/>
        <v>#DIV/0!</v>
      </c>
      <c r="AI328" t="e">
        <f t="shared" si="35"/>
        <v>#DIV/0!</v>
      </c>
      <c r="AJ328" t="e">
        <f t="shared" si="35"/>
        <v>#DIV/0!</v>
      </c>
      <c r="AK328" t="e">
        <f t="shared" si="35"/>
        <v>#DIV/0!</v>
      </c>
      <c r="AL328" t="e">
        <f t="shared" si="35"/>
        <v>#DIV/0!</v>
      </c>
      <c r="AM328" t="e">
        <f t="shared" si="35"/>
        <v>#DIV/0!</v>
      </c>
      <c r="AN328" t="e">
        <f t="shared" si="35"/>
        <v>#DIV/0!</v>
      </c>
      <c r="AO328" t="e">
        <f t="shared" si="38"/>
        <v>#DIV/0!</v>
      </c>
      <c r="AP328" t="e">
        <f t="shared" si="38"/>
        <v>#DIV/0!</v>
      </c>
      <c r="AQ328" t="e">
        <f t="shared" si="38"/>
        <v>#DIV/0!</v>
      </c>
      <c r="AR328" t="e">
        <f t="shared" si="39"/>
        <v>#DIV/0!</v>
      </c>
    </row>
    <row r="329" spans="23:44" x14ac:dyDescent="0.15">
      <c r="W329" s="6">
        <f t="shared" ref="W329:W331" si="40">A329</f>
        <v>0</v>
      </c>
      <c r="Y329" t="e">
        <f t="shared" si="37"/>
        <v>#DIV/0!</v>
      </c>
      <c r="Z329" t="e">
        <f t="shared" si="37"/>
        <v>#DIV/0!</v>
      </c>
      <c r="AA329" t="e">
        <f t="shared" si="37"/>
        <v>#DIV/0!</v>
      </c>
      <c r="AB329" t="e">
        <f t="shared" si="36"/>
        <v>#DIV/0!</v>
      </c>
      <c r="AC329" t="e">
        <f t="shared" si="36"/>
        <v>#DIV/0!</v>
      </c>
      <c r="AD329" t="e">
        <f t="shared" si="36"/>
        <v>#DIV/0!</v>
      </c>
      <c r="AE329" t="e">
        <f t="shared" si="36"/>
        <v>#DIV/0!</v>
      </c>
      <c r="AF329" t="e">
        <f t="shared" si="36"/>
        <v>#DIV/0!</v>
      </c>
      <c r="AG329" t="e">
        <f t="shared" si="36"/>
        <v>#DIV/0!</v>
      </c>
      <c r="AH329" t="e">
        <f t="shared" si="35"/>
        <v>#DIV/0!</v>
      </c>
      <c r="AI329" t="e">
        <f t="shared" si="35"/>
        <v>#DIV/0!</v>
      </c>
      <c r="AJ329" t="e">
        <f t="shared" si="35"/>
        <v>#DIV/0!</v>
      </c>
      <c r="AK329" t="e">
        <f t="shared" si="35"/>
        <v>#DIV/0!</v>
      </c>
      <c r="AL329" t="e">
        <f t="shared" si="35"/>
        <v>#DIV/0!</v>
      </c>
      <c r="AM329" t="e">
        <f t="shared" si="35"/>
        <v>#DIV/0!</v>
      </c>
      <c r="AN329" t="e">
        <f t="shared" si="35"/>
        <v>#DIV/0!</v>
      </c>
      <c r="AO329" t="e">
        <f t="shared" si="38"/>
        <v>#DIV/0!</v>
      </c>
      <c r="AP329" t="e">
        <f t="shared" si="38"/>
        <v>#DIV/0!</v>
      </c>
      <c r="AQ329" t="e">
        <f t="shared" si="38"/>
        <v>#DIV/0!</v>
      </c>
      <c r="AR329" t="e">
        <f t="shared" si="39"/>
        <v>#DIV/0!</v>
      </c>
    </row>
    <row r="330" spans="23:44" x14ac:dyDescent="0.15">
      <c r="W330" s="6">
        <f t="shared" si="40"/>
        <v>0</v>
      </c>
      <c r="Y330" t="e">
        <f t="shared" si="37"/>
        <v>#DIV/0!</v>
      </c>
      <c r="Z330" t="e">
        <f t="shared" si="37"/>
        <v>#DIV/0!</v>
      </c>
      <c r="AA330" t="e">
        <f t="shared" si="37"/>
        <v>#DIV/0!</v>
      </c>
      <c r="AB330" t="e">
        <f t="shared" si="36"/>
        <v>#DIV/0!</v>
      </c>
      <c r="AC330" t="e">
        <f t="shared" si="36"/>
        <v>#DIV/0!</v>
      </c>
      <c r="AD330" t="e">
        <f t="shared" si="36"/>
        <v>#DIV/0!</v>
      </c>
      <c r="AE330" t="e">
        <f t="shared" si="36"/>
        <v>#DIV/0!</v>
      </c>
      <c r="AF330" t="e">
        <f t="shared" si="36"/>
        <v>#DIV/0!</v>
      </c>
      <c r="AG330" t="e">
        <f t="shared" si="36"/>
        <v>#DIV/0!</v>
      </c>
      <c r="AH330" t="e">
        <f t="shared" si="35"/>
        <v>#DIV/0!</v>
      </c>
      <c r="AI330" t="e">
        <f t="shared" si="35"/>
        <v>#DIV/0!</v>
      </c>
      <c r="AJ330" t="e">
        <f t="shared" si="35"/>
        <v>#DIV/0!</v>
      </c>
      <c r="AK330" t="e">
        <f t="shared" si="35"/>
        <v>#DIV/0!</v>
      </c>
      <c r="AL330" t="e">
        <f t="shared" si="35"/>
        <v>#DIV/0!</v>
      </c>
      <c r="AM330" t="e">
        <f t="shared" si="35"/>
        <v>#DIV/0!</v>
      </c>
      <c r="AN330" t="e">
        <f t="shared" si="35"/>
        <v>#DIV/0!</v>
      </c>
      <c r="AO330" t="e">
        <f t="shared" si="38"/>
        <v>#DIV/0!</v>
      </c>
      <c r="AP330" t="e">
        <f t="shared" si="38"/>
        <v>#DIV/0!</v>
      </c>
      <c r="AQ330" t="e">
        <f t="shared" si="38"/>
        <v>#DIV/0!</v>
      </c>
      <c r="AR330" t="e">
        <f t="shared" si="39"/>
        <v>#DIV/0!</v>
      </c>
    </row>
    <row r="331" spans="23:44" x14ac:dyDescent="0.15">
      <c r="W331" s="6">
        <f t="shared" si="40"/>
        <v>0</v>
      </c>
      <c r="Y331" t="e">
        <f t="shared" si="37"/>
        <v>#DIV/0!</v>
      </c>
      <c r="Z331" t="e">
        <f t="shared" si="37"/>
        <v>#DIV/0!</v>
      </c>
      <c r="AA331" t="e">
        <f t="shared" si="37"/>
        <v>#DIV/0!</v>
      </c>
      <c r="AB331" t="e">
        <f t="shared" si="36"/>
        <v>#DIV/0!</v>
      </c>
      <c r="AC331" t="e">
        <f t="shared" si="36"/>
        <v>#DIV/0!</v>
      </c>
      <c r="AD331" t="e">
        <f t="shared" si="36"/>
        <v>#DIV/0!</v>
      </c>
      <c r="AE331" t="e">
        <f t="shared" si="36"/>
        <v>#DIV/0!</v>
      </c>
      <c r="AF331" t="e">
        <f t="shared" si="36"/>
        <v>#DIV/0!</v>
      </c>
      <c r="AG331" t="e">
        <f t="shared" si="36"/>
        <v>#DIV/0!</v>
      </c>
      <c r="AH331" t="e">
        <f t="shared" si="35"/>
        <v>#DIV/0!</v>
      </c>
      <c r="AI331" t="e">
        <f t="shared" si="35"/>
        <v>#DIV/0!</v>
      </c>
      <c r="AJ331" t="e">
        <f t="shared" si="35"/>
        <v>#DIV/0!</v>
      </c>
      <c r="AK331" t="e">
        <f t="shared" si="35"/>
        <v>#DIV/0!</v>
      </c>
      <c r="AL331" t="e">
        <f t="shared" si="35"/>
        <v>#DIV/0!</v>
      </c>
      <c r="AM331" t="e">
        <f t="shared" si="35"/>
        <v>#DIV/0!</v>
      </c>
      <c r="AN331" t="e">
        <f t="shared" si="35"/>
        <v>#DIV/0!</v>
      </c>
      <c r="AO331" t="e">
        <f t="shared" si="38"/>
        <v>#DIV/0!</v>
      </c>
      <c r="AP331" t="e">
        <f t="shared" si="38"/>
        <v>#DIV/0!</v>
      </c>
      <c r="AQ331" t="e">
        <f t="shared" si="38"/>
        <v>#DIV/0!</v>
      </c>
      <c r="AR331" t="e">
        <f t="shared" si="39"/>
        <v>#DIV/0!</v>
      </c>
    </row>
    <row r="332" spans="23:44" x14ac:dyDescent="0.15">
      <c r="Y332" t="e">
        <f t="shared" si="37"/>
        <v>#DIV/0!</v>
      </c>
      <c r="Z332" t="e">
        <f t="shared" si="37"/>
        <v>#DIV/0!</v>
      </c>
      <c r="AA332" t="e">
        <f t="shared" si="37"/>
        <v>#DIV/0!</v>
      </c>
      <c r="AB332" t="e">
        <f t="shared" si="36"/>
        <v>#DIV/0!</v>
      </c>
      <c r="AC332" t="e">
        <f t="shared" si="36"/>
        <v>#DIV/0!</v>
      </c>
      <c r="AD332" t="e">
        <f t="shared" si="36"/>
        <v>#DIV/0!</v>
      </c>
      <c r="AE332" t="e">
        <f t="shared" si="36"/>
        <v>#DIV/0!</v>
      </c>
      <c r="AF332" t="e">
        <f t="shared" si="36"/>
        <v>#DIV/0!</v>
      </c>
      <c r="AG332" t="e">
        <f t="shared" si="36"/>
        <v>#DIV/0!</v>
      </c>
      <c r="AH332" t="e">
        <f t="shared" si="35"/>
        <v>#DIV/0!</v>
      </c>
      <c r="AI332" t="e">
        <f t="shared" si="35"/>
        <v>#DIV/0!</v>
      </c>
      <c r="AJ332" t="e">
        <f t="shared" si="35"/>
        <v>#DIV/0!</v>
      </c>
      <c r="AK332" t="e">
        <f t="shared" si="35"/>
        <v>#DIV/0!</v>
      </c>
      <c r="AL332" t="e">
        <f t="shared" si="35"/>
        <v>#DIV/0!</v>
      </c>
      <c r="AM332" t="e">
        <f t="shared" si="35"/>
        <v>#DIV/0!</v>
      </c>
      <c r="AN332" t="e">
        <f t="shared" si="35"/>
        <v>#DIV/0!</v>
      </c>
      <c r="AO332" t="e">
        <f t="shared" si="38"/>
        <v>#DIV/0!</v>
      </c>
      <c r="AP332" t="e">
        <f t="shared" si="38"/>
        <v>#DIV/0!</v>
      </c>
      <c r="AQ332" t="e">
        <f t="shared" si="38"/>
        <v>#DIV/0!</v>
      </c>
      <c r="AR332" t="e">
        <f t="shared" si="39"/>
        <v>#DIV/0!</v>
      </c>
    </row>
    <row r="333" spans="23:44" x14ac:dyDescent="0.15">
      <c r="Y333" t="e">
        <f t="shared" si="37"/>
        <v>#DIV/0!</v>
      </c>
      <c r="Z333" t="e">
        <f t="shared" si="37"/>
        <v>#DIV/0!</v>
      </c>
      <c r="AA333" t="e">
        <f t="shared" si="37"/>
        <v>#DIV/0!</v>
      </c>
      <c r="AB333" t="e">
        <f t="shared" si="36"/>
        <v>#DIV/0!</v>
      </c>
      <c r="AC333" t="e">
        <f t="shared" si="36"/>
        <v>#DIV/0!</v>
      </c>
      <c r="AD333" t="e">
        <f t="shared" si="36"/>
        <v>#DIV/0!</v>
      </c>
      <c r="AE333" t="e">
        <f t="shared" si="36"/>
        <v>#DIV/0!</v>
      </c>
      <c r="AF333" t="e">
        <f t="shared" si="36"/>
        <v>#DIV/0!</v>
      </c>
      <c r="AG333" t="e">
        <f t="shared" si="36"/>
        <v>#DIV/0!</v>
      </c>
      <c r="AH333" t="e">
        <f t="shared" si="35"/>
        <v>#DIV/0!</v>
      </c>
      <c r="AI333" t="e">
        <f t="shared" si="35"/>
        <v>#DIV/0!</v>
      </c>
      <c r="AJ333" t="e">
        <f t="shared" si="35"/>
        <v>#DIV/0!</v>
      </c>
      <c r="AK333" t="e">
        <f t="shared" si="35"/>
        <v>#DIV/0!</v>
      </c>
      <c r="AL333" t="e">
        <f t="shared" si="35"/>
        <v>#DIV/0!</v>
      </c>
      <c r="AM333" t="e">
        <f t="shared" si="35"/>
        <v>#DIV/0!</v>
      </c>
      <c r="AN333" t="e">
        <f t="shared" si="35"/>
        <v>#DIV/0!</v>
      </c>
      <c r="AO333" t="e">
        <f t="shared" si="38"/>
        <v>#DIV/0!</v>
      </c>
      <c r="AP333" t="e">
        <f t="shared" si="38"/>
        <v>#DIV/0!</v>
      </c>
      <c r="AQ333" t="e">
        <f t="shared" si="38"/>
        <v>#DIV/0!</v>
      </c>
      <c r="AR333" t="e">
        <f t="shared" si="39"/>
        <v>#DIV/0!</v>
      </c>
    </row>
    <row r="334" spans="23:44" x14ac:dyDescent="0.15">
      <c r="Y334" t="e">
        <f t="shared" si="37"/>
        <v>#DIV/0!</v>
      </c>
      <c r="Z334" t="e">
        <f t="shared" si="37"/>
        <v>#DIV/0!</v>
      </c>
      <c r="AA334" t="e">
        <f t="shared" si="37"/>
        <v>#DIV/0!</v>
      </c>
      <c r="AB334" t="e">
        <f t="shared" si="36"/>
        <v>#DIV/0!</v>
      </c>
      <c r="AC334" t="e">
        <f t="shared" si="36"/>
        <v>#DIV/0!</v>
      </c>
      <c r="AD334" t="e">
        <f t="shared" si="36"/>
        <v>#DIV/0!</v>
      </c>
      <c r="AE334" t="e">
        <f t="shared" si="36"/>
        <v>#DIV/0!</v>
      </c>
      <c r="AF334" t="e">
        <f t="shared" si="36"/>
        <v>#DIV/0!</v>
      </c>
      <c r="AG334" t="e">
        <f t="shared" si="36"/>
        <v>#DIV/0!</v>
      </c>
      <c r="AH334" t="e">
        <f t="shared" si="35"/>
        <v>#DIV/0!</v>
      </c>
      <c r="AI334" t="e">
        <f t="shared" si="35"/>
        <v>#DIV/0!</v>
      </c>
      <c r="AJ334" t="e">
        <f t="shared" si="35"/>
        <v>#DIV/0!</v>
      </c>
      <c r="AK334" t="e">
        <f t="shared" si="35"/>
        <v>#DIV/0!</v>
      </c>
      <c r="AL334" t="e">
        <f t="shared" si="35"/>
        <v>#DIV/0!</v>
      </c>
      <c r="AM334" t="e">
        <f t="shared" si="35"/>
        <v>#DIV/0!</v>
      </c>
      <c r="AN334" t="e">
        <f t="shared" si="35"/>
        <v>#DIV/0!</v>
      </c>
      <c r="AO334" t="e">
        <f t="shared" si="38"/>
        <v>#DIV/0!</v>
      </c>
      <c r="AP334" t="e">
        <f t="shared" si="38"/>
        <v>#DIV/0!</v>
      </c>
      <c r="AQ334" t="e">
        <f t="shared" si="38"/>
        <v>#DIV/0!</v>
      </c>
      <c r="AR334" t="e">
        <f t="shared" si="39"/>
        <v>#DIV/0!</v>
      </c>
    </row>
    <row r="335" spans="23:44" x14ac:dyDescent="0.15">
      <c r="Y335" t="e">
        <f t="shared" si="37"/>
        <v>#DIV/0!</v>
      </c>
      <c r="Z335" t="e">
        <f t="shared" si="37"/>
        <v>#DIV/0!</v>
      </c>
      <c r="AA335" t="e">
        <f t="shared" si="37"/>
        <v>#DIV/0!</v>
      </c>
      <c r="AB335" t="e">
        <f t="shared" si="36"/>
        <v>#DIV/0!</v>
      </c>
      <c r="AC335" t="e">
        <f t="shared" si="36"/>
        <v>#DIV/0!</v>
      </c>
      <c r="AD335" t="e">
        <f t="shared" si="36"/>
        <v>#DIV/0!</v>
      </c>
      <c r="AE335" t="e">
        <f t="shared" si="36"/>
        <v>#DIV/0!</v>
      </c>
      <c r="AF335" t="e">
        <f t="shared" si="36"/>
        <v>#DIV/0!</v>
      </c>
      <c r="AG335" t="e">
        <f t="shared" si="36"/>
        <v>#DIV/0!</v>
      </c>
      <c r="AH335" t="e">
        <f t="shared" si="35"/>
        <v>#DIV/0!</v>
      </c>
      <c r="AI335" t="e">
        <f t="shared" si="35"/>
        <v>#DIV/0!</v>
      </c>
      <c r="AJ335" t="e">
        <f t="shared" si="35"/>
        <v>#DIV/0!</v>
      </c>
      <c r="AK335" t="e">
        <f t="shared" si="35"/>
        <v>#DIV/0!</v>
      </c>
      <c r="AL335" t="e">
        <f t="shared" si="35"/>
        <v>#DIV/0!</v>
      </c>
      <c r="AM335" t="e">
        <f t="shared" si="35"/>
        <v>#DIV/0!</v>
      </c>
      <c r="AN335" t="e">
        <f t="shared" si="35"/>
        <v>#DIV/0!</v>
      </c>
      <c r="AO335" t="e">
        <f t="shared" si="38"/>
        <v>#DIV/0!</v>
      </c>
      <c r="AP335" t="e">
        <f t="shared" si="38"/>
        <v>#DIV/0!</v>
      </c>
      <c r="AQ335" t="e">
        <f t="shared" si="38"/>
        <v>#DIV/0!</v>
      </c>
      <c r="AR335" t="e">
        <f t="shared" si="39"/>
        <v>#DIV/0!</v>
      </c>
    </row>
    <row r="336" spans="23:44" x14ac:dyDescent="0.15">
      <c r="Y336" t="e">
        <f t="shared" si="37"/>
        <v>#DIV/0!</v>
      </c>
      <c r="Z336" t="e">
        <f t="shared" si="37"/>
        <v>#DIV/0!</v>
      </c>
      <c r="AA336" t="e">
        <f t="shared" si="37"/>
        <v>#DIV/0!</v>
      </c>
      <c r="AB336" t="e">
        <f t="shared" si="36"/>
        <v>#DIV/0!</v>
      </c>
      <c r="AC336" t="e">
        <f t="shared" si="36"/>
        <v>#DIV/0!</v>
      </c>
      <c r="AD336" t="e">
        <f t="shared" si="36"/>
        <v>#DIV/0!</v>
      </c>
      <c r="AE336" t="e">
        <f t="shared" si="36"/>
        <v>#DIV/0!</v>
      </c>
      <c r="AF336" t="e">
        <f t="shared" si="36"/>
        <v>#DIV/0!</v>
      </c>
      <c r="AG336" t="e">
        <f t="shared" si="36"/>
        <v>#DIV/0!</v>
      </c>
      <c r="AH336" t="e">
        <f t="shared" si="35"/>
        <v>#DIV/0!</v>
      </c>
      <c r="AI336" t="e">
        <f t="shared" si="35"/>
        <v>#DIV/0!</v>
      </c>
      <c r="AJ336" t="e">
        <f t="shared" si="35"/>
        <v>#DIV/0!</v>
      </c>
      <c r="AK336" t="e">
        <f t="shared" si="35"/>
        <v>#DIV/0!</v>
      </c>
      <c r="AL336" t="e">
        <f t="shared" si="35"/>
        <v>#DIV/0!</v>
      </c>
      <c r="AM336" t="e">
        <f t="shared" si="35"/>
        <v>#DIV/0!</v>
      </c>
      <c r="AN336" t="e">
        <f t="shared" si="35"/>
        <v>#DIV/0!</v>
      </c>
      <c r="AO336" t="e">
        <f t="shared" si="38"/>
        <v>#DIV/0!</v>
      </c>
      <c r="AP336" t="e">
        <f t="shared" si="38"/>
        <v>#DIV/0!</v>
      </c>
      <c r="AQ336" t="e">
        <f t="shared" si="38"/>
        <v>#DIV/0!</v>
      </c>
      <c r="AR336" t="e">
        <f t="shared" si="39"/>
        <v>#DIV/0!</v>
      </c>
    </row>
    <row r="337" spans="25:44" x14ac:dyDescent="0.15">
      <c r="Y337" t="e">
        <f t="shared" si="37"/>
        <v>#DIV/0!</v>
      </c>
      <c r="Z337" t="e">
        <f t="shared" si="37"/>
        <v>#DIV/0!</v>
      </c>
      <c r="AA337" t="e">
        <f t="shared" si="37"/>
        <v>#DIV/0!</v>
      </c>
      <c r="AB337" t="e">
        <f t="shared" si="36"/>
        <v>#DIV/0!</v>
      </c>
      <c r="AC337" t="e">
        <f t="shared" si="36"/>
        <v>#DIV/0!</v>
      </c>
      <c r="AD337" t="e">
        <f t="shared" si="36"/>
        <v>#DIV/0!</v>
      </c>
      <c r="AE337" t="e">
        <f t="shared" si="36"/>
        <v>#DIV/0!</v>
      </c>
      <c r="AF337" t="e">
        <f t="shared" si="36"/>
        <v>#DIV/0!</v>
      </c>
      <c r="AG337" t="e">
        <f t="shared" si="36"/>
        <v>#DIV/0!</v>
      </c>
      <c r="AH337" t="e">
        <f t="shared" si="35"/>
        <v>#DIV/0!</v>
      </c>
      <c r="AI337" t="e">
        <f t="shared" si="35"/>
        <v>#DIV/0!</v>
      </c>
      <c r="AJ337" t="e">
        <f t="shared" si="35"/>
        <v>#DIV/0!</v>
      </c>
      <c r="AK337" t="e">
        <f t="shared" si="35"/>
        <v>#DIV/0!</v>
      </c>
      <c r="AL337" t="e">
        <f t="shared" si="35"/>
        <v>#DIV/0!</v>
      </c>
      <c r="AM337" t="e">
        <f t="shared" si="35"/>
        <v>#DIV/0!</v>
      </c>
      <c r="AN337" t="e">
        <f t="shared" si="35"/>
        <v>#DIV/0!</v>
      </c>
      <c r="AO337" t="e">
        <f t="shared" si="38"/>
        <v>#DIV/0!</v>
      </c>
      <c r="AP337" t="e">
        <f t="shared" si="38"/>
        <v>#DIV/0!</v>
      </c>
      <c r="AQ337" t="e">
        <f t="shared" si="38"/>
        <v>#DIV/0!</v>
      </c>
      <c r="AR337" t="e">
        <f t="shared" si="39"/>
        <v>#DIV/0!</v>
      </c>
    </row>
    <row r="338" spans="25:44" x14ac:dyDescent="0.15">
      <c r="Y338" t="e">
        <f t="shared" si="37"/>
        <v>#DIV/0!</v>
      </c>
      <c r="Z338" t="e">
        <f t="shared" si="37"/>
        <v>#DIV/0!</v>
      </c>
      <c r="AA338" t="e">
        <f t="shared" si="37"/>
        <v>#DIV/0!</v>
      </c>
      <c r="AB338" t="e">
        <f t="shared" si="36"/>
        <v>#DIV/0!</v>
      </c>
      <c r="AC338" t="e">
        <f t="shared" si="36"/>
        <v>#DIV/0!</v>
      </c>
      <c r="AD338" t="e">
        <f t="shared" si="36"/>
        <v>#DIV/0!</v>
      </c>
      <c r="AE338" t="e">
        <f t="shared" si="36"/>
        <v>#DIV/0!</v>
      </c>
      <c r="AF338" t="e">
        <f t="shared" si="36"/>
        <v>#DIV/0!</v>
      </c>
      <c r="AG338" t="e">
        <f t="shared" si="36"/>
        <v>#DIV/0!</v>
      </c>
      <c r="AH338" t="e">
        <f t="shared" si="35"/>
        <v>#DIV/0!</v>
      </c>
      <c r="AI338" t="e">
        <f t="shared" si="35"/>
        <v>#DIV/0!</v>
      </c>
      <c r="AJ338" t="e">
        <f t="shared" si="35"/>
        <v>#DIV/0!</v>
      </c>
      <c r="AK338" t="e">
        <f t="shared" si="35"/>
        <v>#DIV/0!</v>
      </c>
      <c r="AL338" t="e">
        <f t="shared" si="35"/>
        <v>#DIV/0!</v>
      </c>
      <c r="AM338" t="e">
        <f t="shared" si="35"/>
        <v>#DIV/0!</v>
      </c>
      <c r="AN338" t="e">
        <f t="shared" si="35"/>
        <v>#DIV/0!</v>
      </c>
      <c r="AO338" t="e">
        <f t="shared" si="38"/>
        <v>#DIV/0!</v>
      </c>
      <c r="AP338" t="e">
        <f t="shared" si="38"/>
        <v>#DIV/0!</v>
      </c>
      <c r="AQ338" t="e">
        <f t="shared" si="38"/>
        <v>#DIV/0!</v>
      </c>
      <c r="AR338" t="e">
        <f t="shared" si="39"/>
        <v>#DIV/0!</v>
      </c>
    </row>
    <row r="339" spans="25:44" x14ac:dyDescent="0.15">
      <c r="Y339" t="e">
        <f t="shared" si="37"/>
        <v>#DIV/0!</v>
      </c>
      <c r="Z339" t="e">
        <f t="shared" si="37"/>
        <v>#DIV/0!</v>
      </c>
      <c r="AA339" t="e">
        <f t="shared" si="37"/>
        <v>#DIV/0!</v>
      </c>
      <c r="AB339" t="e">
        <f t="shared" si="36"/>
        <v>#DIV/0!</v>
      </c>
      <c r="AC339" t="e">
        <f t="shared" si="36"/>
        <v>#DIV/0!</v>
      </c>
      <c r="AD339" t="e">
        <f t="shared" si="36"/>
        <v>#DIV/0!</v>
      </c>
      <c r="AE339" t="e">
        <f t="shared" si="36"/>
        <v>#DIV/0!</v>
      </c>
      <c r="AF339" t="e">
        <f t="shared" si="36"/>
        <v>#DIV/0!</v>
      </c>
      <c r="AG339" t="e">
        <f t="shared" si="36"/>
        <v>#DIV/0!</v>
      </c>
      <c r="AH339" t="e">
        <f t="shared" si="35"/>
        <v>#DIV/0!</v>
      </c>
      <c r="AI339" t="e">
        <f t="shared" si="35"/>
        <v>#DIV/0!</v>
      </c>
      <c r="AJ339" t="e">
        <f t="shared" si="35"/>
        <v>#DIV/0!</v>
      </c>
      <c r="AK339" t="e">
        <f t="shared" si="35"/>
        <v>#DIV/0!</v>
      </c>
      <c r="AL339" t="e">
        <f t="shared" si="35"/>
        <v>#DIV/0!</v>
      </c>
      <c r="AM339" t="e">
        <f t="shared" si="35"/>
        <v>#DIV/0!</v>
      </c>
      <c r="AN339" t="e">
        <f t="shared" si="35"/>
        <v>#DIV/0!</v>
      </c>
      <c r="AO339" t="e">
        <f t="shared" si="38"/>
        <v>#DIV/0!</v>
      </c>
      <c r="AP339" t="e">
        <f t="shared" si="38"/>
        <v>#DIV/0!</v>
      </c>
      <c r="AQ339" t="e">
        <f t="shared" si="38"/>
        <v>#DIV/0!</v>
      </c>
      <c r="AR339" t="e">
        <f t="shared" si="39"/>
        <v>#DIV/0!</v>
      </c>
    </row>
    <row r="340" spans="25:44" x14ac:dyDescent="0.15">
      <c r="Y340" t="e">
        <f t="shared" si="37"/>
        <v>#DIV/0!</v>
      </c>
      <c r="Z340" t="e">
        <f t="shared" si="37"/>
        <v>#DIV/0!</v>
      </c>
      <c r="AA340" t="e">
        <f t="shared" si="37"/>
        <v>#DIV/0!</v>
      </c>
      <c r="AB340" t="e">
        <f t="shared" si="36"/>
        <v>#DIV/0!</v>
      </c>
      <c r="AC340" t="e">
        <f t="shared" si="36"/>
        <v>#DIV/0!</v>
      </c>
      <c r="AD340" t="e">
        <f t="shared" si="36"/>
        <v>#DIV/0!</v>
      </c>
      <c r="AE340" t="e">
        <f t="shared" si="36"/>
        <v>#DIV/0!</v>
      </c>
      <c r="AF340" t="e">
        <f t="shared" si="36"/>
        <v>#DIV/0!</v>
      </c>
      <c r="AG340" t="e">
        <f t="shared" si="36"/>
        <v>#DIV/0!</v>
      </c>
      <c r="AH340" t="e">
        <f t="shared" si="35"/>
        <v>#DIV/0!</v>
      </c>
      <c r="AI340" t="e">
        <f t="shared" si="35"/>
        <v>#DIV/0!</v>
      </c>
      <c r="AJ340" t="e">
        <f t="shared" si="35"/>
        <v>#DIV/0!</v>
      </c>
      <c r="AK340" t="e">
        <f t="shared" si="35"/>
        <v>#DIV/0!</v>
      </c>
      <c r="AL340" t="e">
        <f t="shared" si="35"/>
        <v>#DIV/0!</v>
      </c>
      <c r="AM340" t="e">
        <f t="shared" si="35"/>
        <v>#DIV/0!</v>
      </c>
      <c r="AN340" t="e">
        <f t="shared" si="35"/>
        <v>#DIV/0!</v>
      </c>
      <c r="AO340" t="e">
        <f t="shared" si="38"/>
        <v>#DIV/0!</v>
      </c>
      <c r="AP340" t="e">
        <f t="shared" si="38"/>
        <v>#DIV/0!</v>
      </c>
      <c r="AQ340" t="e">
        <f t="shared" si="38"/>
        <v>#DIV/0!</v>
      </c>
      <c r="AR340" t="e">
        <f t="shared" si="39"/>
        <v>#DIV/0!</v>
      </c>
    </row>
    <row r="341" spans="25:44" x14ac:dyDescent="0.15">
      <c r="Y341" t="e">
        <f t="shared" si="37"/>
        <v>#DIV/0!</v>
      </c>
      <c r="Z341" t="e">
        <f t="shared" si="37"/>
        <v>#DIV/0!</v>
      </c>
      <c r="AA341" t="e">
        <f t="shared" si="37"/>
        <v>#DIV/0!</v>
      </c>
      <c r="AB341" t="e">
        <f t="shared" si="36"/>
        <v>#DIV/0!</v>
      </c>
      <c r="AC341" t="e">
        <f t="shared" si="36"/>
        <v>#DIV/0!</v>
      </c>
      <c r="AD341" t="e">
        <f t="shared" si="36"/>
        <v>#DIV/0!</v>
      </c>
      <c r="AE341" t="e">
        <f t="shared" si="36"/>
        <v>#DIV/0!</v>
      </c>
      <c r="AF341" t="e">
        <f t="shared" si="36"/>
        <v>#DIV/0!</v>
      </c>
      <c r="AG341" t="e">
        <f t="shared" si="36"/>
        <v>#DIV/0!</v>
      </c>
      <c r="AH341" t="e">
        <f t="shared" si="35"/>
        <v>#DIV/0!</v>
      </c>
      <c r="AI341" t="e">
        <f t="shared" si="35"/>
        <v>#DIV/0!</v>
      </c>
      <c r="AJ341" t="e">
        <f t="shared" si="35"/>
        <v>#DIV/0!</v>
      </c>
      <c r="AK341" t="e">
        <f t="shared" si="35"/>
        <v>#DIV/0!</v>
      </c>
      <c r="AL341" t="e">
        <f t="shared" si="35"/>
        <v>#DIV/0!</v>
      </c>
      <c r="AM341" t="e">
        <f t="shared" si="35"/>
        <v>#DIV/0!</v>
      </c>
      <c r="AN341" t="e">
        <f t="shared" si="35"/>
        <v>#DIV/0!</v>
      </c>
      <c r="AO341" t="e">
        <f t="shared" si="38"/>
        <v>#DIV/0!</v>
      </c>
      <c r="AP341" t="e">
        <f t="shared" si="38"/>
        <v>#DIV/0!</v>
      </c>
      <c r="AQ341" t="e">
        <f t="shared" si="38"/>
        <v>#DIV/0!</v>
      </c>
      <c r="AR341" t="e">
        <f t="shared" si="39"/>
        <v>#DIV/0!</v>
      </c>
    </row>
    <row r="342" spans="25:44" x14ac:dyDescent="0.15">
      <c r="Y342" t="e">
        <f t="shared" si="37"/>
        <v>#DIV/0!</v>
      </c>
      <c r="Z342" t="e">
        <f t="shared" si="37"/>
        <v>#DIV/0!</v>
      </c>
      <c r="AA342" t="e">
        <f t="shared" si="37"/>
        <v>#DIV/0!</v>
      </c>
      <c r="AB342" t="e">
        <f t="shared" si="36"/>
        <v>#DIV/0!</v>
      </c>
      <c r="AC342" t="e">
        <f t="shared" si="36"/>
        <v>#DIV/0!</v>
      </c>
      <c r="AD342" t="e">
        <f t="shared" si="36"/>
        <v>#DIV/0!</v>
      </c>
      <c r="AE342" t="e">
        <f t="shared" si="36"/>
        <v>#DIV/0!</v>
      </c>
      <c r="AF342" t="e">
        <f t="shared" si="36"/>
        <v>#DIV/0!</v>
      </c>
      <c r="AG342" t="e">
        <f t="shared" si="36"/>
        <v>#DIV/0!</v>
      </c>
      <c r="AH342" t="e">
        <f t="shared" si="35"/>
        <v>#DIV/0!</v>
      </c>
      <c r="AI342" t="e">
        <f t="shared" si="35"/>
        <v>#DIV/0!</v>
      </c>
      <c r="AJ342" t="e">
        <f t="shared" si="35"/>
        <v>#DIV/0!</v>
      </c>
      <c r="AK342" t="e">
        <f t="shared" si="35"/>
        <v>#DIV/0!</v>
      </c>
      <c r="AL342" t="e">
        <f t="shared" si="35"/>
        <v>#DIV/0!</v>
      </c>
      <c r="AM342" t="e">
        <f t="shared" si="35"/>
        <v>#DIV/0!</v>
      </c>
      <c r="AN342" t="e">
        <f t="shared" si="35"/>
        <v>#DIV/0!</v>
      </c>
      <c r="AO342" t="e">
        <f t="shared" si="38"/>
        <v>#DIV/0!</v>
      </c>
      <c r="AP342" t="e">
        <f t="shared" si="38"/>
        <v>#DIV/0!</v>
      </c>
      <c r="AQ342" t="e">
        <f t="shared" si="38"/>
        <v>#DIV/0!</v>
      </c>
      <c r="AR342" t="e">
        <f t="shared" si="39"/>
        <v>#DIV/0!</v>
      </c>
    </row>
    <row r="343" spans="25:44" x14ac:dyDescent="0.15">
      <c r="Y343" t="e">
        <f t="shared" si="37"/>
        <v>#DIV/0!</v>
      </c>
      <c r="Z343" t="e">
        <f t="shared" si="37"/>
        <v>#DIV/0!</v>
      </c>
      <c r="AA343" t="e">
        <f t="shared" si="37"/>
        <v>#DIV/0!</v>
      </c>
      <c r="AB343" t="e">
        <f t="shared" si="36"/>
        <v>#DIV/0!</v>
      </c>
      <c r="AC343" t="e">
        <f t="shared" si="36"/>
        <v>#DIV/0!</v>
      </c>
      <c r="AD343" t="e">
        <f t="shared" si="36"/>
        <v>#DIV/0!</v>
      </c>
      <c r="AE343" t="e">
        <f t="shared" si="36"/>
        <v>#DIV/0!</v>
      </c>
      <c r="AF343" t="e">
        <f t="shared" si="36"/>
        <v>#DIV/0!</v>
      </c>
      <c r="AG343" t="e">
        <f t="shared" si="36"/>
        <v>#DIV/0!</v>
      </c>
      <c r="AH343" t="e">
        <f t="shared" si="35"/>
        <v>#DIV/0!</v>
      </c>
      <c r="AI343" t="e">
        <f t="shared" ref="AI343:AQ382" si="41">(M343-$V343)/$AR343*10+50</f>
        <v>#DIV/0!</v>
      </c>
      <c r="AJ343" t="e">
        <f t="shared" si="41"/>
        <v>#DIV/0!</v>
      </c>
      <c r="AK343" t="e">
        <f t="shared" si="41"/>
        <v>#DIV/0!</v>
      </c>
      <c r="AL343" t="e">
        <f t="shared" si="41"/>
        <v>#DIV/0!</v>
      </c>
      <c r="AM343" t="e">
        <f t="shared" si="41"/>
        <v>#DIV/0!</v>
      </c>
      <c r="AN343" t="e">
        <f t="shared" si="41"/>
        <v>#DIV/0!</v>
      </c>
      <c r="AO343" t="e">
        <f t="shared" si="38"/>
        <v>#DIV/0!</v>
      </c>
      <c r="AP343" t="e">
        <f t="shared" si="38"/>
        <v>#DIV/0!</v>
      </c>
      <c r="AQ343" t="e">
        <f t="shared" si="38"/>
        <v>#DIV/0!</v>
      </c>
      <c r="AR343" t="e">
        <f t="shared" si="39"/>
        <v>#DIV/0!</v>
      </c>
    </row>
    <row r="344" spans="25:44" x14ac:dyDescent="0.15">
      <c r="Y344" t="e">
        <f t="shared" si="37"/>
        <v>#DIV/0!</v>
      </c>
      <c r="Z344" t="e">
        <f t="shared" si="37"/>
        <v>#DIV/0!</v>
      </c>
      <c r="AA344" t="e">
        <f t="shared" si="37"/>
        <v>#DIV/0!</v>
      </c>
      <c r="AB344" t="e">
        <f t="shared" si="36"/>
        <v>#DIV/0!</v>
      </c>
      <c r="AC344" t="e">
        <f t="shared" si="36"/>
        <v>#DIV/0!</v>
      </c>
      <c r="AD344" t="e">
        <f t="shared" si="36"/>
        <v>#DIV/0!</v>
      </c>
      <c r="AE344" t="e">
        <f t="shared" ref="AE344:AQ390" si="42">(I344-$V344)/$AR344*10+50</f>
        <v>#DIV/0!</v>
      </c>
      <c r="AF344" t="e">
        <f t="shared" si="42"/>
        <v>#DIV/0!</v>
      </c>
      <c r="AG344" t="e">
        <f t="shared" si="42"/>
        <v>#DIV/0!</v>
      </c>
      <c r="AH344" t="e">
        <f t="shared" si="42"/>
        <v>#DIV/0!</v>
      </c>
      <c r="AI344" t="e">
        <f t="shared" si="41"/>
        <v>#DIV/0!</v>
      </c>
      <c r="AJ344" t="e">
        <f t="shared" si="41"/>
        <v>#DIV/0!</v>
      </c>
      <c r="AK344" t="e">
        <f t="shared" si="41"/>
        <v>#DIV/0!</v>
      </c>
      <c r="AL344" t="e">
        <f t="shared" si="41"/>
        <v>#DIV/0!</v>
      </c>
      <c r="AM344" t="e">
        <f t="shared" si="41"/>
        <v>#DIV/0!</v>
      </c>
      <c r="AN344" t="e">
        <f t="shared" si="41"/>
        <v>#DIV/0!</v>
      </c>
      <c r="AO344" t="e">
        <f t="shared" si="38"/>
        <v>#DIV/0!</v>
      </c>
      <c r="AP344" t="e">
        <f t="shared" si="38"/>
        <v>#DIV/0!</v>
      </c>
      <c r="AQ344" t="e">
        <f t="shared" si="38"/>
        <v>#DIV/0!</v>
      </c>
      <c r="AR344" t="e">
        <f t="shared" si="39"/>
        <v>#DIV/0!</v>
      </c>
    </row>
    <row r="345" spans="25:44" x14ac:dyDescent="0.15">
      <c r="Y345" t="e">
        <f t="shared" si="37"/>
        <v>#DIV/0!</v>
      </c>
      <c r="Z345" t="e">
        <f t="shared" si="37"/>
        <v>#DIV/0!</v>
      </c>
      <c r="AA345" t="e">
        <f t="shared" si="37"/>
        <v>#DIV/0!</v>
      </c>
      <c r="AB345" t="e">
        <f t="shared" si="37"/>
        <v>#DIV/0!</v>
      </c>
      <c r="AC345" t="e">
        <f t="shared" si="37"/>
        <v>#DIV/0!</v>
      </c>
      <c r="AD345" t="e">
        <f t="shared" si="37"/>
        <v>#DIV/0!</v>
      </c>
      <c r="AE345" t="e">
        <f t="shared" si="42"/>
        <v>#DIV/0!</v>
      </c>
      <c r="AF345" t="e">
        <f t="shared" si="42"/>
        <v>#DIV/0!</v>
      </c>
      <c r="AG345" t="e">
        <f t="shared" si="42"/>
        <v>#DIV/0!</v>
      </c>
      <c r="AH345" t="e">
        <f t="shared" si="42"/>
        <v>#DIV/0!</v>
      </c>
      <c r="AI345" t="e">
        <f t="shared" si="41"/>
        <v>#DIV/0!</v>
      </c>
      <c r="AJ345" t="e">
        <f t="shared" si="41"/>
        <v>#DIV/0!</v>
      </c>
      <c r="AK345" t="e">
        <f t="shared" si="41"/>
        <v>#DIV/0!</v>
      </c>
      <c r="AL345" t="e">
        <f t="shared" si="41"/>
        <v>#DIV/0!</v>
      </c>
      <c r="AM345" t="e">
        <f t="shared" si="41"/>
        <v>#DIV/0!</v>
      </c>
      <c r="AN345" t="e">
        <f t="shared" si="41"/>
        <v>#DIV/0!</v>
      </c>
      <c r="AO345" t="e">
        <f t="shared" si="38"/>
        <v>#DIV/0!</v>
      </c>
      <c r="AP345" t="e">
        <f t="shared" si="38"/>
        <v>#DIV/0!</v>
      </c>
      <c r="AQ345" t="e">
        <f t="shared" si="38"/>
        <v>#DIV/0!</v>
      </c>
      <c r="AR345" t="e">
        <f t="shared" si="39"/>
        <v>#DIV/0!</v>
      </c>
    </row>
    <row r="346" spans="25:44" x14ac:dyDescent="0.15">
      <c r="Y346" t="e">
        <f t="shared" si="37"/>
        <v>#DIV/0!</v>
      </c>
      <c r="Z346" t="e">
        <f t="shared" si="37"/>
        <v>#DIV/0!</v>
      </c>
      <c r="AA346" t="e">
        <f t="shared" si="37"/>
        <v>#DIV/0!</v>
      </c>
      <c r="AB346" t="e">
        <f t="shared" si="37"/>
        <v>#DIV/0!</v>
      </c>
      <c r="AC346" t="e">
        <f t="shared" si="37"/>
        <v>#DIV/0!</v>
      </c>
      <c r="AD346" t="e">
        <f t="shared" si="37"/>
        <v>#DIV/0!</v>
      </c>
      <c r="AE346" t="e">
        <f t="shared" si="42"/>
        <v>#DIV/0!</v>
      </c>
      <c r="AF346" t="e">
        <f t="shared" si="42"/>
        <v>#DIV/0!</v>
      </c>
      <c r="AG346" t="e">
        <f t="shared" si="42"/>
        <v>#DIV/0!</v>
      </c>
      <c r="AH346" t="e">
        <f t="shared" si="42"/>
        <v>#DIV/0!</v>
      </c>
      <c r="AI346" t="e">
        <f t="shared" si="41"/>
        <v>#DIV/0!</v>
      </c>
      <c r="AJ346" t="e">
        <f t="shared" si="41"/>
        <v>#DIV/0!</v>
      </c>
      <c r="AK346" t="e">
        <f t="shared" si="41"/>
        <v>#DIV/0!</v>
      </c>
      <c r="AL346" t="e">
        <f t="shared" si="41"/>
        <v>#DIV/0!</v>
      </c>
      <c r="AM346" t="e">
        <f t="shared" si="41"/>
        <v>#DIV/0!</v>
      </c>
      <c r="AN346" t="e">
        <f t="shared" si="41"/>
        <v>#DIV/0!</v>
      </c>
      <c r="AO346" t="e">
        <f t="shared" si="38"/>
        <v>#DIV/0!</v>
      </c>
      <c r="AP346" t="e">
        <f t="shared" si="38"/>
        <v>#DIV/0!</v>
      </c>
      <c r="AQ346" t="e">
        <f t="shared" si="38"/>
        <v>#DIV/0!</v>
      </c>
      <c r="AR346" t="e">
        <f t="shared" si="39"/>
        <v>#DIV/0!</v>
      </c>
    </row>
    <row r="347" spans="25:44" x14ac:dyDescent="0.15">
      <c r="Y347" t="e">
        <f t="shared" si="37"/>
        <v>#DIV/0!</v>
      </c>
      <c r="Z347" t="e">
        <f t="shared" si="37"/>
        <v>#DIV/0!</v>
      </c>
      <c r="AA347" t="e">
        <f t="shared" si="37"/>
        <v>#DIV/0!</v>
      </c>
      <c r="AB347" t="e">
        <f t="shared" si="37"/>
        <v>#DIV/0!</v>
      </c>
      <c r="AC347" t="e">
        <f t="shared" si="37"/>
        <v>#DIV/0!</v>
      </c>
      <c r="AD347" t="e">
        <f t="shared" si="37"/>
        <v>#DIV/0!</v>
      </c>
      <c r="AE347" t="e">
        <f t="shared" si="42"/>
        <v>#DIV/0!</v>
      </c>
      <c r="AF347" t="e">
        <f t="shared" si="42"/>
        <v>#DIV/0!</v>
      </c>
      <c r="AG347" t="e">
        <f t="shared" si="42"/>
        <v>#DIV/0!</v>
      </c>
      <c r="AH347" t="e">
        <f t="shared" si="42"/>
        <v>#DIV/0!</v>
      </c>
      <c r="AI347" t="e">
        <f t="shared" si="41"/>
        <v>#DIV/0!</v>
      </c>
      <c r="AJ347" t="e">
        <f t="shared" si="41"/>
        <v>#DIV/0!</v>
      </c>
      <c r="AK347" t="e">
        <f t="shared" si="41"/>
        <v>#DIV/0!</v>
      </c>
      <c r="AL347" t="e">
        <f t="shared" si="41"/>
        <v>#DIV/0!</v>
      </c>
      <c r="AM347" t="e">
        <f t="shared" si="41"/>
        <v>#DIV/0!</v>
      </c>
      <c r="AN347" t="e">
        <f t="shared" si="41"/>
        <v>#DIV/0!</v>
      </c>
      <c r="AO347" t="e">
        <f t="shared" si="38"/>
        <v>#DIV/0!</v>
      </c>
      <c r="AP347" t="e">
        <f t="shared" si="38"/>
        <v>#DIV/0!</v>
      </c>
      <c r="AQ347" t="e">
        <f t="shared" si="38"/>
        <v>#DIV/0!</v>
      </c>
      <c r="AR347" t="e">
        <f t="shared" si="39"/>
        <v>#DIV/0!</v>
      </c>
    </row>
    <row r="348" spans="25:44" x14ac:dyDescent="0.15">
      <c r="Y348" t="e">
        <f t="shared" si="37"/>
        <v>#DIV/0!</v>
      </c>
      <c r="Z348" t="e">
        <f t="shared" si="37"/>
        <v>#DIV/0!</v>
      </c>
      <c r="AA348" t="e">
        <f t="shared" si="37"/>
        <v>#DIV/0!</v>
      </c>
      <c r="AB348" t="e">
        <f t="shared" si="37"/>
        <v>#DIV/0!</v>
      </c>
      <c r="AC348" t="e">
        <f t="shared" si="37"/>
        <v>#DIV/0!</v>
      </c>
      <c r="AD348" t="e">
        <f t="shared" si="37"/>
        <v>#DIV/0!</v>
      </c>
      <c r="AE348" t="e">
        <f t="shared" si="42"/>
        <v>#DIV/0!</v>
      </c>
      <c r="AF348" t="e">
        <f t="shared" si="42"/>
        <v>#DIV/0!</v>
      </c>
      <c r="AG348" t="e">
        <f t="shared" si="42"/>
        <v>#DIV/0!</v>
      </c>
      <c r="AH348" t="e">
        <f t="shared" si="42"/>
        <v>#DIV/0!</v>
      </c>
      <c r="AI348" t="e">
        <f t="shared" si="41"/>
        <v>#DIV/0!</v>
      </c>
      <c r="AJ348" t="e">
        <f t="shared" si="41"/>
        <v>#DIV/0!</v>
      </c>
      <c r="AK348" t="e">
        <f t="shared" si="41"/>
        <v>#DIV/0!</v>
      </c>
      <c r="AL348" t="e">
        <f t="shared" si="41"/>
        <v>#DIV/0!</v>
      </c>
      <c r="AM348" t="e">
        <f t="shared" si="41"/>
        <v>#DIV/0!</v>
      </c>
      <c r="AN348" t="e">
        <f t="shared" si="41"/>
        <v>#DIV/0!</v>
      </c>
      <c r="AO348" t="e">
        <f t="shared" si="38"/>
        <v>#DIV/0!</v>
      </c>
      <c r="AP348" t="e">
        <f t="shared" si="38"/>
        <v>#DIV/0!</v>
      </c>
      <c r="AQ348" t="e">
        <f t="shared" si="38"/>
        <v>#DIV/0!</v>
      </c>
      <c r="AR348" t="e">
        <f t="shared" si="39"/>
        <v>#DIV/0!</v>
      </c>
    </row>
    <row r="349" spans="25:44" x14ac:dyDescent="0.15">
      <c r="Y349" t="e">
        <f t="shared" si="37"/>
        <v>#DIV/0!</v>
      </c>
      <c r="Z349" t="e">
        <f t="shared" si="37"/>
        <v>#DIV/0!</v>
      </c>
      <c r="AA349" t="e">
        <f t="shared" si="37"/>
        <v>#DIV/0!</v>
      </c>
      <c r="AB349" t="e">
        <f t="shared" si="37"/>
        <v>#DIV/0!</v>
      </c>
      <c r="AC349" t="e">
        <f t="shared" si="37"/>
        <v>#DIV/0!</v>
      </c>
      <c r="AD349" t="e">
        <f t="shared" si="37"/>
        <v>#DIV/0!</v>
      </c>
      <c r="AE349" t="e">
        <f t="shared" si="42"/>
        <v>#DIV/0!</v>
      </c>
      <c r="AF349" t="e">
        <f t="shared" si="42"/>
        <v>#DIV/0!</v>
      </c>
      <c r="AG349" t="e">
        <f t="shared" si="42"/>
        <v>#DIV/0!</v>
      </c>
      <c r="AH349" t="e">
        <f t="shared" si="42"/>
        <v>#DIV/0!</v>
      </c>
      <c r="AI349" t="e">
        <f t="shared" si="41"/>
        <v>#DIV/0!</v>
      </c>
      <c r="AJ349" t="e">
        <f t="shared" si="41"/>
        <v>#DIV/0!</v>
      </c>
      <c r="AK349" t="e">
        <f t="shared" si="41"/>
        <v>#DIV/0!</v>
      </c>
      <c r="AL349" t="e">
        <f t="shared" si="41"/>
        <v>#DIV/0!</v>
      </c>
      <c r="AM349" t="e">
        <f t="shared" si="41"/>
        <v>#DIV/0!</v>
      </c>
      <c r="AN349" t="e">
        <f t="shared" si="41"/>
        <v>#DIV/0!</v>
      </c>
      <c r="AO349" t="e">
        <f t="shared" si="38"/>
        <v>#DIV/0!</v>
      </c>
      <c r="AP349" t="e">
        <f t="shared" si="38"/>
        <v>#DIV/0!</v>
      </c>
      <c r="AQ349" t="e">
        <f t="shared" si="38"/>
        <v>#DIV/0!</v>
      </c>
      <c r="AR349" t="e">
        <f t="shared" si="39"/>
        <v>#DIV/0!</v>
      </c>
    </row>
    <row r="350" spans="25:44" x14ac:dyDescent="0.15">
      <c r="Y350" t="e">
        <f t="shared" si="37"/>
        <v>#DIV/0!</v>
      </c>
      <c r="Z350" t="e">
        <f t="shared" si="37"/>
        <v>#DIV/0!</v>
      </c>
      <c r="AA350" t="e">
        <f t="shared" si="37"/>
        <v>#DIV/0!</v>
      </c>
      <c r="AB350" t="e">
        <f t="shared" si="37"/>
        <v>#DIV/0!</v>
      </c>
      <c r="AC350" t="e">
        <f t="shared" si="37"/>
        <v>#DIV/0!</v>
      </c>
      <c r="AD350" t="e">
        <f t="shared" si="37"/>
        <v>#DIV/0!</v>
      </c>
      <c r="AE350" t="e">
        <f t="shared" si="42"/>
        <v>#DIV/0!</v>
      </c>
      <c r="AF350" t="e">
        <f t="shared" si="42"/>
        <v>#DIV/0!</v>
      </c>
      <c r="AG350" t="e">
        <f t="shared" si="42"/>
        <v>#DIV/0!</v>
      </c>
      <c r="AH350" t="e">
        <f t="shared" si="42"/>
        <v>#DIV/0!</v>
      </c>
      <c r="AI350" t="e">
        <f t="shared" si="41"/>
        <v>#DIV/0!</v>
      </c>
      <c r="AJ350" t="e">
        <f t="shared" si="41"/>
        <v>#DIV/0!</v>
      </c>
      <c r="AK350" t="e">
        <f t="shared" si="41"/>
        <v>#DIV/0!</v>
      </c>
      <c r="AL350" t="e">
        <f t="shared" si="41"/>
        <v>#DIV/0!</v>
      </c>
      <c r="AM350" t="e">
        <f t="shared" si="41"/>
        <v>#DIV/0!</v>
      </c>
      <c r="AN350" t="e">
        <f t="shared" si="41"/>
        <v>#DIV/0!</v>
      </c>
      <c r="AO350" t="e">
        <f t="shared" si="38"/>
        <v>#DIV/0!</v>
      </c>
      <c r="AP350" t="e">
        <f t="shared" si="38"/>
        <v>#DIV/0!</v>
      </c>
      <c r="AQ350" t="e">
        <f t="shared" si="38"/>
        <v>#DIV/0!</v>
      </c>
      <c r="AR350" t="e">
        <f t="shared" si="39"/>
        <v>#DIV/0!</v>
      </c>
    </row>
    <row r="351" spans="25:44" x14ac:dyDescent="0.15">
      <c r="Y351" t="e">
        <f t="shared" si="37"/>
        <v>#DIV/0!</v>
      </c>
      <c r="Z351" t="e">
        <f t="shared" si="37"/>
        <v>#DIV/0!</v>
      </c>
      <c r="AA351" t="e">
        <f t="shared" si="37"/>
        <v>#DIV/0!</v>
      </c>
      <c r="AB351" t="e">
        <f t="shared" si="37"/>
        <v>#DIV/0!</v>
      </c>
      <c r="AC351" t="e">
        <f t="shared" si="37"/>
        <v>#DIV/0!</v>
      </c>
      <c r="AD351" t="e">
        <f t="shared" si="37"/>
        <v>#DIV/0!</v>
      </c>
      <c r="AE351" t="e">
        <f t="shared" si="42"/>
        <v>#DIV/0!</v>
      </c>
      <c r="AF351" t="e">
        <f t="shared" si="42"/>
        <v>#DIV/0!</v>
      </c>
      <c r="AG351" t="e">
        <f t="shared" si="42"/>
        <v>#DIV/0!</v>
      </c>
      <c r="AH351" t="e">
        <f t="shared" si="42"/>
        <v>#DIV/0!</v>
      </c>
      <c r="AI351" t="e">
        <f t="shared" si="41"/>
        <v>#DIV/0!</v>
      </c>
      <c r="AJ351" t="e">
        <f t="shared" si="41"/>
        <v>#DIV/0!</v>
      </c>
      <c r="AK351" t="e">
        <f t="shared" si="41"/>
        <v>#DIV/0!</v>
      </c>
      <c r="AL351" t="e">
        <f t="shared" si="41"/>
        <v>#DIV/0!</v>
      </c>
      <c r="AM351" t="e">
        <f t="shared" si="41"/>
        <v>#DIV/0!</v>
      </c>
      <c r="AN351" t="e">
        <f t="shared" si="41"/>
        <v>#DIV/0!</v>
      </c>
      <c r="AO351" t="e">
        <f t="shared" si="38"/>
        <v>#DIV/0!</v>
      </c>
      <c r="AP351" t="e">
        <f t="shared" si="38"/>
        <v>#DIV/0!</v>
      </c>
      <c r="AQ351" t="e">
        <f t="shared" si="38"/>
        <v>#DIV/0!</v>
      </c>
      <c r="AR351" t="e">
        <f t="shared" si="39"/>
        <v>#DIV/0!</v>
      </c>
    </row>
    <row r="352" spans="25:44" x14ac:dyDescent="0.15">
      <c r="Y352" t="e">
        <f t="shared" si="37"/>
        <v>#DIV/0!</v>
      </c>
      <c r="Z352" t="e">
        <f t="shared" si="37"/>
        <v>#DIV/0!</v>
      </c>
      <c r="AA352" t="e">
        <f t="shared" si="37"/>
        <v>#DIV/0!</v>
      </c>
      <c r="AB352" t="e">
        <f t="shared" si="37"/>
        <v>#DIV/0!</v>
      </c>
      <c r="AC352" t="e">
        <f t="shared" si="37"/>
        <v>#DIV/0!</v>
      </c>
      <c r="AD352" t="e">
        <f t="shared" si="37"/>
        <v>#DIV/0!</v>
      </c>
      <c r="AE352" t="e">
        <f t="shared" si="42"/>
        <v>#DIV/0!</v>
      </c>
      <c r="AF352" t="e">
        <f t="shared" si="42"/>
        <v>#DIV/0!</v>
      </c>
      <c r="AG352" t="e">
        <f t="shared" si="42"/>
        <v>#DIV/0!</v>
      </c>
      <c r="AH352" t="e">
        <f t="shared" si="42"/>
        <v>#DIV/0!</v>
      </c>
      <c r="AI352" t="e">
        <f t="shared" si="41"/>
        <v>#DIV/0!</v>
      </c>
      <c r="AJ352" t="e">
        <f t="shared" si="41"/>
        <v>#DIV/0!</v>
      </c>
      <c r="AK352" t="e">
        <f t="shared" si="41"/>
        <v>#DIV/0!</v>
      </c>
      <c r="AL352" t="e">
        <f t="shared" si="41"/>
        <v>#DIV/0!</v>
      </c>
      <c r="AM352" t="e">
        <f t="shared" si="41"/>
        <v>#DIV/0!</v>
      </c>
      <c r="AN352" t="e">
        <f t="shared" si="41"/>
        <v>#DIV/0!</v>
      </c>
      <c r="AO352" t="e">
        <f t="shared" si="38"/>
        <v>#DIV/0!</v>
      </c>
      <c r="AP352" t="e">
        <f t="shared" si="38"/>
        <v>#DIV/0!</v>
      </c>
      <c r="AQ352" t="e">
        <f t="shared" si="38"/>
        <v>#DIV/0!</v>
      </c>
      <c r="AR352" t="e">
        <f t="shared" si="39"/>
        <v>#DIV/0!</v>
      </c>
    </row>
    <row r="353" spans="25:44" x14ac:dyDescent="0.15">
      <c r="Y353" t="e">
        <f t="shared" si="37"/>
        <v>#DIV/0!</v>
      </c>
      <c r="Z353" t="e">
        <f t="shared" si="37"/>
        <v>#DIV/0!</v>
      </c>
      <c r="AA353" t="e">
        <f t="shared" si="37"/>
        <v>#DIV/0!</v>
      </c>
      <c r="AB353" t="e">
        <f t="shared" si="37"/>
        <v>#DIV/0!</v>
      </c>
      <c r="AC353" t="e">
        <f t="shared" si="37"/>
        <v>#DIV/0!</v>
      </c>
      <c r="AD353" t="e">
        <f t="shared" si="37"/>
        <v>#DIV/0!</v>
      </c>
      <c r="AE353" t="e">
        <f t="shared" si="42"/>
        <v>#DIV/0!</v>
      </c>
      <c r="AF353" t="e">
        <f t="shared" si="42"/>
        <v>#DIV/0!</v>
      </c>
      <c r="AG353" t="e">
        <f t="shared" si="42"/>
        <v>#DIV/0!</v>
      </c>
      <c r="AH353" t="e">
        <f t="shared" si="42"/>
        <v>#DIV/0!</v>
      </c>
      <c r="AI353" t="e">
        <f t="shared" si="41"/>
        <v>#DIV/0!</v>
      </c>
      <c r="AJ353" t="e">
        <f t="shared" si="41"/>
        <v>#DIV/0!</v>
      </c>
      <c r="AK353" t="e">
        <f t="shared" si="41"/>
        <v>#DIV/0!</v>
      </c>
      <c r="AL353" t="e">
        <f t="shared" si="41"/>
        <v>#DIV/0!</v>
      </c>
      <c r="AM353" t="e">
        <f t="shared" si="41"/>
        <v>#DIV/0!</v>
      </c>
      <c r="AN353" t="e">
        <f t="shared" si="41"/>
        <v>#DIV/0!</v>
      </c>
      <c r="AO353" t="e">
        <f t="shared" si="38"/>
        <v>#DIV/0!</v>
      </c>
      <c r="AP353" t="e">
        <f t="shared" si="38"/>
        <v>#DIV/0!</v>
      </c>
      <c r="AQ353" t="e">
        <f t="shared" si="38"/>
        <v>#DIV/0!</v>
      </c>
      <c r="AR353" t="e">
        <f t="shared" si="39"/>
        <v>#DIV/0!</v>
      </c>
    </row>
    <row r="354" spans="25:44" x14ac:dyDescent="0.15">
      <c r="Y354" t="e">
        <f t="shared" si="37"/>
        <v>#DIV/0!</v>
      </c>
      <c r="Z354" t="e">
        <f t="shared" si="37"/>
        <v>#DIV/0!</v>
      </c>
      <c r="AA354" t="e">
        <f t="shared" si="37"/>
        <v>#DIV/0!</v>
      </c>
      <c r="AB354" t="e">
        <f t="shared" si="37"/>
        <v>#DIV/0!</v>
      </c>
      <c r="AC354" t="e">
        <f t="shared" si="37"/>
        <v>#DIV/0!</v>
      </c>
      <c r="AD354" t="e">
        <f t="shared" si="37"/>
        <v>#DIV/0!</v>
      </c>
      <c r="AE354" t="e">
        <f t="shared" si="42"/>
        <v>#DIV/0!</v>
      </c>
      <c r="AF354" t="e">
        <f t="shared" si="42"/>
        <v>#DIV/0!</v>
      </c>
      <c r="AG354" t="e">
        <f t="shared" si="42"/>
        <v>#DIV/0!</v>
      </c>
      <c r="AH354" t="e">
        <f t="shared" si="42"/>
        <v>#DIV/0!</v>
      </c>
      <c r="AI354" t="e">
        <f t="shared" si="41"/>
        <v>#DIV/0!</v>
      </c>
      <c r="AJ354" t="e">
        <f t="shared" si="41"/>
        <v>#DIV/0!</v>
      </c>
      <c r="AK354" t="e">
        <f t="shared" si="41"/>
        <v>#DIV/0!</v>
      </c>
      <c r="AL354" t="e">
        <f t="shared" si="41"/>
        <v>#DIV/0!</v>
      </c>
      <c r="AM354" t="e">
        <f t="shared" si="41"/>
        <v>#DIV/0!</v>
      </c>
      <c r="AN354" t="e">
        <f t="shared" si="41"/>
        <v>#DIV/0!</v>
      </c>
      <c r="AO354" t="e">
        <f t="shared" si="38"/>
        <v>#DIV/0!</v>
      </c>
      <c r="AP354" t="e">
        <f t="shared" si="38"/>
        <v>#DIV/0!</v>
      </c>
      <c r="AQ354" t="e">
        <f t="shared" si="38"/>
        <v>#DIV/0!</v>
      </c>
      <c r="AR354" t="e">
        <f t="shared" si="39"/>
        <v>#DIV/0!</v>
      </c>
    </row>
    <row r="355" spans="25:44" x14ac:dyDescent="0.15">
      <c r="Y355" t="e">
        <f t="shared" si="37"/>
        <v>#DIV/0!</v>
      </c>
      <c r="Z355" t="e">
        <f t="shared" si="37"/>
        <v>#DIV/0!</v>
      </c>
      <c r="AA355" t="e">
        <f t="shared" si="37"/>
        <v>#DIV/0!</v>
      </c>
      <c r="AB355" t="e">
        <f t="shared" si="37"/>
        <v>#DIV/0!</v>
      </c>
      <c r="AC355" t="e">
        <f t="shared" si="37"/>
        <v>#DIV/0!</v>
      </c>
      <c r="AD355" t="e">
        <f t="shared" si="37"/>
        <v>#DIV/0!</v>
      </c>
      <c r="AE355" t="e">
        <f t="shared" si="42"/>
        <v>#DIV/0!</v>
      </c>
      <c r="AF355" t="e">
        <f t="shared" si="42"/>
        <v>#DIV/0!</v>
      </c>
      <c r="AG355" t="e">
        <f t="shared" si="42"/>
        <v>#DIV/0!</v>
      </c>
      <c r="AH355" t="e">
        <f t="shared" si="42"/>
        <v>#DIV/0!</v>
      </c>
      <c r="AI355" t="e">
        <f t="shared" si="41"/>
        <v>#DIV/0!</v>
      </c>
      <c r="AJ355" t="e">
        <f t="shared" si="41"/>
        <v>#DIV/0!</v>
      </c>
      <c r="AK355" t="e">
        <f t="shared" si="41"/>
        <v>#DIV/0!</v>
      </c>
      <c r="AL355" t="e">
        <f t="shared" si="41"/>
        <v>#DIV/0!</v>
      </c>
      <c r="AM355" t="e">
        <f t="shared" si="41"/>
        <v>#DIV/0!</v>
      </c>
      <c r="AN355" t="e">
        <f t="shared" si="41"/>
        <v>#DIV/0!</v>
      </c>
      <c r="AO355" t="e">
        <f t="shared" si="38"/>
        <v>#DIV/0!</v>
      </c>
      <c r="AP355" t="e">
        <f t="shared" si="38"/>
        <v>#DIV/0!</v>
      </c>
      <c r="AQ355" t="e">
        <f t="shared" si="38"/>
        <v>#DIV/0!</v>
      </c>
      <c r="AR355" t="e">
        <f t="shared" si="39"/>
        <v>#DIV/0!</v>
      </c>
    </row>
    <row r="356" spans="25:44" x14ac:dyDescent="0.15">
      <c r="Y356" t="e">
        <f t="shared" si="37"/>
        <v>#DIV/0!</v>
      </c>
      <c r="Z356" t="e">
        <f t="shared" si="37"/>
        <v>#DIV/0!</v>
      </c>
      <c r="AA356" t="e">
        <f t="shared" si="37"/>
        <v>#DIV/0!</v>
      </c>
      <c r="AB356" t="e">
        <f t="shared" si="37"/>
        <v>#DIV/0!</v>
      </c>
      <c r="AC356" t="e">
        <f t="shared" si="37"/>
        <v>#DIV/0!</v>
      </c>
      <c r="AD356" t="e">
        <f t="shared" si="37"/>
        <v>#DIV/0!</v>
      </c>
      <c r="AE356" t="e">
        <f t="shared" si="42"/>
        <v>#DIV/0!</v>
      </c>
      <c r="AF356" t="e">
        <f t="shared" si="42"/>
        <v>#DIV/0!</v>
      </c>
      <c r="AG356" t="e">
        <f t="shared" si="42"/>
        <v>#DIV/0!</v>
      </c>
      <c r="AH356" t="e">
        <f t="shared" si="42"/>
        <v>#DIV/0!</v>
      </c>
      <c r="AI356" t="e">
        <f t="shared" si="41"/>
        <v>#DIV/0!</v>
      </c>
      <c r="AJ356" t="e">
        <f t="shared" si="41"/>
        <v>#DIV/0!</v>
      </c>
      <c r="AK356" t="e">
        <f t="shared" si="41"/>
        <v>#DIV/0!</v>
      </c>
      <c r="AL356" t="e">
        <f t="shared" si="41"/>
        <v>#DIV/0!</v>
      </c>
      <c r="AM356" t="e">
        <f t="shared" si="41"/>
        <v>#DIV/0!</v>
      </c>
      <c r="AN356" t="e">
        <f t="shared" si="41"/>
        <v>#DIV/0!</v>
      </c>
      <c r="AO356" t="e">
        <f t="shared" si="38"/>
        <v>#DIV/0!</v>
      </c>
      <c r="AP356" t="e">
        <f t="shared" si="38"/>
        <v>#DIV/0!</v>
      </c>
      <c r="AQ356" t="e">
        <f t="shared" si="38"/>
        <v>#DIV/0!</v>
      </c>
      <c r="AR356" t="e">
        <f t="shared" si="39"/>
        <v>#DIV/0!</v>
      </c>
    </row>
    <row r="357" spans="25:44" x14ac:dyDescent="0.15">
      <c r="Y357" t="e">
        <f t="shared" si="37"/>
        <v>#DIV/0!</v>
      </c>
      <c r="Z357" t="e">
        <f t="shared" si="37"/>
        <v>#DIV/0!</v>
      </c>
      <c r="AA357" t="e">
        <f t="shared" si="37"/>
        <v>#DIV/0!</v>
      </c>
      <c r="AB357" t="e">
        <f t="shared" si="37"/>
        <v>#DIV/0!</v>
      </c>
      <c r="AC357" t="e">
        <f t="shared" si="37"/>
        <v>#DIV/0!</v>
      </c>
      <c r="AD357" t="e">
        <f t="shared" si="37"/>
        <v>#DIV/0!</v>
      </c>
      <c r="AE357" t="e">
        <f t="shared" si="42"/>
        <v>#DIV/0!</v>
      </c>
      <c r="AF357" t="e">
        <f t="shared" si="42"/>
        <v>#DIV/0!</v>
      </c>
      <c r="AG357" t="e">
        <f t="shared" si="42"/>
        <v>#DIV/0!</v>
      </c>
      <c r="AH357" t="e">
        <f t="shared" si="42"/>
        <v>#DIV/0!</v>
      </c>
      <c r="AI357" t="e">
        <f t="shared" si="41"/>
        <v>#DIV/0!</v>
      </c>
      <c r="AJ357" t="e">
        <f t="shared" si="41"/>
        <v>#DIV/0!</v>
      </c>
      <c r="AK357" t="e">
        <f t="shared" si="41"/>
        <v>#DIV/0!</v>
      </c>
      <c r="AL357" t="e">
        <f t="shared" si="41"/>
        <v>#DIV/0!</v>
      </c>
      <c r="AM357" t="e">
        <f t="shared" si="41"/>
        <v>#DIV/0!</v>
      </c>
      <c r="AN357" t="e">
        <f t="shared" si="41"/>
        <v>#DIV/0!</v>
      </c>
      <c r="AO357" t="e">
        <f t="shared" si="38"/>
        <v>#DIV/0!</v>
      </c>
      <c r="AP357" t="e">
        <f t="shared" si="38"/>
        <v>#DIV/0!</v>
      </c>
      <c r="AQ357" t="e">
        <f t="shared" si="38"/>
        <v>#DIV/0!</v>
      </c>
      <c r="AR357" t="e">
        <f t="shared" si="39"/>
        <v>#DIV/0!</v>
      </c>
    </row>
    <row r="358" spans="25:44" x14ac:dyDescent="0.15">
      <c r="Y358" t="e">
        <f t="shared" si="37"/>
        <v>#DIV/0!</v>
      </c>
      <c r="Z358" t="e">
        <f t="shared" si="37"/>
        <v>#DIV/0!</v>
      </c>
      <c r="AA358" t="e">
        <f t="shared" si="37"/>
        <v>#DIV/0!</v>
      </c>
      <c r="AB358" t="e">
        <f t="shared" si="37"/>
        <v>#DIV/0!</v>
      </c>
      <c r="AC358" t="e">
        <f t="shared" si="37"/>
        <v>#DIV/0!</v>
      </c>
      <c r="AD358" t="e">
        <f t="shared" si="37"/>
        <v>#DIV/0!</v>
      </c>
      <c r="AE358" t="e">
        <f t="shared" si="42"/>
        <v>#DIV/0!</v>
      </c>
      <c r="AF358" t="e">
        <f t="shared" si="42"/>
        <v>#DIV/0!</v>
      </c>
      <c r="AG358" t="e">
        <f t="shared" si="42"/>
        <v>#DIV/0!</v>
      </c>
      <c r="AH358" t="e">
        <f t="shared" si="42"/>
        <v>#DIV/0!</v>
      </c>
      <c r="AI358" t="e">
        <f t="shared" si="41"/>
        <v>#DIV/0!</v>
      </c>
      <c r="AJ358" t="e">
        <f t="shared" si="41"/>
        <v>#DIV/0!</v>
      </c>
      <c r="AK358" t="e">
        <f t="shared" si="41"/>
        <v>#DIV/0!</v>
      </c>
      <c r="AL358" t="e">
        <f t="shared" si="41"/>
        <v>#DIV/0!</v>
      </c>
      <c r="AM358" t="e">
        <f t="shared" si="41"/>
        <v>#DIV/0!</v>
      </c>
      <c r="AN358" t="e">
        <f t="shared" si="41"/>
        <v>#DIV/0!</v>
      </c>
      <c r="AO358" t="e">
        <f t="shared" si="38"/>
        <v>#DIV/0!</v>
      </c>
      <c r="AP358" t="e">
        <f t="shared" si="38"/>
        <v>#DIV/0!</v>
      </c>
      <c r="AQ358" t="e">
        <f t="shared" si="38"/>
        <v>#DIV/0!</v>
      </c>
      <c r="AR358" t="e">
        <f t="shared" si="39"/>
        <v>#DIV/0!</v>
      </c>
    </row>
    <row r="359" spans="25:44" x14ac:dyDescent="0.15">
      <c r="Y359" t="e">
        <f t="shared" si="37"/>
        <v>#DIV/0!</v>
      </c>
      <c r="Z359" t="e">
        <f t="shared" si="37"/>
        <v>#DIV/0!</v>
      </c>
      <c r="AA359" t="e">
        <f t="shared" si="37"/>
        <v>#DIV/0!</v>
      </c>
      <c r="AB359" t="e">
        <f t="shared" si="37"/>
        <v>#DIV/0!</v>
      </c>
      <c r="AC359" t="e">
        <f t="shared" si="37"/>
        <v>#DIV/0!</v>
      </c>
      <c r="AD359" t="e">
        <f t="shared" si="37"/>
        <v>#DIV/0!</v>
      </c>
      <c r="AE359" t="e">
        <f t="shared" si="42"/>
        <v>#DIV/0!</v>
      </c>
      <c r="AF359" t="e">
        <f t="shared" si="42"/>
        <v>#DIV/0!</v>
      </c>
      <c r="AG359" t="e">
        <f t="shared" si="42"/>
        <v>#DIV/0!</v>
      </c>
      <c r="AH359" t="e">
        <f t="shared" si="42"/>
        <v>#DIV/0!</v>
      </c>
      <c r="AI359" t="e">
        <f t="shared" si="41"/>
        <v>#DIV/0!</v>
      </c>
      <c r="AJ359" t="e">
        <f t="shared" si="41"/>
        <v>#DIV/0!</v>
      </c>
      <c r="AK359" t="e">
        <f t="shared" si="41"/>
        <v>#DIV/0!</v>
      </c>
      <c r="AL359" t="e">
        <f t="shared" si="41"/>
        <v>#DIV/0!</v>
      </c>
      <c r="AM359" t="e">
        <f t="shared" si="41"/>
        <v>#DIV/0!</v>
      </c>
      <c r="AN359" t="e">
        <f t="shared" si="41"/>
        <v>#DIV/0!</v>
      </c>
      <c r="AO359" t="e">
        <f t="shared" si="38"/>
        <v>#DIV/0!</v>
      </c>
      <c r="AP359" t="e">
        <f t="shared" si="38"/>
        <v>#DIV/0!</v>
      </c>
      <c r="AQ359" t="e">
        <f t="shared" si="38"/>
        <v>#DIV/0!</v>
      </c>
      <c r="AR359" t="e">
        <f t="shared" si="39"/>
        <v>#DIV/0!</v>
      </c>
    </row>
    <row r="360" spans="25:44" x14ac:dyDescent="0.15">
      <c r="Y360" t="e">
        <f t="shared" si="37"/>
        <v>#DIV/0!</v>
      </c>
      <c r="Z360" t="e">
        <f t="shared" si="37"/>
        <v>#DIV/0!</v>
      </c>
      <c r="AA360" t="e">
        <f t="shared" si="37"/>
        <v>#DIV/0!</v>
      </c>
      <c r="AB360" t="e">
        <f t="shared" si="37"/>
        <v>#DIV/0!</v>
      </c>
      <c r="AC360" t="e">
        <f t="shared" si="37"/>
        <v>#DIV/0!</v>
      </c>
      <c r="AD360" t="e">
        <f t="shared" si="37"/>
        <v>#DIV/0!</v>
      </c>
      <c r="AE360" t="e">
        <f t="shared" si="42"/>
        <v>#DIV/0!</v>
      </c>
      <c r="AF360" t="e">
        <f t="shared" si="42"/>
        <v>#DIV/0!</v>
      </c>
      <c r="AG360" t="e">
        <f t="shared" si="42"/>
        <v>#DIV/0!</v>
      </c>
      <c r="AH360" t="e">
        <f t="shared" si="42"/>
        <v>#DIV/0!</v>
      </c>
      <c r="AI360" t="e">
        <f t="shared" si="41"/>
        <v>#DIV/0!</v>
      </c>
      <c r="AJ360" t="e">
        <f t="shared" si="41"/>
        <v>#DIV/0!</v>
      </c>
      <c r="AK360" t="e">
        <f t="shared" si="41"/>
        <v>#DIV/0!</v>
      </c>
      <c r="AL360" t="e">
        <f t="shared" si="41"/>
        <v>#DIV/0!</v>
      </c>
      <c r="AM360" t="e">
        <f t="shared" si="41"/>
        <v>#DIV/0!</v>
      </c>
      <c r="AN360" t="e">
        <f t="shared" si="41"/>
        <v>#DIV/0!</v>
      </c>
      <c r="AO360" t="e">
        <f t="shared" si="38"/>
        <v>#DIV/0!</v>
      </c>
      <c r="AP360" t="e">
        <f t="shared" si="38"/>
        <v>#DIV/0!</v>
      </c>
      <c r="AQ360" t="e">
        <f t="shared" si="38"/>
        <v>#DIV/0!</v>
      </c>
      <c r="AR360" t="e">
        <f t="shared" si="39"/>
        <v>#DIV/0!</v>
      </c>
    </row>
    <row r="361" spans="25:44" x14ac:dyDescent="0.15">
      <c r="Y361" t="e">
        <f t="shared" si="37"/>
        <v>#DIV/0!</v>
      </c>
      <c r="Z361" t="e">
        <f t="shared" si="37"/>
        <v>#DIV/0!</v>
      </c>
      <c r="AA361" t="e">
        <f t="shared" si="37"/>
        <v>#DIV/0!</v>
      </c>
      <c r="AB361" t="e">
        <f t="shared" si="37"/>
        <v>#DIV/0!</v>
      </c>
      <c r="AC361" t="e">
        <f t="shared" si="37"/>
        <v>#DIV/0!</v>
      </c>
      <c r="AD361" t="e">
        <f t="shared" si="37"/>
        <v>#DIV/0!</v>
      </c>
      <c r="AE361" t="e">
        <f t="shared" si="42"/>
        <v>#DIV/0!</v>
      </c>
      <c r="AF361" t="e">
        <f t="shared" si="42"/>
        <v>#DIV/0!</v>
      </c>
      <c r="AG361" t="e">
        <f t="shared" si="42"/>
        <v>#DIV/0!</v>
      </c>
      <c r="AH361" t="e">
        <f t="shared" si="42"/>
        <v>#DIV/0!</v>
      </c>
      <c r="AI361" t="e">
        <f t="shared" si="41"/>
        <v>#DIV/0!</v>
      </c>
      <c r="AJ361" t="e">
        <f t="shared" si="41"/>
        <v>#DIV/0!</v>
      </c>
      <c r="AK361" t="e">
        <f t="shared" si="41"/>
        <v>#DIV/0!</v>
      </c>
      <c r="AL361" t="e">
        <f t="shared" si="41"/>
        <v>#DIV/0!</v>
      </c>
      <c r="AM361" t="e">
        <f t="shared" si="41"/>
        <v>#DIV/0!</v>
      </c>
      <c r="AN361" t="e">
        <f t="shared" si="41"/>
        <v>#DIV/0!</v>
      </c>
      <c r="AO361" t="e">
        <f t="shared" si="38"/>
        <v>#DIV/0!</v>
      </c>
      <c r="AP361" t="e">
        <f t="shared" si="38"/>
        <v>#DIV/0!</v>
      </c>
      <c r="AQ361" t="e">
        <f t="shared" si="38"/>
        <v>#DIV/0!</v>
      </c>
      <c r="AR361" t="e">
        <f t="shared" si="39"/>
        <v>#DIV/0!</v>
      </c>
    </row>
    <row r="362" spans="25:44" x14ac:dyDescent="0.15">
      <c r="Y362" t="e">
        <f t="shared" si="37"/>
        <v>#DIV/0!</v>
      </c>
      <c r="Z362" t="e">
        <f t="shared" si="37"/>
        <v>#DIV/0!</v>
      </c>
      <c r="AA362" t="e">
        <f t="shared" si="37"/>
        <v>#DIV/0!</v>
      </c>
      <c r="AB362" t="e">
        <f t="shared" si="37"/>
        <v>#DIV/0!</v>
      </c>
      <c r="AC362" t="e">
        <f t="shared" si="37"/>
        <v>#DIV/0!</v>
      </c>
      <c r="AD362" t="e">
        <f t="shared" si="37"/>
        <v>#DIV/0!</v>
      </c>
      <c r="AE362" t="e">
        <f t="shared" si="42"/>
        <v>#DIV/0!</v>
      </c>
      <c r="AF362" t="e">
        <f t="shared" si="42"/>
        <v>#DIV/0!</v>
      </c>
      <c r="AG362" t="e">
        <f t="shared" si="42"/>
        <v>#DIV/0!</v>
      </c>
      <c r="AH362" t="e">
        <f t="shared" si="42"/>
        <v>#DIV/0!</v>
      </c>
      <c r="AI362" t="e">
        <f t="shared" si="41"/>
        <v>#DIV/0!</v>
      </c>
      <c r="AJ362" t="e">
        <f t="shared" si="41"/>
        <v>#DIV/0!</v>
      </c>
      <c r="AK362" t="e">
        <f t="shared" si="41"/>
        <v>#DIV/0!</v>
      </c>
      <c r="AL362" t="e">
        <f t="shared" si="41"/>
        <v>#DIV/0!</v>
      </c>
      <c r="AM362" t="e">
        <f t="shared" si="41"/>
        <v>#DIV/0!</v>
      </c>
      <c r="AN362" t="e">
        <f t="shared" si="41"/>
        <v>#DIV/0!</v>
      </c>
      <c r="AO362" t="e">
        <f t="shared" si="38"/>
        <v>#DIV/0!</v>
      </c>
      <c r="AP362" t="e">
        <f t="shared" si="38"/>
        <v>#DIV/0!</v>
      </c>
      <c r="AQ362" t="e">
        <f t="shared" si="38"/>
        <v>#DIV/0!</v>
      </c>
      <c r="AR362" t="e">
        <f t="shared" si="39"/>
        <v>#DIV/0!</v>
      </c>
    </row>
    <row r="363" spans="25:44" x14ac:dyDescent="0.15">
      <c r="Y363" t="e">
        <f t="shared" si="37"/>
        <v>#DIV/0!</v>
      </c>
      <c r="Z363" t="e">
        <f t="shared" si="37"/>
        <v>#DIV/0!</v>
      </c>
      <c r="AA363" t="e">
        <f t="shared" si="37"/>
        <v>#DIV/0!</v>
      </c>
      <c r="AB363" t="e">
        <f t="shared" si="37"/>
        <v>#DIV/0!</v>
      </c>
      <c r="AC363" t="e">
        <f t="shared" si="37"/>
        <v>#DIV/0!</v>
      </c>
      <c r="AD363" t="e">
        <f t="shared" si="37"/>
        <v>#DIV/0!</v>
      </c>
      <c r="AE363" t="e">
        <f t="shared" si="42"/>
        <v>#DIV/0!</v>
      </c>
      <c r="AF363" t="e">
        <f t="shared" si="42"/>
        <v>#DIV/0!</v>
      </c>
      <c r="AG363" t="e">
        <f t="shared" si="42"/>
        <v>#DIV/0!</v>
      </c>
      <c r="AH363" t="e">
        <f t="shared" si="42"/>
        <v>#DIV/0!</v>
      </c>
      <c r="AI363" t="e">
        <f t="shared" si="41"/>
        <v>#DIV/0!</v>
      </c>
      <c r="AJ363" t="e">
        <f t="shared" si="41"/>
        <v>#DIV/0!</v>
      </c>
      <c r="AK363" t="e">
        <f t="shared" si="41"/>
        <v>#DIV/0!</v>
      </c>
      <c r="AL363" t="e">
        <f t="shared" si="41"/>
        <v>#DIV/0!</v>
      </c>
      <c r="AM363" t="e">
        <f t="shared" si="41"/>
        <v>#DIV/0!</v>
      </c>
      <c r="AN363" t="e">
        <f t="shared" si="41"/>
        <v>#DIV/0!</v>
      </c>
      <c r="AO363" t="e">
        <f t="shared" si="38"/>
        <v>#DIV/0!</v>
      </c>
      <c r="AP363" t="e">
        <f t="shared" si="38"/>
        <v>#DIV/0!</v>
      </c>
      <c r="AQ363" t="e">
        <f t="shared" si="38"/>
        <v>#DIV/0!</v>
      </c>
      <c r="AR363" t="e">
        <f t="shared" si="39"/>
        <v>#DIV/0!</v>
      </c>
    </row>
    <row r="364" spans="25:44" x14ac:dyDescent="0.15">
      <c r="Y364" t="e">
        <f t="shared" si="37"/>
        <v>#DIV/0!</v>
      </c>
      <c r="Z364" t="e">
        <f t="shared" si="37"/>
        <v>#DIV/0!</v>
      </c>
      <c r="AA364" t="e">
        <f t="shared" si="37"/>
        <v>#DIV/0!</v>
      </c>
      <c r="AB364" t="e">
        <f t="shared" si="37"/>
        <v>#DIV/0!</v>
      </c>
      <c r="AC364" t="e">
        <f t="shared" si="37"/>
        <v>#DIV/0!</v>
      </c>
      <c r="AD364" t="e">
        <f t="shared" si="37"/>
        <v>#DIV/0!</v>
      </c>
      <c r="AE364" t="e">
        <f t="shared" si="42"/>
        <v>#DIV/0!</v>
      </c>
      <c r="AF364" t="e">
        <f t="shared" si="42"/>
        <v>#DIV/0!</v>
      </c>
      <c r="AG364" t="e">
        <f t="shared" si="42"/>
        <v>#DIV/0!</v>
      </c>
      <c r="AH364" t="e">
        <f t="shared" si="42"/>
        <v>#DIV/0!</v>
      </c>
      <c r="AI364" t="e">
        <f t="shared" si="41"/>
        <v>#DIV/0!</v>
      </c>
      <c r="AJ364" t="e">
        <f t="shared" si="41"/>
        <v>#DIV/0!</v>
      </c>
      <c r="AK364" t="e">
        <f t="shared" si="41"/>
        <v>#DIV/0!</v>
      </c>
      <c r="AL364" t="e">
        <f t="shared" si="41"/>
        <v>#DIV/0!</v>
      </c>
      <c r="AM364" t="e">
        <f t="shared" si="41"/>
        <v>#DIV/0!</v>
      </c>
      <c r="AN364" t="e">
        <f t="shared" si="41"/>
        <v>#DIV/0!</v>
      </c>
      <c r="AO364" t="e">
        <f t="shared" si="38"/>
        <v>#DIV/0!</v>
      </c>
      <c r="AP364" t="e">
        <f t="shared" si="38"/>
        <v>#DIV/0!</v>
      </c>
      <c r="AQ364" t="e">
        <f t="shared" si="38"/>
        <v>#DIV/0!</v>
      </c>
      <c r="AR364" t="e">
        <f t="shared" si="39"/>
        <v>#DIV/0!</v>
      </c>
    </row>
    <row r="365" spans="25:44" x14ac:dyDescent="0.15">
      <c r="Y365" t="e">
        <f t="shared" si="37"/>
        <v>#DIV/0!</v>
      </c>
      <c r="Z365" t="e">
        <f t="shared" si="37"/>
        <v>#DIV/0!</v>
      </c>
      <c r="AA365" t="e">
        <f t="shared" si="37"/>
        <v>#DIV/0!</v>
      </c>
      <c r="AB365" t="e">
        <f t="shared" si="37"/>
        <v>#DIV/0!</v>
      </c>
      <c r="AC365" t="e">
        <f t="shared" si="37"/>
        <v>#DIV/0!</v>
      </c>
      <c r="AD365" t="e">
        <f t="shared" si="37"/>
        <v>#DIV/0!</v>
      </c>
      <c r="AE365" t="e">
        <f t="shared" si="42"/>
        <v>#DIV/0!</v>
      </c>
      <c r="AF365" t="e">
        <f t="shared" si="42"/>
        <v>#DIV/0!</v>
      </c>
      <c r="AG365" t="e">
        <f t="shared" si="42"/>
        <v>#DIV/0!</v>
      </c>
      <c r="AH365" t="e">
        <f t="shared" si="42"/>
        <v>#DIV/0!</v>
      </c>
      <c r="AI365" t="e">
        <f t="shared" si="41"/>
        <v>#DIV/0!</v>
      </c>
      <c r="AJ365" t="e">
        <f t="shared" si="41"/>
        <v>#DIV/0!</v>
      </c>
      <c r="AK365" t="e">
        <f t="shared" si="41"/>
        <v>#DIV/0!</v>
      </c>
      <c r="AL365" t="e">
        <f t="shared" si="41"/>
        <v>#DIV/0!</v>
      </c>
      <c r="AM365" t="e">
        <f t="shared" si="41"/>
        <v>#DIV/0!</v>
      </c>
      <c r="AN365" t="e">
        <f t="shared" si="41"/>
        <v>#DIV/0!</v>
      </c>
      <c r="AO365" t="e">
        <f t="shared" si="38"/>
        <v>#DIV/0!</v>
      </c>
      <c r="AP365" t="e">
        <f t="shared" si="38"/>
        <v>#DIV/0!</v>
      </c>
      <c r="AQ365" t="e">
        <f t="shared" si="38"/>
        <v>#DIV/0!</v>
      </c>
      <c r="AR365" t="e">
        <f t="shared" si="39"/>
        <v>#DIV/0!</v>
      </c>
    </row>
    <row r="366" spans="25:44" x14ac:dyDescent="0.15">
      <c r="Y366" t="e">
        <f t="shared" si="37"/>
        <v>#DIV/0!</v>
      </c>
      <c r="Z366" t="e">
        <f t="shared" si="37"/>
        <v>#DIV/0!</v>
      </c>
      <c r="AA366" t="e">
        <f t="shared" si="37"/>
        <v>#DIV/0!</v>
      </c>
      <c r="AB366" t="e">
        <f t="shared" ref="AB366:AL407" si="43">(F366-$V366)/$AR366*10+50</f>
        <v>#DIV/0!</v>
      </c>
      <c r="AC366" t="e">
        <f t="shared" si="43"/>
        <v>#DIV/0!</v>
      </c>
      <c r="AD366" t="e">
        <f t="shared" si="43"/>
        <v>#DIV/0!</v>
      </c>
      <c r="AE366" t="e">
        <f t="shared" si="42"/>
        <v>#DIV/0!</v>
      </c>
      <c r="AF366" t="e">
        <f t="shared" si="42"/>
        <v>#DIV/0!</v>
      </c>
      <c r="AG366" t="e">
        <f t="shared" si="42"/>
        <v>#DIV/0!</v>
      </c>
      <c r="AH366" t="e">
        <f t="shared" si="42"/>
        <v>#DIV/0!</v>
      </c>
      <c r="AI366" t="e">
        <f t="shared" si="41"/>
        <v>#DIV/0!</v>
      </c>
      <c r="AJ366" t="e">
        <f t="shared" si="41"/>
        <v>#DIV/0!</v>
      </c>
      <c r="AK366" t="e">
        <f t="shared" si="41"/>
        <v>#DIV/0!</v>
      </c>
      <c r="AL366" t="e">
        <f t="shared" si="41"/>
        <v>#DIV/0!</v>
      </c>
      <c r="AM366" t="e">
        <f t="shared" si="41"/>
        <v>#DIV/0!</v>
      </c>
      <c r="AN366" t="e">
        <f t="shared" si="41"/>
        <v>#DIV/0!</v>
      </c>
      <c r="AO366" t="e">
        <f t="shared" si="38"/>
        <v>#DIV/0!</v>
      </c>
      <c r="AP366" t="e">
        <f t="shared" si="38"/>
        <v>#DIV/0!</v>
      </c>
      <c r="AQ366" t="e">
        <f t="shared" si="38"/>
        <v>#DIV/0!</v>
      </c>
      <c r="AR366" t="e">
        <f t="shared" si="39"/>
        <v>#DIV/0!</v>
      </c>
    </row>
    <row r="367" spans="25:44" x14ac:dyDescent="0.15">
      <c r="Y367" t="e">
        <f t="shared" ref="Y367:AE423" si="44">(C367-$V367)/$AR367*10+50</f>
        <v>#DIV/0!</v>
      </c>
      <c r="Z367" t="e">
        <f t="shared" si="44"/>
        <v>#DIV/0!</v>
      </c>
      <c r="AA367" t="e">
        <f t="shared" si="44"/>
        <v>#DIV/0!</v>
      </c>
      <c r="AB367" t="e">
        <f t="shared" si="43"/>
        <v>#DIV/0!</v>
      </c>
      <c r="AC367" t="e">
        <f t="shared" si="43"/>
        <v>#DIV/0!</v>
      </c>
      <c r="AD367" t="e">
        <f t="shared" si="43"/>
        <v>#DIV/0!</v>
      </c>
      <c r="AE367" t="e">
        <f t="shared" si="42"/>
        <v>#DIV/0!</v>
      </c>
      <c r="AF367" t="e">
        <f t="shared" si="42"/>
        <v>#DIV/0!</v>
      </c>
      <c r="AG367" t="e">
        <f t="shared" si="42"/>
        <v>#DIV/0!</v>
      </c>
      <c r="AH367" t="e">
        <f t="shared" si="42"/>
        <v>#DIV/0!</v>
      </c>
      <c r="AI367" t="e">
        <f t="shared" si="41"/>
        <v>#DIV/0!</v>
      </c>
      <c r="AJ367" t="e">
        <f t="shared" si="41"/>
        <v>#DIV/0!</v>
      </c>
      <c r="AK367" t="e">
        <f t="shared" si="41"/>
        <v>#DIV/0!</v>
      </c>
      <c r="AL367" t="e">
        <f t="shared" si="41"/>
        <v>#DIV/0!</v>
      </c>
      <c r="AM367" t="e">
        <f t="shared" si="41"/>
        <v>#DIV/0!</v>
      </c>
      <c r="AN367" t="e">
        <f t="shared" si="41"/>
        <v>#DIV/0!</v>
      </c>
      <c r="AO367" t="e">
        <f t="shared" si="38"/>
        <v>#DIV/0!</v>
      </c>
      <c r="AP367" t="e">
        <f t="shared" si="38"/>
        <v>#DIV/0!</v>
      </c>
      <c r="AQ367" t="e">
        <f t="shared" si="38"/>
        <v>#DIV/0!</v>
      </c>
      <c r="AR367" t="e">
        <f t="shared" si="39"/>
        <v>#DIV/0!</v>
      </c>
    </row>
    <row r="368" spans="25:44" x14ac:dyDescent="0.15">
      <c r="Y368" t="e">
        <f t="shared" si="44"/>
        <v>#DIV/0!</v>
      </c>
      <c r="Z368" t="e">
        <f t="shared" si="44"/>
        <v>#DIV/0!</v>
      </c>
      <c r="AA368" t="e">
        <f t="shared" si="44"/>
        <v>#DIV/0!</v>
      </c>
      <c r="AB368" t="e">
        <f t="shared" si="43"/>
        <v>#DIV/0!</v>
      </c>
      <c r="AC368" t="e">
        <f t="shared" si="43"/>
        <v>#DIV/0!</v>
      </c>
      <c r="AD368" t="e">
        <f t="shared" si="43"/>
        <v>#DIV/0!</v>
      </c>
      <c r="AE368" t="e">
        <f t="shared" si="42"/>
        <v>#DIV/0!</v>
      </c>
      <c r="AF368" t="e">
        <f t="shared" si="42"/>
        <v>#DIV/0!</v>
      </c>
      <c r="AG368" t="e">
        <f t="shared" si="42"/>
        <v>#DIV/0!</v>
      </c>
      <c r="AH368" t="e">
        <f t="shared" si="42"/>
        <v>#DIV/0!</v>
      </c>
      <c r="AI368" t="e">
        <f t="shared" si="41"/>
        <v>#DIV/0!</v>
      </c>
      <c r="AJ368" t="e">
        <f t="shared" si="41"/>
        <v>#DIV/0!</v>
      </c>
      <c r="AK368" t="e">
        <f t="shared" si="41"/>
        <v>#DIV/0!</v>
      </c>
      <c r="AL368" t="e">
        <f t="shared" si="41"/>
        <v>#DIV/0!</v>
      </c>
      <c r="AM368" t="e">
        <f t="shared" si="41"/>
        <v>#DIV/0!</v>
      </c>
      <c r="AN368" t="e">
        <f t="shared" si="41"/>
        <v>#DIV/0!</v>
      </c>
      <c r="AO368" t="e">
        <f t="shared" si="38"/>
        <v>#DIV/0!</v>
      </c>
      <c r="AP368" t="e">
        <f t="shared" si="38"/>
        <v>#DIV/0!</v>
      </c>
      <c r="AQ368" t="e">
        <f t="shared" si="38"/>
        <v>#DIV/0!</v>
      </c>
      <c r="AR368" t="e">
        <f t="shared" si="39"/>
        <v>#DIV/0!</v>
      </c>
    </row>
    <row r="369" spans="25:44" x14ac:dyDescent="0.15">
      <c r="Y369" t="e">
        <f t="shared" si="44"/>
        <v>#DIV/0!</v>
      </c>
      <c r="Z369" t="e">
        <f t="shared" si="44"/>
        <v>#DIV/0!</v>
      </c>
      <c r="AA369" t="e">
        <f t="shared" si="44"/>
        <v>#DIV/0!</v>
      </c>
      <c r="AB369" t="e">
        <f t="shared" si="43"/>
        <v>#DIV/0!</v>
      </c>
      <c r="AC369" t="e">
        <f t="shared" si="43"/>
        <v>#DIV/0!</v>
      </c>
      <c r="AD369" t="e">
        <f t="shared" si="43"/>
        <v>#DIV/0!</v>
      </c>
      <c r="AE369" t="e">
        <f t="shared" si="42"/>
        <v>#DIV/0!</v>
      </c>
      <c r="AF369" t="e">
        <f t="shared" si="42"/>
        <v>#DIV/0!</v>
      </c>
      <c r="AG369" t="e">
        <f t="shared" si="42"/>
        <v>#DIV/0!</v>
      </c>
      <c r="AH369" t="e">
        <f t="shared" si="42"/>
        <v>#DIV/0!</v>
      </c>
      <c r="AI369" t="e">
        <f t="shared" si="41"/>
        <v>#DIV/0!</v>
      </c>
      <c r="AJ369" t="e">
        <f t="shared" si="41"/>
        <v>#DIV/0!</v>
      </c>
      <c r="AK369" t="e">
        <f t="shared" si="41"/>
        <v>#DIV/0!</v>
      </c>
      <c r="AL369" t="e">
        <f t="shared" si="41"/>
        <v>#DIV/0!</v>
      </c>
      <c r="AM369" t="e">
        <f t="shared" si="41"/>
        <v>#DIV/0!</v>
      </c>
      <c r="AN369" t="e">
        <f t="shared" si="41"/>
        <v>#DIV/0!</v>
      </c>
      <c r="AO369" t="e">
        <f t="shared" si="38"/>
        <v>#DIV/0!</v>
      </c>
      <c r="AP369" t="e">
        <f t="shared" si="38"/>
        <v>#DIV/0!</v>
      </c>
      <c r="AQ369" t="e">
        <f t="shared" si="38"/>
        <v>#DIV/0!</v>
      </c>
      <c r="AR369" t="e">
        <f t="shared" si="39"/>
        <v>#DIV/0!</v>
      </c>
    </row>
    <row r="370" spans="25:44" x14ac:dyDescent="0.15">
      <c r="Y370" t="e">
        <f t="shared" si="44"/>
        <v>#DIV/0!</v>
      </c>
      <c r="Z370" t="e">
        <f t="shared" si="44"/>
        <v>#DIV/0!</v>
      </c>
      <c r="AA370" t="e">
        <f t="shared" si="44"/>
        <v>#DIV/0!</v>
      </c>
      <c r="AB370" t="e">
        <f t="shared" si="43"/>
        <v>#DIV/0!</v>
      </c>
      <c r="AC370" t="e">
        <f t="shared" si="43"/>
        <v>#DIV/0!</v>
      </c>
      <c r="AD370" t="e">
        <f t="shared" si="43"/>
        <v>#DIV/0!</v>
      </c>
      <c r="AE370" t="e">
        <f t="shared" si="42"/>
        <v>#DIV/0!</v>
      </c>
      <c r="AF370" t="e">
        <f t="shared" si="42"/>
        <v>#DIV/0!</v>
      </c>
      <c r="AG370" t="e">
        <f t="shared" si="42"/>
        <v>#DIV/0!</v>
      </c>
      <c r="AH370" t="e">
        <f t="shared" si="42"/>
        <v>#DIV/0!</v>
      </c>
      <c r="AI370" t="e">
        <f t="shared" si="41"/>
        <v>#DIV/0!</v>
      </c>
      <c r="AJ370" t="e">
        <f t="shared" si="41"/>
        <v>#DIV/0!</v>
      </c>
      <c r="AK370" t="e">
        <f t="shared" si="41"/>
        <v>#DIV/0!</v>
      </c>
      <c r="AL370" t="e">
        <f t="shared" si="41"/>
        <v>#DIV/0!</v>
      </c>
      <c r="AM370" t="e">
        <f t="shared" si="41"/>
        <v>#DIV/0!</v>
      </c>
      <c r="AN370" t="e">
        <f t="shared" si="41"/>
        <v>#DIV/0!</v>
      </c>
      <c r="AO370" t="e">
        <f t="shared" si="38"/>
        <v>#DIV/0!</v>
      </c>
      <c r="AP370" t="e">
        <f t="shared" si="38"/>
        <v>#DIV/0!</v>
      </c>
      <c r="AQ370" t="e">
        <f t="shared" si="38"/>
        <v>#DIV/0!</v>
      </c>
      <c r="AR370" t="e">
        <f t="shared" si="39"/>
        <v>#DIV/0!</v>
      </c>
    </row>
    <row r="371" spans="25:44" x14ac:dyDescent="0.15">
      <c r="Y371" t="e">
        <f t="shared" si="44"/>
        <v>#DIV/0!</v>
      </c>
      <c r="Z371" t="e">
        <f t="shared" si="44"/>
        <v>#DIV/0!</v>
      </c>
      <c r="AA371" t="e">
        <f t="shared" si="44"/>
        <v>#DIV/0!</v>
      </c>
      <c r="AB371" t="e">
        <f t="shared" si="43"/>
        <v>#DIV/0!</v>
      </c>
      <c r="AC371" t="e">
        <f t="shared" si="43"/>
        <v>#DIV/0!</v>
      </c>
      <c r="AD371" t="e">
        <f t="shared" si="43"/>
        <v>#DIV/0!</v>
      </c>
      <c r="AE371" t="e">
        <f t="shared" si="42"/>
        <v>#DIV/0!</v>
      </c>
      <c r="AF371" t="e">
        <f t="shared" si="42"/>
        <v>#DIV/0!</v>
      </c>
      <c r="AG371" t="e">
        <f t="shared" si="42"/>
        <v>#DIV/0!</v>
      </c>
      <c r="AH371" t="e">
        <f t="shared" si="42"/>
        <v>#DIV/0!</v>
      </c>
      <c r="AI371" t="e">
        <f t="shared" si="41"/>
        <v>#DIV/0!</v>
      </c>
      <c r="AJ371" t="e">
        <f t="shared" si="41"/>
        <v>#DIV/0!</v>
      </c>
      <c r="AK371" t="e">
        <f t="shared" si="41"/>
        <v>#DIV/0!</v>
      </c>
      <c r="AL371" t="e">
        <f t="shared" si="41"/>
        <v>#DIV/0!</v>
      </c>
      <c r="AM371" t="e">
        <f t="shared" si="41"/>
        <v>#DIV/0!</v>
      </c>
      <c r="AN371" t="e">
        <f t="shared" si="41"/>
        <v>#DIV/0!</v>
      </c>
      <c r="AO371" t="e">
        <f t="shared" si="38"/>
        <v>#DIV/0!</v>
      </c>
      <c r="AP371" t="e">
        <f t="shared" si="38"/>
        <v>#DIV/0!</v>
      </c>
      <c r="AQ371" t="e">
        <f t="shared" si="38"/>
        <v>#DIV/0!</v>
      </c>
      <c r="AR371" t="e">
        <f t="shared" si="39"/>
        <v>#DIV/0!</v>
      </c>
    </row>
    <row r="372" spans="25:44" x14ac:dyDescent="0.15">
      <c r="Y372" t="e">
        <f t="shared" si="44"/>
        <v>#DIV/0!</v>
      </c>
      <c r="Z372" t="e">
        <f t="shared" si="44"/>
        <v>#DIV/0!</v>
      </c>
      <c r="AA372" t="e">
        <f t="shared" si="44"/>
        <v>#DIV/0!</v>
      </c>
      <c r="AB372" t="e">
        <f t="shared" si="43"/>
        <v>#DIV/0!</v>
      </c>
      <c r="AC372" t="e">
        <f t="shared" si="43"/>
        <v>#DIV/0!</v>
      </c>
      <c r="AD372" t="e">
        <f t="shared" si="43"/>
        <v>#DIV/0!</v>
      </c>
      <c r="AE372" t="e">
        <f t="shared" si="42"/>
        <v>#DIV/0!</v>
      </c>
      <c r="AF372" t="e">
        <f t="shared" si="42"/>
        <v>#DIV/0!</v>
      </c>
      <c r="AG372" t="e">
        <f t="shared" si="42"/>
        <v>#DIV/0!</v>
      </c>
      <c r="AH372" t="e">
        <f t="shared" si="42"/>
        <v>#DIV/0!</v>
      </c>
      <c r="AI372" t="e">
        <f t="shared" si="41"/>
        <v>#DIV/0!</v>
      </c>
      <c r="AJ372" t="e">
        <f t="shared" si="41"/>
        <v>#DIV/0!</v>
      </c>
      <c r="AK372" t="e">
        <f t="shared" si="41"/>
        <v>#DIV/0!</v>
      </c>
      <c r="AL372" t="e">
        <f t="shared" si="41"/>
        <v>#DIV/0!</v>
      </c>
      <c r="AM372" t="e">
        <f t="shared" si="41"/>
        <v>#DIV/0!</v>
      </c>
      <c r="AN372" t="e">
        <f t="shared" si="41"/>
        <v>#DIV/0!</v>
      </c>
      <c r="AO372" t="e">
        <f t="shared" si="38"/>
        <v>#DIV/0!</v>
      </c>
      <c r="AP372" t="e">
        <f t="shared" si="38"/>
        <v>#DIV/0!</v>
      </c>
      <c r="AQ372" t="e">
        <f t="shared" si="38"/>
        <v>#DIV/0!</v>
      </c>
      <c r="AR372" t="e">
        <f t="shared" si="39"/>
        <v>#DIV/0!</v>
      </c>
    </row>
    <row r="373" spans="25:44" x14ac:dyDescent="0.15">
      <c r="Y373" t="e">
        <f t="shared" si="44"/>
        <v>#DIV/0!</v>
      </c>
      <c r="Z373" t="e">
        <f t="shared" si="44"/>
        <v>#DIV/0!</v>
      </c>
      <c r="AA373" t="e">
        <f t="shared" si="44"/>
        <v>#DIV/0!</v>
      </c>
      <c r="AB373" t="e">
        <f t="shared" si="43"/>
        <v>#DIV/0!</v>
      </c>
      <c r="AC373" t="e">
        <f t="shared" si="43"/>
        <v>#DIV/0!</v>
      </c>
      <c r="AD373" t="e">
        <f t="shared" si="43"/>
        <v>#DIV/0!</v>
      </c>
      <c r="AE373" t="e">
        <f t="shared" si="42"/>
        <v>#DIV/0!</v>
      </c>
      <c r="AF373" t="e">
        <f t="shared" si="42"/>
        <v>#DIV/0!</v>
      </c>
      <c r="AG373" t="e">
        <f t="shared" si="42"/>
        <v>#DIV/0!</v>
      </c>
      <c r="AH373" t="e">
        <f t="shared" si="42"/>
        <v>#DIV/0!</v>
      </c>
      <c r="AI373" t="e">
        <f t="shared" si="41"/>
        <v>#DIV/0!</v>
      </c>
      <c r="AJ373" t="e">
        <f t="shared" si="41"/>
        <v>#DIV/0!</v>
      </c>
      <c r="AK373" t="e">
        <f t="shared" si="41"/>
        <v>#DIV/0!</v>
      </c>
      <c r="AL373" t="e">
        <f t="shared" si="41"/>
        <v>#DIV/0!</v>
      </c>
      <c r="AM373" t="e">
        <f t="shared" si="41"/>
        <v>#DIV/0!</v>
      </c>
      <c r="AN373" t="e">
        <f t="shared" si="41"/>
        <v>#DIV/0!</v>
      </c>
      <c r="AO373" t="e">
        <f t="shared" si="38"/>
        <v>#DIV/0!</v>
      </c>
      <c r="AP373" t="e">
        <f t="shared" si="38"/>
        <v>#DIV/0!</v>
      </c>
      <c r="AQ373" t="e">
        <f t="shared" si="38"/>
        <v>#DIV/0!</v>
      </c>
      <c r="AR373" t="e">
        <f t="shared" si="39"/>
        <v>#DIV/0!</v>
      </c>
    </row>
    <row r="374" spans="25:44" x14ac:dyDescent="0.15">
      <c r="Y374" t="e">
        <f t="shared" si="44"/>
        <v>#DIV/0!</v>
      </c>
      <c r="Z374" t="e">
        <f t="shared" si="44"/>
        <v>#DIV/0!</v>
      </c>
      <c r="AA374" t="e">
        <f t="shared" si="44"/>
        <v>#DIV/0!</v>
      </c>
      <c r="AB374" t="e">
        <f t="shared" si="43"/>
        <v>#DIV/0!</v>
      </c>
      <c r="AC374" t="e">
        <f t="shared" si="43"/>
        <v>#DIV/0!</v>
      </c>
      <c r="AD374" t="e">
        <f t="shared" si="43"/>
        <v>#DIV/0!</v>
      </c>
      <c r="AE374" t="e">
        <f t="shared" si="42"/>
        <v>#DIV/0!</v>
      </c>
      <c r="AF374" t="e">
        <f t="shared" si="42"/>
        <v>#DIV/0!</v>
      </c>
      <c r="AG374" t="e">
        <f t="shared" si="42"/>
        <v>#DIV/0!</v>
      </c>
      <c r="AH374" t="e">
        <f t="shared" si="42"/>
        <v>#DIV/0!</v>
      </c>
      <c r="AI374" t="e">
        <f t="shared" si="41"/>
        <v>#DIV/0!</v>
      </c>
      <c r="AJ374" t="e">
        <f t="shared" si="41"/>
        <v>#DIV/0!</v>
      </c>
      <c r="AK374" t="e">
        <f t="shared" si="41"/>
        <v>#DIV/0!</v>
      </c>
      <c r="AL374" t="e">
        <f t="shared" si="41"/>
        <v>#DIV/0!</v>
      </c>
      <c r="AM374" t="e">
        <f t="shared" si="41"/>
        <v>#DIV/0!</v>
      </c>
      <c r="AN374" t="e">
        <f t="shared" si="41"/>
        <v>#DIV/0!</v>
      </c>
      <c r="AO374" t="e">
        <f t="shared" si="38"/>
        <v>#DIV/0!</v>
      </c>
      <c r="AP374" t="e">
        <f t="shared" si="38"/>
        <v>#DIV/0!</v>
      </c>
      <c r="AQ374" t="e">
        <f t="shared" si="38"/>
        <v>#DIV/0!</v>
      </c>
      <c r="AR374" t="e">
        <f t="shared" si="39"/>
        <v>#DIV/0!</v>
      </c>
    </row>
    <row r="375" spans="25:44" x14ac:dyDescent="0.15">
      <c r="Y375" t="e">
        <f t="shared" si="44"/>
        <v>#DIV/0!</v>
      </c>
      <c r="Z375" t="e">
        <f t="shared" si="44"/>
        <v>#DIV/0!</v>
      </c>
      <c r="AA375" t="e">
        <f t="shared" si="44"/>
        <v>#DIV/0!</v>
      </c>
      <c r="AB375" t="e">
        <f t="shared" si="43"/>
        <v>#DIV/0!</v>
      </c>
      <c r="AC375" t="e">
        <f t="shared" si="43"/>
        <v>#DIV/0!</v>
      </c>
      <c r="AD375" t="e">
        <f t="shared" si="43"/>
        <v>#DIV/0!</v>
      </c>
      <c r="AE375" t="e">
        <f t="shared" si="42"/>
        <v>#DIV/0!</v>
      </c>
      <c r="AF375" t="e">
        <f t="shared" si="42"/>
        <v>#DIV/0!</v>
      </c>
      <c r="AG375" t="e">
        <f t="shared" si="42"/>
        <v>#DIV/0!</v>
      </c>
      <c r="AH375" t="e">
        <f t="shared" si="42"/>
        <v>#DIV/0!</v>
      </c>
      <c r="AI375" t="e">
        <f t="shared" si="41"/>
        <v>#DIV/0!</v>
      </c>
      <c r="AJ375" t="e">
        <f t="shared" si="41"/>
        <v>#DIV/0!</v>
      </c>
      <c r="AK375" t="e">
        <f t="shared" si="41"/>
        <v>#DIV/0!</v>
      </c>
      <c r="AL375" t="e">
        <f t="shared" si="41"/>
        <v>#DIV/0!</v>
      </c>
      <c r="AM375" t="e">
        <f t="shared" si="41"/>
        <v>#DIV/0!</v>
      </c>
      <c r="AN375" t="e">
        <f t="shared" si="41"/>
        <v>#DIV/0!</v>
      </c>
      <c r="AO375" t="e">
        <f t="shared" si="38"/>
        <v>#DIV/0!</v>
      </c>
      <c r="AP375" t="e">
        <f t="shared" si="38"/>
        <v>#DIV/0!</v>
      </c>
      <c r="AQ375" t="e">
        <f t="shared" si="38"/>
        <v>#DIV/0!</v>
      </c>
      <c r="AR375" t="e">
        <f t="shared" si="39"/>
        <v>#DIV/0!</v>
      </c>
    </row>
    <row r="376" spans="25:44" x14ac:dyDescent="0.15">
      <c r="Y376" t="e">
        <f t="shared" si="44"/>
        <v>#DIV/0!</v>
      </c>
      <c r="Z376" t="e">
        <f t="shared" si="44"/>
        <v>#DIV/0!</v>
      </c>
      <c r="AA376" t="e">
        <f t="shared" si="44"/>
        <v>#DIV/0!</v>
      </c>
      <c r="AB376" t="e">
        <f t="shared" si="43"/>
        <v>#DIV/0!</v>
      </c>
      <c r="AC376" t="e">
        <f t="shared" si="43"/>
        <v>#DIV/0!</v>
      </c>
      <c r="AD376" t="e">
        <f t="shared" si="43"/>
        <v>#DIV/0!</v>
      </c>
      <c r="AE376" t="e">
        <f t="shared" si="42"/>
        <v>#DIV/0!</v>
      </c>
      <c r="AF376" t="e">
        <f t="shared" si="42"/>
        <v>#DIV/0!</v>
      </c>
      <c r="AG376" t="e">
        <f t="shared" si="42"/>
        <v>#DIV/0!</v>
      </c>
      <c r="AH376" t="e">
        <f t="shared" si="42"/>
        <v>#DIV/0!</v>
      </c>
      <c r="AI376" t="e">
        <f t="shared" si="41"/>
        <v>#DIV/0!</v>
      </c>
      <c r="AJ376" t="e">
        <f t="shared" si="41"/>
        <v>#DIV/0!</v>
      </c>
      <c r="AK376" t="e">
        <f t="shared" si="41"/>
        <v>#DIV/0!</v>
      </c>
      <c r="AL376" t="e">
        <f t="shared" si="41"/>
        <v>#DIV/0!</v>
      </c>
      <c r="AM376" t="e">
        <f t="shared" si="41"/>
        <v>#DIV/0!</v>
      </c>
      <c r="AN376" t="e">
        <f t="shared" si="41"/>
        <v>#DIV/0!</v>
      </c>
      <c r="AO376" t="e">
        <f t="shared" si="38"/>
        <v>#DIV/0!</v>
      </c>
      <c r="AP376" t="e">
        <f t="shared" si="38"/>
        <v>#DIV/0!</v>
      </c>
      <c r="AQ376" t="e">
        <f t="shared" si="38"/>
        <v>#DIV/0!</v>
      </c>
      <c r="AR376" t="e">
        <f t="shared" si="39"/>
        <v>#DIV/0!</v>
      </c>
    </row>
    <row r="377" spans="25:44" x14ac:dyDescent="0.15">
      <c r="Y377" t="e">
        <f t="shared" si="44"/>
        <v>#DIV/0!</v>
      </c>
      <c r="Z377" t="e">
        <f t="shared" si="44"/>
        <v>#DIV/0!</v>
      </c>
      <c r="AA377" t="e">
        <f t="shared" si="44"/>
        <v>#DIV/0!</v>
      </c>
      <c r="AB377" t="e">
        <f t="shared" si="43"/>
        <v>#DIV/0!</v>
      </c>
      <c r="AC377" t="e">
        <f t="shared" si="43"/>
        <v>#DIV/0!</v>
      </c>
      <c r="AD377" t="e">
        <f t="shared" si="43"/>
        <v>#DIV/0!</v>
      </c>
      <c r="AE377" t="e">
        <f t="shared" si="42"/>
        <v>#DIV/0!</v>
      </c>
      <c r="AF377" t="e">
        <f t="shared" si="42"/>
        <v>#DIV/0!</v>
      </c>
      <c r="AG377" t="e">
        <f t="shared" si="42"/>
        <v>#DIV/0!</v>
      </c>
      <c r="AH377" t="e">
        <f t="shared" si="42"/>
        <v>#DIV/0!</v>
      </c>
      <c r="AI377" t="e">
        <f t="shared" si="41"/>
        <v>#DIV/0!</v>
      </c>
      <c r="AJ377" t="e">
        <f t="shared" si="41"/>
        <v>#DIV/0!</v>
      </c>
      <c r="AK377" t="e">
        <f t="shared" si="41"/>
        <v>#DIV/0!</v>
      </c>
      <c r="AL377" t="e">
        <f t="shared" si="41"/>
        <v>#DIV/0!</v>
      </c>
      <c r="AM377" t="e">
        <f t="shared" si="41"/>
        <v>#DIV/0!</v>
      </c>
      <c r="AN377" t="e">
        <f t="shared" si="41"/>
        <v>#DIV/0!</v>
      </c>
      <c r="AO377" t="e">
        <f t="shared" si="38"/>
        <v>#DIV/0!</v>
      </c>
      <c r="AP377" t="e">
        <f t="shared" si="38"/>
        <v>#DIV/0!</v>
      </c>
      <c r="AQ377" t="e">
        <f t="shared" si="38"/>
        <v>#DIV/0!</v>
      </c>
      <c r="AR377" t="e">
        <f t="shared" si="39"/>
        <v>#DIV/0!</v>
      </c>
    </row>
    <row r="378" spans="25:44" x14ac:dyDescent="0.15">
      <c r="Y378" t="e">
        <f t="shared" si="44"/>
        <v>#DIV/0!</v>
      </c>
      <c r="Z378" t="e">
        <f t="shared" si="44"/>
        <v>#DIV/0!</v>
      </c>
      <c r="AA378" t="e">
        <f t="shared" si="44"/>
        <v>#DIV/0!</v>
      </c>
      <c r="AB378" t="e">
        <f t="shared" si="43"/>
        <v>#DIV/0!</v>
      </c>
      <c r="AC378" t="e">
        <f t="shared" si="43"/>
        <v>#DIV/0!</v>
      </c>
      <c r="AD378" t="e">
        <f t="shared" si="43"/>
        <v>#DIV/0!</v>
      </c>
      <c r="AE378" t="e">
        <f t="shared" si="42"/>
        <v>#DIV/0!</v>
      </c>
      <c r="AF378" t="e">
        <f t="shared" si="42"/>
        <v>#DIV/0!</v>
      </c>
      <c r="AG378" t="e">
        <f t="shared" si="42"/>
        <v>#DIV/0!</v>
      </c>
      <c r="AH378" t="e">
        <f t="shared" si="42"/>
        <v>#DIV/0!</v>
      </c>
      <c r="AI378" t="e">
        <f t="shared" si="41"/>
        <v>#DIV/0!</v>
      </c>
      <c r="AJ378" t="e">
        <f t="shared" si="41"/>
        <v>#DIV/0!</v>
      </c>
      <c r="AK378" t="e">
        <f t="shared" si="41"/>
        <v>#DIV/0!</v>
      </c>
      <c r="AL378" t="e">
        <f t="shared" si="41"/>
        <v>#DIV/0!</v>
      </c>
      <c r="AM378" t="e">
        <f t="shared" si="41"/>
        <v>#DIV/0!</v>
      </c>
      <c r="AN378" t="e">
        <f t="shared" si="41"/>
        <v>#DIV/0!</v>
      </c>
      <c r="AO378" t="e">
        <f t="shared" si="41"/>
        <v>#DIV/0!</v>
      </c>
      <c r="AP378" t="e">
        <f t="shared" si="41"/>
        <v>#DIV/0!</v>
      </c>
      <c r="AQ378" t="e">
        <f t="shared" si="41"/>
        <v>#DIV/0!</v>
      </c>
      <c r="AR378" t="e">
        <f t="shared" ref="AR378:AR431" si="45">STDEV(C378:U378)</f>
        <v>#DIV/0!</v>
      </c>
    </row>
    <row r="379" spans="25:44" x14ac:dyDescent="0.15">
      <c r="Y379" t="e">
        <f t="shared" si="44"/>
        <v>#DIV/0!</v>
      </c>
      <c r="Z379" t="e">
        <f t="shared" si="44"/>
        <v>#DIV/0!</v>
      </c>
      <c r="AA379" t="e">
        <f t="shared" si="44"/>
        <v>#DIV/0!</v>
      </c>
      <c r="AB379" t="e">
        <f t="shared" si="43"/>
        <v>#DIV/0!</v>
      </c>
      <c r="AC379" t="e">
        <f t="shared" si="43"/>
        <v>#DIV/0!</v>
      </c>
      <c r="AD379" t="e">
        <f t="shared" si="43"/>
        <v>#DIV/0!</v>
      </c>
      <c r="AE379" t="e">
        <f t="shared" si="42"/>
        <v>#DIV/0!</v>
      </c>
      <c r="AF379" t="e">
        <f t="shared" si="42"/>
        <v>#DIV/0!</v>
      </c>
      <c r="AG379" t="e">
        <f t="shared" si="42"/>
        <v>#DIV/0!</v>
      </c>
      <c r="AH379" t="e">
        <f t="shared" si="42"/>
        <v>#DIV/0!</v>
      </c>
      <c r="AI379" t="e">
        <f t="shared" si="41"/>
        <v>#DIV/0!</v>
      </c>
      <c r="AJ379" t="e">
        <f t="shared" si="41"/>
        <v>#DIV/0!</v>
      </c>
      <c r="AK379" t="e">
        <f t="shared" si="41"/>
        <v>#DIV/0!</v>
      </c>
      <c r="AL379" t="e">
        <f t="shared" si="41"/>
        <v>#DIV/0!</v>
      </c>
      <c r="AM379" t="e">
        <f t="shared" si="41"/>
        <v>#DIV/0!</v>
      </c>
      <c r="AN379" t="e">
        <f t="shared" si="41"/>
        <v>#DIV/0!</v>
      </c>
      <c r="AO379" t="e">
        <f t="shared" si="41"/>
        <v>#DIV/0!</v>
      </c>
      <c r="AP379" t="e">
        <f t="shared" si="41"/>
        <v>#DIV/0!</v>
      </c>
      <c r="AQ379" t="e">
        <f t="shared" si="41"/>
        <v>#DIV/0!</v>
      </c>
      <c r="AR379" t="e">
        <f t="shared" si="45"/>
        <v>#DIV/0!</v>
      </c>
    </row>
    <row r="380" spans="25:44" x14ac:dyDescent="0.15">
      <c r="Y380" t="e">
        <f t="shared" si="44"/>
        <v>#DIV/0!</v>
      </c>
      <c r="Z380" t="e">
        <f t="shared" si="44"/>
        <v>#DIV/0!</v>
      </c>
      <c r="AA380" t="e">
        <f t="shared" si="44"/>
        <v>#DIV/0!</v>
      </c>
      <c r="AB380" t="e">
        <f t="shared" si="43"/>
        <v>#DIV/0!</v>
      </c>
      <c r="AC380" t="e">
        <f t="shared" si="43"/>
        <v>#DIV/0!</v>
      </c>
      <c r="AD380" t="e">
        <f t="shared" si="43"/>
        <v>#DIV/0!</v>
      </c>
      <c r="AE380" t="e">
        <f t="shared" si="42"/>
        <v>#DIV/0!</v>
      </c>
      <c r="AF380" t="e">
        <f t="shared" si="42"/>
        <v>#DIV/0!</v>
      </c>
      <c r="AG380" t="e">
        <f t="shared" si="42"/>
        <v>#DIV/0!</v>
      </c>
      <c r="AH380" t="e">
        <f t="shared" si="42"/>
        <v>#DIV/0!</v>
      </c>
      <c r="AI380" t="e">
        <f t="shared" si="41"/>
        <v>#DIV/0!</v>
      </c>
      <c r="AJ380" t="e">
        <f t="shared" si="41"/>
        <v>#DIV/0!</v>
      </c>
      <c r="AK380" t="e">
        <f t="shared" si="41"/>
        <v>#DIV/0!</v>
      </c>
      <c r="AL380" t="e">
        <f t="shared" si="41"/>
        <v>#DIV/0!</v>
      </c>
      <c r="AM380" t="e">
        <f t="shared" si="41"/>
        <v>#DIV/0!</v>
      </c>
      <c r="AN380" t="e">
        <f t="shared" si="41"/>
        <v>#DIV/0!</v>
      </c>
      <c r="AO380" t="e">
        <f t="shared" si="41"/>
        <v>#DIV/0!</v>
      </c>
      <c r="AP380" t="e">
        <f t="shared" si="41"/>
        <v>#DIV/0!</v>
      </c>
      <c r="AQ380" t="e">
        <f t="shared" si="41"/>
        <v>#DIV/0!</v>
      </c>
      <c r="AR380" t="e">
        <f t="shared" si="45"/>
        <v>#DIV/0!</v>
      </c>
    </row>
    <row r="381" spans="25:44" x14ac:dyDescent="0.15">
      <c r="Y381" t="e">
        <f t="shared" si="44"/>
        <v>#DIV/0!</v>
      </c>
      <c r="Z381" t="e">
        <f t="shared" si="44"/>
        <v>#DIV/0!</v>
      </c>
      <c r="AA381" t="e">
        <f t="shared" si="44"/>
        <v>#DIV/0!</v>
      </c>
      <c r="AB381" t="e">
        <f t="shared" si="43"/>
        <v>#DIV/0!</v>
      </c>
      <c r="AC381" t="e">
        <f t="shared" si="43"/>
        <v>#DIV/0!</v>
      </c>
      <c r="AD381" t="e">
        <f t="shared" si="43"/>
        <v>#DIV/0!</v>
      </c>
      <c r="AE381" t="e">
        <f t="shared" si="42"/>
        <v>#DIV/0!</v>
      </c>
      <c r="AF381" t="e">
        <f t="shared" si="42"/>
        <v>#DIV/0!</v>
      </c>
      <c r="AG381" t="e">
        <f t="shared" si="42"/>
        <v>#DIV/0!</v>
      </c>
      <c r="AH381" t="e">
        <f t="shared" si="42"/>
        <v>#DIV/0!</v>
      </c>
      <c r="AI381" t="e">
        <f t="shared" si="41"/>
        <v>#DIV/0!</v>
      </c>
      <c r="AJ381" t="e">
        <f t="shared" si="41"/>
        <v>#DIV/0!</v>
      </c>
      <c r="AK381" t="e">
        <f t="shared" si="41"/>
        <v>#DIV/0!</v>
      </c>
      <c r="AL381" t="e">
        <f t="shared" si="41"/>
        <v>#DIV/0!</v>
      </c>
      <c r="AM381" t="e">
        <f t="shared" si="41"/>
        <v>#DIV/0!</v>
      </c>
      <c r="AN381" t="e">
        <f t="shared" si="41"/>
        <v>#DIV/0!</v>
      </c>
      <c r="AO381" t="e">
        <f t="shared" si="41"/>
        <v>#DIV/0!</v>
      </c>
      <c r="AP381" t="e">
        <f t="shared" si="41"/>
        <v>#DIV/0!</v>
      </c>
      <c r="AQ381" t="e">
        <f t="shared" si="41"/>
        <v>#DIV/0!</v>
      </c>
      <c r="AR381" t="e">
        <f t="shared" si="45"/>
        <v>#DIV/0!</v>
      </c>
    </row>
    <row r="382" spans="25:44" x14ac:dyDescent="0.15">
      <c r="Y382" t="e">
        <f t="shared" si="44"/>
        <v>#DIV/0!</v>
      </c>
      <c r="Z382" t="e">
        <f t="shared" si="44"/>
        <v>#DIV/0!</v>
      </c>
      <c r="AA382" t="e">
        <f t="shared" si="44"/>
        <v>#DIV/0!</v>
      </c>
      <c r="AB382" t="e">
        <f t="shared" si="43"/>
        <v>#DIV/0!</v>
      </c>
      <c r="AC382" t="e">
        <f t="shared" si="43"/>
        <v>#DIV/0!</v>
      </c>
      <c r="AD382" t="e">
        <f t="shared" si="43"/>
        <v>#DIV/0!</v>
      </c>
      <c r="AE382" t="e">
        <f t="shared" si="42"/>
        <v>#DIV/0!</v>
      </c>
      <c r="AF382" t="e">
        <f t="shared" si="42"/>
        <v>#DIV/0!</v>
      </c>
      <c r="AG382" t="e">
        <f t="shared" si="42"/>
        <v>#DIV/0!</v>
      </c>
      <c r="AH382" t="e">
        <f t="shared" si="42"/>
        <v>#DIV/0!</v>
      </c>
      <c r="AI382" t="e">
        <f t="shared" si="41"/>
        <v>#DIV/0!</v>
      </c>
      <c r="AJ382" t="e">
        <f t="shared" si="41"/>
        <v>#DIV/0!</v>
      </c>
      <c r="AK382" t="e">
        <f t="shared" si="41"/>
        <v>#DIV/0!</v>
      </c>
      <c r="AL382" t="e">
        <f t="shared" si="41"/>
        <v>#DIV/0!</v>
      </c>
      <c r="AM382" t="e">
        <f t="shared" si="41"/>
        <v>#DIV/0!</v>
      </c>
      <c r="AN382" t="e">
        <f t="shared" si="41"/>
        <v>#DIV/0!</v>
      </c>
      <c r="AO382" t="e">
        <f t="shared" si="41"/>
        <v>#DIV/0!</v>
      </c>
      <c r="AP382" t="e">
        <f t="shared" si="41"/>
        <v>#DIV/0!</v>
      </c>
      <c r="AQ382" t="e">
        <f t="shared" si="41"/>
        <v>#DIV/0!</v>
      </c>
      <c r="AR382" t="e">
        <f t="shared" si="45"/>
        <v>#DIV/0!</v>
      </c>
    </row>
    <row r="383" spans="25:44" x14ac:dyDescent="0.15">
      <c r="Y383" t="e">
        <f t="shared" si="44"/>
        <v>#DIV/0!</v>
      </c>
      <c r="Z383" t="e">
        <f t="shared" si="44"/>
        <v>#DIV/0!</v>
      </c>
      <c r="AA383" t="e">
        <f t="shared" si="44"/>
        <v>#DIV/0!</v>
      </c>
      <c r="AB383" t="e">
        <f t="shared" si="43"/>
        <v>#DIV/0!</v>
      </c>
      <c r="AC383" t="e">
        <f t="shared" si="43"/>
        <v>#DIV/0!</v>
      </c>
      <c r="AD383" t="e">
        <f t="shared" si="43"/>
        <v>#DIV/0!</v>
      </c>
      <c r="AE383" t="e">
        <f t="shared" si="42"/>
        <v>#DIV/0!</v>
      </c>
      <c r="AF383" t="e">
        <f t="shared" si="42"/>
        <v>#DIV/0!</v>
      </c>
      <c r="AG383" t="e">
        <f t="shared" si="42"/>
        <v>#DIV/0!</v>
      </c>
      <c r="AH383" t="e">
        <f t="shared" si="42"/>
        <v>#DIV/0!</v>
      </c>
      <c r="AI383" t="e">
        <f t="shared" si="42"/>
        <v>#DIV/0!</v>
      </c>
      <c r="AJ383" t="e">
        <f t="shared" si="42"/>
        <v>#DIV/0!</v>
      </c>
      <c r="AK383" t="e">
        <f t="shared" si="42"/>
        <v>#DIV/0!</v>
      </c>
      <c r="AL383" t="e">
        <f t="shared" si="42"/>
        <v>#DIV/0!</v>
      </c>
      <c r="AM383" t="e">
        <f t="shared" si="42"/>
        <v>#DIV/0!</v>
      </c>
      <c r="AN383" t="e">
        <f t="shared" si="42"/>
        <v>#DIV/0!</v>
      </c>
      <c r="AO383" t="e">
        <f t="shared" si="42"/>
        <v>#DIV/0!</v>
      </c>
      <c r="AP383" t="e">
        <f t="shared" si="42"/>
        <v>#DIV/0!</v>
      </c>
      <c r="AQ383" t="e">
        <f t="shared" si="42"/>
        <v>#DIV/0!</v>
      </c>
      <c r="AR383" t="e">
        <f t="shared" si="45"/>
        <v>#DIV/0!</v>
      </c>
    </row>
    <row r="384" spans="25:44" x14ac:dyDescent="0.15">
      <c r="Y384" t="e">
        <f t="shared" si="44"/>
        <v>#DIV/0!</v>
      </c>
      <c r="Z384" t="e">
        <f t="shared" si="44"/>
        <v>#DIV/0!</v>
      </c>
      <c r="AA384" t="e">
        <f t="shared" si="44"/>
        <v>#DIV/0!</v>
      </c>
      <c r="AB384" t="e">
        <f t="shared" si="43"/>
        <v>#DIV/0!</v>
      </c>
      <c r="AC384" t="e">
        <f t="shared" si="43"/>
        <v>#DIV/0!</v>
      </c>
      <c r="AD384" t="e">
        <f t="shared" si="43"/>
        <v>#DIV/0!</v>
      </c>
      <c r="AE384" t="e">
        <f t="shared" si="42"/>
        <v>#DIV/0!</v>
      </c>
      <c r="AF384" t="e">
        <f t="shared" si="42"/>
        <v>#DIV/0!</v>
      </c>
      <c r="AG384" t="e">
        <f t="shared" si="42"/>
        <v>#DIV/0!</v>
      </c>
      <c r="AH384" t="e">
        <f t="shared" si="42"/>
        <v>#DIV/0!</v>
      </c>
      <c r="AI384" t="e">
        <f t="shared" si="42"/>
        <v>#DIV/0!</v>
      </c>
      <c r="AJ384" t="e">
        <f t="shared" si="42"/>
        <v>#DIV/0!</v>
      </c>
      <c r="AK384" t="e">
        <f t="shared" si="42"/>
        <v>#DIV/0!</v>
      </c>
      <c r="AL384" t="e">
        <f t="shared" si="42"/>
        <v>#DIV/0!</v>
      </c>
      <c r="AM384" t="e">
        <f t="shared" si="42"/>
        <v>#DIV/0!</v>
      </c>
      <c r="AN384" t="e">
        <f t="shared" si="42"/>
        <v>#DIV/0!</v>
      </c>
      <c r="AO384" t="e">
        <f t="shared" si="42"/>
        <v>#DIV/0!</v>
      </c>
      <c r="AP384" t="e">
        <f t="shared" si="42"/>
        <v>#DIV/0!</v>
      </c>
      <c r="AQ384" t="e">
        <f t="shared" si="42"/>
        <v>#DIV/0!</v>
      </c>
      <c r="AR384" t="e">
        <f t="shared" si="45"/>
        <v>#DIV/0!</v>
      </c>
    </row>
    <row r="385" spans="25:44" x14ac:dyDescent="0.15">
      <c r="Y385" t="e">
        <f t="shared" si="44"/>
        <v>#DIV/0!</v>
      </c>
      <c r="Z385" t="e">
        <f t="shared" si="44"/>
        <v>#DIV/0!</v>
      </c>
      <c r="AA385" t="e">
        <f t="shared" si="44"/>
        <v>#DIV/0!</v>
      </c>
      <c r="AB385" t="e">
        <f t="shared" si="43"/>
        <v>#DIV/0!</v>
      </c>
      <c r="AC385" t="e">
        <f t="shared" si="43"/>
        <v>#DIV/0!</v>
      </c>
      <c r="AD385" t="e">
        <f t="shared" si="43"/>
        <v>#DIV/0!</v>
      </c>
      <c r="AE385" t="e">
        <f t="shared" si="42"/>
        <v>#DIV/0!</v>
      </c>
      <c r="AF385" t="e">
        <f t="shared" si="42"/>
        <v>#DIV/0!</v>
      </c>
      <c r="AG385" t="e">
        <f t="shared" si="42"/>
        <v>#DIV/0!</v>
      </c>
      <c r="AH385" t="e">
        <f t="shared" si="42"/>
        <v>#DIV/0!</v>
      </c>
      <c r="AI385" t="e">
        <f t="shared" si="42"/>
        <v>#DIV/0!</v>
      </c>
      <c r="AJ385" t="e">
        <f t="shared" si="42"/>
        <v>#DIV/0!</v>
      </c>
      <c r="AK385" t="e">
        <f t="shared" si="42"/>
        <v>#DIV/0!</v>
      </c>
      <c r="AL385" t="e">
        <f t="shared" si="42"/>
        <v>#DIV/0!</v>
      </c>
      <c r="AM385" t="e">
        <f t="shared" si="42"/>
        <v>#DIV/0!</v>
      </c>
      <c r="AN385" t="e">
        <f t="shared" si="42"/>
        <v>#DIV/0!</v>
      </c>
      <c r="AO385" t="e">
        <f t="shared" si="42"/>
        <v>#DIV/0!</v>
      </c>
      <c r="AP385" t="e">
        <f t="shared" si="42"/>
        <v>#DIV/0!</v>
      </c>
      <c r="AQ385" t="e">
        <f t="shared" si="42"/>
        <v>#DIV/0!</v>
      </c>
      <c r="AR385" t="e">
        <f t="shared" si="45"/>
        <v>#DIV/0!</v>
      </c>
    </row>
    <row r="386" spans="25:44" x14ac:dyDescent="0.15">
      <c r="Y386" t="e">
        <f t="shared" si="44"/>
        <v>#DIV/0!</v>
      </c>
      <c r="Z386" t="e">
        <f t="shared" si="44"/>
        <v>#DIV/0!</v>
      </c>
      <c r="AA386" t="e">
        <f t="shared" si="44"/>
        <v>#DIV/0!</v>
      </c>
      <c r="AB386" t="e">
        <f t="shared" si="43"/>
        <v>#DIV/0!</v>
      </c>
      <c r="AC386" t="e">
        <f t="shared" si="43"/>
        <v>#DIV/0!</v>
      </c>
      <c r="AD386" t="e">
        <f t="shared" si="43"/>
        <v>#DIV/0!</v>
      </c>
      <c r="AE386" t="e">
        <f t="shared" si="42"/>
        <v>#DIV/0!</v>
      </c>
      <c r="AF386" t="e">
        <f t="shared" si="42"/>
        <v>#DIV/0!</v>
      </c>
      <c r="AG386" t="e">
        <f t="shared" si="42"/>
        <v>#DIV/0!</v>
      </c>
      <c r="AH386" t="e">
        <f t="shared" si="42"/>
        <v>#DIV/0!</v>
      </c>
      <c r="AI386" t="e">
        <f t="shared" si="42"/>
        <v>#DIV/0!</v>
      </c>
      <c r="AJ386" t="e">
        <f t="shared" si="42"/>
        <v>#DIV/0!</v>
      </c>
      <c r="AK386" t="e">
        <f t="shared" si="42"/>
        <v>#DIV/0!</v>
      </c>
      <c r="AL386" t="e">
        <f t="shared" si="42"/>
        <v>#DIV/0!</v>
      </c>
      <c r="AM386" t="e">
        <f t="shared" si="42"/>
        <v>#DIV/0!</v>
      </c>
      <c r="AN386" t="e">
        <f t="shared" si="42"/>
        <v>#DIV/0!</v>
      </c>
      <c r="AO386" t="e">
        <f t="shared" si="42"/>
        <v>#DIV/0!</v>
      </c>
      <c r="AP386" t="e">
        <f t="shared" si="42"/>
        <v>#DIV/0!</v>
      </c>
      <c r="AQ386" t="e">
        <f t="shared" si="42"/>
        <v>#DIV/0!</v>
      </c>
      <c r="AR386" t="e">
        <f t="shared" si="45"/>
        <v>#DIV/0!</v>
      </c>
    </row>
    <row r="387" spans="25:44" x14ac:dyDescent="0.15">
      <c r="Y387" t="e">
        <f t="shared" si="44"/>
        <v>#DIV/0!</v>
      </c>
      <c r="Z387" t="e">
        <f t="shared" si="44"/>
        <v>#DIV/0!</v>
      </c>
      <c r="AA387" t="e">
        <f t="shared" si="44"/>
        <v>#DIV/0!</v>
      </c>
      <c r="AB387" t="e">
        <f t="shared" si="43"/>
        <v>#DIV/0!</v>
      </c>
      <c r="AC387" t="e">
        <f t="shared" si="43"/>
        <v>#DIV/0!</v>
      </c>
      <c r="AD387" t="e">
        <f t="shared" si="43"/>
        <v>#DIV/0!</v>
      </c>
      <c r="AE387" t="e">
        <f t="shared" si="42"/>
        <v>#DIV/0!</v>
      </c>
      <c r="AF387" t="e">
        <f t="shared" si="42"/>
        <v>#DIV/0!</v>
      </c>
      <c r="AG387" t="e">
        <f t="shared" si="42"/>
        <v>#DIV/0!</v>
      </c>
      <c r="AH387" t="e">
        <f t="shared" si="42"/>
        <v>#DIV/0!</v>
      </c>
      <c r="AI387" t="e">
        <f t="shared" si="42"/>
        <v>#DIV/0!</v>
      </c>
      <c r="AJ387" t="e">
        <f t="shared" si="42"/>
        <v>#DIV/0!</v>
      </c>
      <c r="AK387" t="e">
        <f t="shared" si="42"/>
        <v>#DIV/0!</v>
      </c>
      <c r="AL387" t="e">
        <f t="shared" si="42"/>
        <v>#DIV/0!</v>
      </c>
      <c r="AM387" t="e">
        <f t="shared" si="42"/>
        <v>#DIV/0!</v>
      </c>
      <c r="AN387" t="e">
        <f t="shared" si="42"/>
        <v>#DIV/0!</v>
      </c>
      <c r="AO387" t="e">
        <f t="shared" si="42"/>
        <v>#DIV/0!</v>
      </c>
      <c r="AP387" t="e">
        <f t="shared" si="42"/>
        <v>#DIV/0!</v>
      </c>
      <c r="AQ387" t="e">
        <f t="shared" si="42"/>
        <v>#DIV/0!</v>
      </c>
      <c r="AR387" t="e">
        <f t="shared" si="45"/>
        <v>#DIV/0!</v>
      </c>
    </row>
    <row r="388" spans="25:44" x14ac:dyDescent="0.15">
      <c r="Y388" t="e">
        <f t="shared" si="44"/>
        <v>#DIV/0!</v>
      </c>
      <c r="Z388" t="e">
        <f t="shared" si="44"/>
        <v>#DIV/0!</v>
      </c>
      <c r="AA388" t="e">
        <f t="shared" si="44"/>
        <v>#DIV/0!</v>
      </c>
      <c r="AB388" t="e">
        <f t="shared" si="43"/>
        <v>#DIV/0!</v>
      </c>
      <c r="AC388" t="e">
        <f t="shared" si="43"/>
        <v>#DIV/0!</v>
      </c>
      <c r="AD388" t="e">
        <f t="shared" si="43"/>
        <v>#DIV/0!</v>
      </c>
      <c r="AE388" t="e">
        <f t="shared" si="42"/>
        <v>#DIV/0!</v>
      </c>
      <c r="AF388" t="e">
        <f t="shared" si="42"/>
        <v>#DIV/0!</v>
      </c>
      <c r="AG388" t="e">
        <f t="shared" si="42"/>
        <v>#DIV/0!</v>
      </c>
      <c r="AH388" t="e">
        <f t="shared" si="42"/>
        <v>#DIV/0!</v>
      </c>
      <c r="AI388" t="e">
        <f t="shared" si="42"/>
        <v>#DIV/0!</v>
      </c>
      <c r="AJ388" t="e">
        <f t="shared" si="42"/>
        <v>#DIV/0!</v>
      </c>
      <c r="AK388" t="e">
        <f t="shared" si="42"/>
        <v>#DIV/0!</v>
      </c>
      <c r="AL388" t="e">
        <f t="shared" si="42"/>
        <v>#DIV/0!</v>
      </c>
      <c r="AM388" t="e">
        <f t="shared" si="42"/>
        <v>#DIV/0!</v>
      </c>
      <c r="AN388" t="e">
        <f t="shared" si="42"/>
        <v>#DIV/0!</v>
      </c>
      <c r="AO388" t="e">
        <f t="shared" si="42"/>
        <v>#DIV/0!</v>
      </c>
      <c r="AP388" t="e">
        <f t="shared" si="42"/>
        <v>#DIV/0!</v>
      </c>
      <c r="AQ388" t="e">
        <f t="shared" si="42"/>
        <v>#DIV/0!</v>
      </c>
      <c r="AR388" t="e">
        <f t="shared" si="45"/>
        <v>#DIV/0!</v>
      </c>
    </row>
    <row r="389" spans="25:44" x14ac:dyDescent="0.15">
      <c r="Y389" t="e">
        <f t="shared" si="44"/>
        <v>#DIV/0!</v>
      </c>
      <c r="Z389" t="e">
        <f t="shared" si="44"/>
        <v>#DIV/0!</v>
      </c>
      <c r="AA389" t="e">
        <f t="shared" si="44"/>
        <v>#DIV/0!</v>
      </c>
      <c r="AB389" t="e">
        <f t="shared" si="43"/>
        <v>#DIV/0!</v>
      </c>
      <c r="AC389" t="e">
        <f t="shared" si="43"/>
        <v>#DIV/0!</v>
      </c>
      <c r="AD389" t="e">
        <f t="shared" si="43"/>
        <v>#DIV/0!</v>
      </c>
      <c r="AE389" t="e">
        <f t="shared" si="42"/>
        <v>#DIV/0!</v>
      </c>
      <c r="AF389" t="e">
        <f t="shared" si="42"/>
        <v>#DIV/0!</v>
      </c>
      <c r="AG389" t="e">
        <f t="shared" si="42"/>
        <v>#DIV/0!</v>
      </c>
      <c r="AH389" t="e">
        <f t="shared" si="42"/>
        <v>#DIV/0!</v>
      </c>
      <c r="AI389" t="e">
        <f t="shared" si="42"/>
        <v>#DIV/0!</v>
      </c>
      <c r="AJ389" t="e">
        <f t="shared" si="42"/>
        <v>#DIV/0!</v>
      </c>
      <c r="AK389" t="e">
        <f t="shared" si="42"/>
        <v>#DIV/0!</v>
      </c>
      <c r="AL389" t="e">
        <f t="shared" si="42"/>
        <v>#DIV/0!</v>
      </c>
      <c r="AM389" t="e">
        <f t="shared" si="42"/>
        <v>#DIV/0!</v>
      </c>
      <c r="AN389" t="e">
        <f t="shared" si="42"/>
        <v>#DIV/0!</v>
      </c>
      <c r="AO389" t="e">
        <f t="shared" si="42"/>
        <v>#DIV/0!</v>
      </c>
      <c r="AP389" t="e">
        <f t="shared" si="42"/>
        <v>#DIV/0!</v>
      </c>
      <c r="AQ389" t="e">
        <f t="shared" si="42"/>
        <v>#DIV/0!</v>
      </c>
      <c r="AR389" t="e">
        <f t="shared" si="45"/>
        <v>#DIV/0!</v>
      </c>
    </row>
    <row r="390" spans="25:44" x14ac:dyDescent="0.15">
      <c r="Y390" t="e">
        <f t="shared" si="44"/>
        <v>#DIV/0!</v>
      </c>
      <c r="Z390" t="e">
        <f t="shared" si="44"/>
        <v>#DIV/0!</v>
      </c>
      <c r="AA390" t="e">
        <f t="shared" si="44"/>
        <v>#DIV/0!</v>
      </c>
      <c r="AB390" t="e">
        <f t="shared" si="43"/>
        <v>#DIV/0!</v>
      </c>
      <c r="AC390" t="e">
        <f t="shared" si="43"/>
        <v>#DIV/0!</v>
      </c>
      <c r="AD390" t="e">
        <f t="shared" si="43"/>
        <v>#DIV/0!</v>
      </c>
      <c r="AE390" t="e">
        <f t="shared" si="42"/>
        <v>#DIV/0!</v>
      </c>
      <c r="AF390" t="e">
        <f t="shared" si="42"/>
        <v>#DIV/0!</v>
      </c>
      <c r="AG390" t="e">
        <f t="shared" si="42"/>
        <v>#DIV/0!</v>
      </c>
      <c r="AH390" t="e">
        <f t="shared" si="42"/>
        <v>#DIV/0!</v>
      </c>
      <c r="AI390" t="e">
        <f t="shared" si="42"/>
        <v>#DIV/0!</v>
      </c>
      <c r="AJ390" t="e">
        <f t="shared" si="42"/>
        <v>#DIV/0!</v>
      </c>
      <c r="AK390" t="e">
        <f t="shared" si="42"/>
        <v>#DIV/0!</v>
      </c>
      <c r="AL390" t="e">
        <f t="shared" si="42"/>
        <v>#DIV/0!</v>
      </c>
      <c r="AM390" t="e">
        <f t="shared" ref="AM390:AQ423" si="46">(Q390-$V390)/$AR390*10+50</f>
        <v>#DIV/0!</v>
      </c>
      <c r="AN390" t="e">
        <f t="shared" si="46"/>
        <v>#DIV/0!</v>
      </c>
      <c r="AO390" t="e">
        <f t="shared" si="46"/>
        <v>#DIV/0!</v>
      </c>
      <c r="AP390" t="e">
        <f t="shared" si="46"/>
        <v>#DIV/0!</v>
      </c>
      <c r="AQ390" t="e">
        <f t="shared" si="46"/>
        <v>#DIV/0!</v>
      </c>
      <c r="AR390" t="e">
        <f t="shared" si="45"/>
        <v>#DIV/0!</v>
      </c>
    </row>
    <row r="391" spans="25:44" x14ac:dyDescent="0.15">
      <c r="Y391" t="e">
        <f t="shared" si="44"/>
        <v>#DIV/0!</v>
      </c>
      <c r="Z391" t="e">
        <f t="shared" si="44"/>
        <v>#DIV/0!</v>
      </c>
      <c r="AA391" t="e">
        <f t="shared" si="44"/>
        <v>#DIV/0!</v>
      </c>
      <c r="AB391" t="e">
        <f t="shared" si="43"/>
        <v>#DIV/0!</v>
      </c>
      <c r="AC391" t="e">
        <f t="shared" si="43"/>
        <v>#DIV/0!</v>
      </c>
      <c r="AD391" t="e">
        <f t="shared" si="43"/>
        <v>#DIV/0!</v>
      </c>
      <c r="AE391" t="e">
        <f t="shared" si="43"/>
        <v>#DIV/0!</v>
      </c>
      <c r="AF391" t="e">
        <f t="shared" si="43"/>
        <v>#DIV/0!</v>
      </c>
      <c r="AG391" t="e">
        <f t="shared" si="43"/>
        <v>#DIV/0!</v>
      </c>
      <c r="AH391" t="e">
        <f t="shared" si="43"/>
        <v>#DIV/0!</v>
      </c>
      <c r="AI391" t="e">
        <f t="shared" si="43"/>
        <v>#DIV/0!</v>
      </c>
      <c r="AJ391" t="e">
        <f t="shared" si="43"/>
        <v>#DIV/0!</v>
      </c>
      <c r="AK391" t="e">
        <f t="shared" si="43"/>
        <v>#DIV/0!</v>
      </c>
      <c r="AL391" t="e">
        <f t="shared" si="43"/>
        <v>#DIV/0!</v>
      </c>
      <c r="AM391" t="e">
        <f t="shared" si="46"/>
        <v>#DIV/0!</v>
      </c>
      <c r="AN391" t="e">
        <f t="shared" si="46"/>
        <v>#DIV/0!</v>
      </c>
      <c r="AO391" t="e">
        <f t="shared" si="46"/>
        <v>#DIV/0!</v>
      </c>
      <c r="AP391" t="e">
        <f t="shared" si="46"/>
        <v>#DIV/0!</v>
      </c>
      <c r="AQ391" t="e">
        <f t="shared" si="46"/>
        <v>#DIV/0!</v>
      </c>
      <c r="AR391" t="e">
        <f t="shared" si="45"/>
        <v>#DIV/0!</v>
      </c>
    </row>
    <row r="392" spans="25:44" x14ac:dyDescent="0.15">
      <c r="Y392" t="e">
        <f t="shared" si="44"/>
        <v>#DIV/0!</v>
      </c>
      <c r="Z392" t="e">
        <f t="shared" si="44"/>
        <v>#DIV/0!</v>
      </c>
      <c r="AA392" t="e">
        <f t="shared" si="44"/>
        <v>#DIV/0!</v>
      </c>
      <c r="AB392" t="e">
        <f t="shared" si="43"/>
        <v>#DIV/0!</v>
      </c>
      <c r="AC392" t="e">
        <f t="shared" si="43"/>
        <v>#DIV/0!</v>
      </c>
      <c r="AD392" t="e">
        <f t="shared" si="43"/>
        <v>#DIV/0!</v>
      </c>
      <c r="AE392" t="e">
        <f t="shared" si="43"/>
        <v>#DIV/0!</v>
      </c>
      <c r="AF392" t="e">
        <f t="shared" si="43"/>
        <v>#DIV/0!</v>
      </c>
      <c r="AG392" t="e">
        <f t="shared" si="43"/>
        <v>#DIV/0!</v>
      </c>
      <c r="AH392" t="e">
        <f t="shared" si="43"/>
        <v>#DIV/0!</v>
      </c>
      <c r="AI392" t="e">
        <f t="shared" si="43"/>
        <v>#DIV/0!</v>
      </c>
      <c r="AJ392" t="e">
        <f t="shared" si="43"/>
        <v>#DIV/0!</v>
      </c>
      <c r="AK392" t="e">
        <f t="shared" si="43"/>
        <v>#DIV/0!</v>
      </c>
      <c r="AL392" t="e">
        <f t="shared" si="43"/>
        <v>#DIV/0!</v>
      </c>
      <c r="AM392" t="e">
        <f t="shared" si="46"/>
        <v>#DIV/0!</v>
      </c>
      <c r="AN392" t="e">
        <f t="shared" si="46"/>
        <v>#DIV/0!</v>
      </c>
      <c r="AO392" t="e">
        <f t="shared" si="46"/>
        <v>#DIV/0!</v>
      </c>
      <c r="AP392" t="e">
        <f t="shared" si="46"/>
        <v>#DIV/0!</v>
      </c>
      <c r="AQ392" t="e">
        <f t="shared" si="46"/>
        <v>#DIV/0!</v>
      </c>
      <c r="AR392" t="e">
        <f t="shared" si="45"/>
        <v>#DIV/0!</v>
      </c>
    </row>
    <row r="393" spans="25:44" x14ac:dyDescent="0.15">
      <c r="Y393" t="e">
        <f t="shared" si="44"/>
        <v>#DIV/0!</v>
      </c>
      <c r="Z393" t="e">
        <f t="shared" si="44"/>
        <v>#DIV/0!</v>
      </c>
      <c r="AA393" t="e">
        <f t="shared" si="44"/>
        <v>#DIV/0!</v>
      </c>
      <c r="AB393" t="e">
        <f t="shared" si="43"/>
        <v>#DIV/0!</v>
      </c>
      <c r="AC393" t="e">
        <f t="shared" si="43"/>
        <v>#DIV/0!</v>
      </c>
      <c r="AD393" t="e">
        <f t="shared" si="43"/>
        <v>#DIV/0!</v>
      </c>
      <c r="AE393" t="e">
        <f t="shared" si="43"/>
        <v>#DIV/0!</v>
      </c>
      <c r="AF393" t="e">
        <f t="shared" si="43"/>
        <v>#DIV/0!</v>
      </c>
      <c r="AG393" t="e">
        <f t="shared" si="43"/>
        <v>#DIV/0!</v>
      </c>
      <c r="AH393" t="e">
        <f t="shared" si="43"/>
        <v>#DIV/0!</v>
      </c>
      <c r="AI393" t="e">
        <f t="shared" si="43"/>
        <v>#DIV/0!</v>
      </c>
      <c r="AJ393" t="e">
        <f t="shared" si="43"/>
        <v>#DIV/0!</v>
      </c>
      <c r="AK393" t="e">
        <f t="shared" si="43"/>
        <v>#DIV/0!</v>
      </c>
      <c r="AL393" t="e">
        <f t="shared" si="43"/>
        <v>#DIV/0!</v>
      </c>
      <c r="AM393" t="e">
        <f t="shared" si="46"/>
        <v>#DIV/0!</v>
      </c>
      <c r="AN393" t="e">
        <f t="shared" si="46"/>
        <v>#DIV/0!</v>
      </c>
      <c r="AO393" t="e">
        <f t="shared" si="46"/>
        <v>#DIV/0!</v>
      </c>
      <c r="AP393" t="e">
        <f t="shared" si="46"/>
        <v>#DIV/0!</v>
      </c>
      <c r="AQ393" t="e">
        <f t="shared" si="46"/>
        <v>#DIV/0!</v>
      </c>
      <c r="AR393" t="e">
        <f t="shared" si="45"/>
        <v>#DIV/0!</v>
      </c>
    </row>
    <row r="394" spans="25:44" x14ac:dyDescent="0.15">
      <c r="Y394" t="e">
        <f t="shared" si="44"/>
        <v>#DIV/0!</v>
      </c>
      <c r="Z394" t="e">
        <f t="shared" si="44"/>
        <v>#DIV/0!</v>
      </c>
      <c r="AA394" t="e">
        <f t="shared" si="44"/>
        <v>#DIV/0!</v>
      </c>
      <c r="AB394" t="e">
        <f t="shared" si="43"/>
        <v>#DIV/0!</v>
      </c>
      <c r="AC394" t="e">
        <f t="shared" si="43"/>
        <v>#DIV/0!</v>
      </c>
      <c r="AD394" t="e">
        <f t="shared" si="43"/>
        <v>#DIV/0!</v>
      </c>
      <c r="AE394" t="e">
        <f t="shared" si="43"/>
        <v>#DIV/0!</v>
      </c>
      <c r="AF394" t="e">
        <f t="shared" si="43"/>
        <v>#DIV/0!</v>
      </c>
      <c r="AG394" t="e">
        <f t="shared" si="43"/>
        <v>#DIV/0!</v>
      </c>
      <c r="AH394" t="e">
        <f t="shared" si="43"/>
        <v>#DIV/0!</v>
      </c>
      <c r="AI394" t="e">
        <f t="shared" si="43"/>
        <v>#DIV/0!</v>
      </c>
      <c r="AJ394" t="e">
        <f t="shared" si="43"/>
        <v>#DIV/0!</v>
      </c>
      <c r="AK394" t="e">
        <f t="shared" si="43"/>
        <v>#DIV/0!</v>
      </c>
      <c r="AL394" t="e">
        <f t="shared" si="43"/>
        <v>#DIV/0!</v>
      </c>
      <c r="AM394" t="e">
        <f t="shared" si="46"/>
        <v>#DIV/0!</v>
      </c>
      <c r="AN394" t="e">
        <f t="shared" si="46"/>
        <v>#DIV/0!</v>
      </c>
      <c r="AO394" t="e">
        <f t="shared" si="46"/>
        <v>#DIV/0!</v>
      </c>
      <c r="AP394" t="e">
        <f t="shared" si="46"/>
        <v>#DIV/0!</v>
      </c>
      <c r="AQ394" t="e">
        <f t="shared" si="46"/>
        <v>#DIV/0!</v>
      </c>
      <c r="AR394" t="e">
        <f t="shared" si="45"/>
        <v>#DIV/0!</v>
      </c>
    </row>
    <row r="395" spans="25:44" x14ac:dyDescent="0.15">
      <c r="Y395" t="e">
        <f t="shared" si="44"/>
        <v>#DIV/0!</v>
      </c>
      <c r="Z395" t="e">
        <f t="shared" si="44"/>
        <v>#DIV/0!</v>
      </c>
      <c r="AA395" t="e">
        <f t="shared" si="44"/>
        <v>#DIV/0!</v>
      </c>
      <c r="AB395" t="e">
        <f t="shared" si="43"/>
        <v>#DIV/0!</v>
      </c>
      <c r="AC395" t="e">
        <f t="shared" si="43"/>
        <v>#DIV/0!</v>
      </c>
      <c r="AD395" t="e">
        <f t="shared" si="43"/>
        <v>#DIV/0!</v>
      </c>
      <c r="AE395" t="e">
        <f t="shared" si="43"/>
        <v>#DIV/0!</v>
      </c>
      <c r="AF395" t="e">
        <f t="shared" si="43"/>
        <v>#DIV/0!</v>
      </c>
      <c r="AG395" t="e">
        <f t="shared" si="43"/>
        <v>#DIV/0!</v>
      </c>
      <c r="AH395" t="e">
        <f t="shared" si="43"/>
        <v>#DIV/0!</v>
      </c>
      <c r="AI395" t="e">
        <f t="shared" si="43"/>
        <v>#DIV/0!</v>
      </c>
      <c r="AJ395" t="e">
        <f t="shared" si="43"/>
        <v>#DIV/0!</v>
      </c>
      <c r="AK395" t="e">
        <f t="shared" si="43"/>
        <v>#DIV/0!</v>
      </c>
      <c r="AL395" t="e">
        <f t="shared" si="43"/>
        <v>#DIV/0!</v>
      </c>
      <c r="AM395" t="e">
        <f t="shared" si="46"/>
        <v>#DIV/0!</v>
      </c>
      <c r="AN395" t="e">
        <f t="shared" si="46"/>
        <v>#DIV/0!</v>
      </c>
      <c r="AO395" t="e">
        <f t="shared" si="46"/>
        <v>#DIV/0!</v>
      </c>
      <c r="AP395" t="e">
        <f t="shared" si="46"/>
        <v>#DIV/0!</v>
      </c>
      <c r="AQ395" t="e">
        <f t="shared" si="46"/>
        <v>#DIV/0!</v>
      </c>
      <c r="AR395" t="e">
        <f t="shared" si="45"/>
        <v>#DIV/0!</v>
      </c>
    </row>
    <row r="396" spans="25:44" x14ac:dyDescent="0.15">
      <c r="Y396" t="e">
        <f t="shared" si="44"/>
        <v>#DIV/0!</v>
      </c>
      <c r="Z396" t="e">
        <f t="shared" si="44"/>
        <v>#DIV/0!</v>
      </c>
      <c r="AA396" t="e">
        <f t="shared" si="44"/>
        <v>#DIV/0!</v>
      </c>
      <c r="AB396" t="e">
        <f t="shared" si="43"/>
        <v>#DIV/0!</v>
      </c>
      <c r="AC396" t="e">
        <f t="shared" si="43"/>
        <v>#DIV/0!</v>
      </c>
      <c r="AD396" t="e">
        <f t="shared" si="43"/>
        <v>#DIV/0!</v>
      </c>
      <c r="AE396" t="e">
        <f t="shared" si="43"/>
        <v>#DIV/0!</v>
      </c>
      <c r="AF396" t="e">
        <f t="shared" si="43"/>
        <v>#DIV/0!</v>
      </c>
      <c r="AG396" t="e">
        <f t="shared" si="43"/>
        <v>#DIV/0!</v>
      </c>
      <c r="AH396" t="e">
        <f t="shared" si="43"/>
        <v>#DIV/0!</v>
      </c>
      <c r="AI396" t="e">
        <f t="shared" si="43"/>
        <v>#DIV/0!</v>
      </c>
      <c r="AJ396" t="e">
        <f t="shared" si="43"/>
        <v>#DIV/0!</v>
      </c>
      <c r="AK396" t="e">
        <f t="shared" si="43"/>
        <v>#DIV/0!</v>
      </c>
      <c r="AL396" t="e">
        <f t="shared" si="43"/>
        <v>#DIV/0!</v>
      </c>
      <c r="AM396" t="e">
        <f t="shared" si="46"/>
        <v>#DIV/0!</v>
      </c>
      <c r="AN396" t="e">
        <f t="shared" si="46"/>
        <v>#DIV/0!</v>
      </c>
      <c r="AO396" t="e">
        <f t="shared" si="46"/>
        <v>#DIV/0!</v>
      </c>
      <c r="AP396" t="e">
        <f t="shared" si="46"/>
        <v>#DIV/0!</v>
      </c>
      <c r="AQ396" t="e">
        <f t="shared" si="46"/>
        <v>#DIV/0!</v>
      </c>
      <c r="AR396" t="e">
        <f t="shared" si="45"/>
        <v>#DIV/0!</v>
      </c>
    </row>
    <row r="397" spans="25:44" x14ac:dyDescent="0.15">
      <c r="Y397" t="e">
        <f t="shared" si="44"/>
        <v>#DIV/0!</v>
      </c>
      <c r="Z397" t="e">
        <f t="shared" si="44"/>
        <v>#DIV/0!</v>
      </c>
      <c r="AA397" t="e">
        <f t="shared" si="44"/>
        <v>#DIV/0!</v>
      </c>
      <c r="AB397" t="e">
        <f t="shared" si="43"/>
        <v>#DIV/0!</v>
      </c>
      <c r="AC397" t="e">
        <f t="shared" si="43"/>
        <v>#DIV/0!</v>
      </c>
      <c r="AD397" t="e">
        <f t="shared" si="43"/>
        <v>#DIV/0!</v>
      </c>
      <c r="AE397" t="e">
        <f t="shared" si="43"/>
        <v>#DIV/0!</v>
      </c>
      <c r="AF397" t="e">
        <f t="shared" si="43"/>
        <v>#DIV/0!</v>
      </c>
      <c r="AG397" t="e">
        <f t="shared" si="43"/>
        <v>#DIV/0!</v>
      </c>
      <c r="AH397" t="e">
        <f t="shared" si="43"/>
        <v>#DIV/0!</v>
      </c>
      <c r="AI397" t="e">
        <f t="shared" si="43"/>
        <v>#DIV/0!</v>
      </c>
      <c r="AJ397" t="e">
        <f t="shared" si="43"/>
        <v>#DIV/0!</v>
      </c>
      <c r="AK397" t="e">
        <f t="shared" si="43"/>
        <v>#DIV/0!</v>
      </c>
      <c r="AL397" t="e">
        <f t="shared" si="43"/>
        <v>#DIV/0!</v>
      </c>
      <c r="AM397" t="e">
        <f t="shared" si="46"/>
        <v>#DIV/0!</v>
      </c>
      <c r="AN397" t="e">
        <f t="shared" si="46"/>
        <v>#DIV/0!</v>
      </c>
      <c r="AO397" t="e">
        <f t="shared" si="46"/>
        <v>#DIV/0!</v>
      </c>
      <c r="AP397" t="e">
        <f t="shared" si="46"/>
        <v>#DIV/0!</v>
      </c>
      <c r="AQ397" t="e">
        <f t="shared" si="46"/>
        <v>#DIV/0!</v>
      </c>
      <c r="AR397" t="e">
        <f t="shared" si="45"/>
        <v>#DIV/0!</v>
      </c>
    </row>
    <row r="398" spans="25:44" x14ac:dyDescent="0.15">
      <c r="Y398" t="e">
        <f t="shared" si="44"/>
        <v>#DIV/0!</v>
      </c>
      <c r="Z398" t="e">
        <f t="shared" si="44"/>
        <v>#DIV/0!</v>
      </c>
      <c r="AA398" t="e">
        <f t="shared" si="44"/>
        <v>#DIV/0!</v>
      </c>
      <c r="AB398" t="e">
        <f t="shared" si="43"/>
        <v>#DIV/0!</v>
      </c>
      <c r="AC398" t="e">
        <f t="shared" si="43"/>
        <v>#DIV/0!</v>
      </c>
      <c r="AD398" t="e">
        <f t="shared" si="43"/>
        <v>#DIV/0!</v>
      </c>
      <c r="AE398" t="e">
        <f t="shared" si="43"/>
        <v>#DIV/0!</v>
      </c>
      <c r="AF398" t="e">
        <f t="shared" si="43"/>
        <v>#DIV/0!</v>
      </c>
      <c r="AG398" t="e">
        <f t="shared" si="43"/>
        <v>#DIV/0!</v>
      </c>
      <c r="AH398" t="e">
        <f t="shared" si="43"/>
        <v>#DIV/0!</v>
      </c>
      <c r="AI398" t="e">
        <f t="shared" si="43"/>
        <v>#DIV/0!</v>
      </c>
      <c r="AJ398" t="e">
        <f t="shared" si="43"/>
        <v>#DIV/0!</v>
      </c>
      <c r="AK398" t="e">
        <f t="shared" si="43"/>
        <v>#DIV/0!</v>
      </c>
      <c r="AL398" t="e">
        <f t="shared" si="43"/>
        <v>#DIV/0!</v>
      </c>
      <c r="AM398" t="e">
        <f t="shared" si="46"/>
        <v>#DIV/0!</v>
      </c>
      <c r="AN398" t="e">
        <f t="shared" si="46"/>
        <v>#DIV/0!</v>
      </c>
      <c r="AO398" t="e">
        <f t="shared" si="46"/>
        <v>#DIV/0!</v>
      </c>
      <c r="AP398" t="e">
        <f t="shared" si="46"/>
        <v>#DIV/0!</v>
      </c>
      <c r="AQ398" t="e">
        <f t="shared" si="46"/>
        <v>#DIV/0!</v>
      </c>
      <c r="AR398" t="e">
        <f t="shared" si="45"/>
        <v>#DIV/0!</v>
      </c>
    </row>
    <row r="399" spans="25:44" x14ac:dyDescent="0.15">
      <c r="Y399" t="e">
        <f t="shared" si="44"/>
        <v>#DIV/0!</v>
      </c>
      <c r="Z399" t="e">
        <f t="shared" si="44"/>
        <v>#DIV/0!</v>
      </c>
      <c r="AA399" t="e">
        <f t="shared" si="44"/>
        <v>#DIV/0!</v>
      </c>
      <c r="AB399" t="e">
        <f t="shared" si="43"/>
        <v>#DIV/0!</v>
      </c>
      <c r="AC399" t="e">
        <f t="shared" si="43"/>
        <v>#DIV/0!</v>
      </c>
      <c r="AD399" t="e">
        <f t="shared" si="43"/>
        <v>#DIV/0!</v>
      </c>
      <c r="AE399" t="e">
        <f t="shared" si="43"/>
        <v>#DIV/0!</v>
      </c>
      <c r="AF399" t="e">
        <f t="shared" si="43"/>
        <v>#DIV/0!</v>
      </c>
      <c r="AG399" t="e">
        <f t="shared" si="43"/>
        <v>#DIV/0!</v>
      </c>
      <c r="AH399" t="e">
        <f t="shared" si="43"/>
        <v>#DIV/0!</v>
      </c>
      <c r="AI399" t="e">
        <f t="shared" si="43"/>
        <v>#DIV/0!</v>
      </c>
      <c r="AJ399" t="e">
        <f t="shared" si="43"/>
        <v>#DIV/0!</v>
      </c>
      <c r="AK399" t="e">
        <f t="shared" si="43"/>
        <v>#DIV/0!</v>
      </c>
      <c r="AL399" t="e">
        <f t="shared" si="43"/>
        <v>#DIV/0!</v>
      </c>
      <c r="AM399" t="e">
        <f t="shared" si="46"/>
        <v>#DIV/0!</v>
      </c>
      <c r="AN399" t="e">
        <f t="shared" si="46"/>
        <v>#DIV/0!</v>
      </c>
      <c r="AO399" t="e">
        <f t="shared" si="46"/>
        <v>#DIV/0!</v>
      </c>
      <c r="AP399" t="e">
        <f t="shared" si="46"/>
        <v>#DIV/0!</v>
      </c>
      <c r="AQ399" t="e">
        <f t="shared" si="46"/>
        <v>#DIV/0!</v>
      </c>
      <c r="AR399" t="e">
        <f t="shared" si="45"/>
        <v>#DIV/0!</v>
      </c>
    </row>
    <row r="400" spans="25:44" x14ac:dyDescent="0.15">
      <c r="Y400" t="e">
        <f t="shared" si="44"/>
        <v>#DIV/0!</v>
      </c>
      <c r="Z400" t="e">
        <f t="shared" si="44"/>
        <v>#DIV/0!</v>
      </c>
      <c r="AA400" t="e">
        <f t="shared" si="44"/>
        <v>#DIV/0!</v>
      </c>
      <c r="AB400" t="e">
        <f t="shared" si="43"/>
        <v>#DIV/0!</v>
      </c>
      <c r="AC400" t="e">
        <f t="shared" si="43"/>
        <v>#DIV/0!</v>
      </c>
      <c r="AD400" t="e">
        <f t="shared" si="43"/>
        <v>#DIV/0!</v>
      </c>
      <c r="AE400" t="e">
        <f t="shared" si="43"/>
        <v>#DIV/0!</v>
      </c>
      <c r="AF400" t="e">
        <f t="shared" si="43"/>
        <v>#DIV/0!</v>
      </c>
      <c r="AG400" t="e">
        <f t="shared" si="43"/>
        <v>#DIV/0!</v>
      </c>
      <c r="AH400" t="e">
        <f t="shared" si="43"/>
        <v>#DIV/0!</v>
      </c>
      <c r="AI400" t="e">
        <f t="shared" si="43"/>
        <v>#DIV/0!</v>
      </c>
      <c r="AJ400" t="e">
        <f t="shared" si="43"/>
        <v>#DIV/0!</v>
      </c>
      <c r="AK400" t="e">
        <f t="shared" si="43"/>
        <v>#DIV/0!</v>
      </c>
      <c r="AL400" t="e">
        <f t="shared" si="43"/>
        <v>#DIV/0!</v>
      </c>
      <c r="AM400" t="e">
        <f t="shared" si="46"/>
        <v>#DIV/0!</v>
      </c>
      <c r="AN400" t="e">
        <f t="shared" si="46"/>
        <v>#DIV/0!</v>
      </c>
      <c r="AO400" t="e">
        <f t="shared" si="46"/>
        <v>#DIV/0!</v>
      </c>
      <c r="AP400" t="e">
        <f t="shared" si="46"/>
        <v>#DIV/0!</v>
      </c>
      <c r="AQ400" t="e">
        <f t="shared" si="46"/>
        <v>#DIV/0!</v>
      </c>
      <c r="AR400" t="e">
        <f t="shared" si="45"/>
        <v>#DIV/0!</v>
      </c>
    </row>
    <row r="401" spans="25:44" x14ac:dyDescent="0.15">
      <c r="Y401" t="e">
        <f t="shared" si="44"/>
        <v>#DIV/0!</v>
      </c>
      <c r="Z401" t="e">
        <f t="shared" si="44"/>
        <v>#DIV/0!</v>
      </c>
      <c r="AA401" t="e">
        <f t="shared" si="44"/>
        <v>#DIV/0!</v>
      </c>
      <c r="AB401" t="e">
        <f t="shared" si="43"/>
        <v>#DIV/0!</v>
      </c>
      <c r="AC401" t="e">
        <f t="shared" si="43"/>
        <v>#DIV/0!</v>
      </c>
      <c r="AD401" t="e">
        <f t="shared" si="43"/>
        <v>#DIV/0!</v>
      </c>
      <c r="AE401" t="e">
        <f t="shared" si="43"/>
        <v>#DIV/0!</v>
      </c>
      <c r="AF401" t="e">
        <f t="shared" si="43"/>
        <v>#DIV/0!</v>
      </c>
      <c r="AG401" t="e">
        <f t="shared" si="43"/>
        <v>#DIV/0!</v>
      </c>
      <c r="AH401" t="e">
        <f t="shared" si="43"/>
        <v>#DIV/0!</v>
      </c>
      <c r="AI401" t="e">
        <f t="shared" si="43"/>
        <v>#DIV/0!</v>
      </c>
      <c r="AJ401" t="e">
        <f t="shared" si="43"/>
        <v>#DIV/0!</v>
      </c>
      <c r="AK401" t="e">
        <f t="shared" si="43"/>
        <v>#DIV/0!</v>
      </c>
      <c r="AL401" t="e">
        <f t="shared" si="43"/>
        <v>#DIV/0!</v>
      </c>
      <c r="AM401" t="e">
        <f t="shared" si="46"/>
        <v>#DIV/0!</v>
      </c>
      <c r="AN401" t="e">
        <f t="shared" si="46"/>
        <v>#DIV/0!</v>
      </c>
      <c r="AO401" t="e">
        <f t="shared" si="46"/>
        <v>#DIV/0!</v>
      </c>
      <c r="AP401" t="e">
        <f t="shared" si="46"/>
        <v>#DIV/0!</v>
      </c>
      <c r="AQ401" t="e">
        <f t="shared" si="46"/>
        <v>#DIV/0!</v>
      </c>
      <c r="AR401" t="e">
        <f t="shared" si="45"/>
        <v>#DIV/0!</v>
      </c>
    </row>
    <row r="402" spans="25:44" x14ac:dyDescent="0.15">
      <c r="Y402" t="e">
        <f t="shared" si="44"/>
        <v>#DIV/0!</v>
      </c>
      <c r="Z402" t="e">
        <f t="shared" si="44"/>
        <v>#DIV/0!</v>
      </c>
      <c r="AA402" t="e">
        <f t="shared" si="44"/>
        <v>#DIV/0!</v>
      </c>
      <c r="AB402" t="e">
        <f t="shared" si="43"/>
        <v>#DIV/0!</v>
      </c>
      <c r="AC402" t="e">
        <f t="shared" si="43"/>
        <v>#DIV/0!</v>
      </c>
      <c r="AD402" t="e">
        <f t="shared" si="43"/>
        <v>#DIV/0!</v>
      </c>
      <c r="AE402" t="e">
        <f t="shared" si="43"/>
        <v>#DIV/0!</v>
      </c>
      <c r="AF402" t="e">
        <f t="shared" si="43"/>
        <v>#DIV/0!</v>
      </c>
      <c r="AG402" t="e">
        <f t="shared" si="43"/>
        <v>#DIV/0!</v>
      </c>
      <c r="AH402" t="e">
        <f t="shared" si="43"/>
        <v>#DIV/0!</v>
      </c>
      <c r="AI402" t="e">
        <f t="shared" si="43"/>
        <v>#DIV/0!</v>
      </c>
      <c r="AJ402" t="e">
        <f t="shared" si="43"/>
        <v>#DIV/0!</v>
      </c>
      <c r="AK402" t="e">
        <f t="shared" si="43"/>
        <v>#DIV/0!</v>
      </c>
      <c r="AL402" t="e">
        <f t="shared" si="43"/>
        <v>#DIV/0!</v>
      </c>
      <c r="AM402" t="e">
        <f t="shared" si="46"/>
        <v>#DIV/0!</v>
      </c>
      <c r="AN402" t="e">
        <f t="shared" si="46"/>
        <v>#DIV/0!</v>
      </c>
      <c r="AO402" t="e">
        <f t="shared" si="46"/>
        <v>#DIV/0!</v>
      </c>
      <c r="AP402" t="e">
        <f t="shared" si="46"/>
        <v>#DIV/0!</v>
      </c>
      <c r="AQ402" t="e">
        <f t="shared" si="46"/>
        <v>#DIV/0!</v>
      </c>
      <c r="AR402" t="e">
        <f t="shared" si="45"/>
        <v>#DIV/0!</v>
      </c>
    </row>
    <row r="403" spans="25:44" x14ac:dyDescent="0.15">
      <c r="Y403" t="e">
        <f t="shared" si="44"/>
        <v>#DIV/0!</v>
      </c>
      <c r="Z403" t="e">
        <f t="shared" si="44"/>
        <v>#DIV/0!</v>
      </c>
      <c r="AA403" t="e">
        <f t="shared" si="44"/>
        <v>#DIV/0!</v>
      </c>
      <c r="AB403" t="e">
        <f t="shared" si="43"/>
        <v>#DIV/0!</v>
      </c>
      <c r="AC403" t="e">
        <f t="shared" si="43"/>
        <v>#DIV/0!</v>
      </c>
      <c r="AD403" t="e">
        <f t="shared" si="43"/>
        <v>#DIV/0!</v>
      </c>
      <c r="AE403" t="e">
        <f t="shared" si="43"/>
        <v>#DIV/0!</v>
      </c>
      <c r="AF403" t="e">
        <f t="shared" si="43"/>
        <v>#DIV/0!</v>
      </c>
      <c r="AG403" t="e">
        <f t="shared" si="43"/>
        <v>#DIV/0!</v>
      </c>
      <c r="AH403" t="e">
        <f t="shared" si="43"/>
        <v>#DIV/0!</v>
      </c>
      <c r="AI403" t="e">
        <f t="shared" si="43"/>
        <v>#DIV/0!</v>
      </c>
      <c r="AJ403" t="e">
        <f t="shared" si="43"/>
        <v>#DIV/0!</v>
      </c>
      <c r="AK403" t="e">
        <f t="shared" si="43"/>
        <v>#DIV/0!</v>
      </c>
      <c r="AL403" t="e">
        <f t="shared" si="43"/>
        <v>#DIV/0!</v>
      </c>
      <c r="AM403" t="e">
        <f t="shared" si="46"/>
        <v>#DIV/0!</v>
      </c>
      <c r="AN403" t="e">
        <f t="shared" si="46"/>
        <v>#DIV/0!</v>
      </c>
      <c r="AO403" t="e">
        <f t="shared" si="46"/>
        <v>#DIV/0!</v>
      </c>
      <c r="AP403" t="e">
        <f t="shared" si="46"/>
        <v>#DIV/0!</v>
      </c>
      <c r="AQ403" t="e">
        <f t="shared" si="46"/>
        <v>#DIV/0!</v>
      </c>
      <c r="AR403" t="e">
        <f t="shared" si="45"/>
        <v>#DIV/0!</v>
      </c>
    </row>
    <row r="404" spans="25:44" x14ac:dyDescent="0.15">
      <c r="Y404" t="e">
        <f t="shared" si="44"/>
        <v>#DIV/0!</v>
      </c>
      <c r="Z404" t="e">
        <f t="shared" si="44"/>
        <v>#DIV/0!</v>
      </c>
      <c r="AA404" t="e">
        <f t="shared" si="44"/>
        <v>#DIV/0!</v>
      </c>
      <c r="AB404" t="e">
        <f t="shared" si="43"/>
        <v>#DIV/0!</v>
      </c>
      <c r="AC404" t="e">
        <f t="shared" si="43"/>
        <v>#DIV/0!</v>
      </c>
      <c r="AD404" t="e">
        <f t="shared" si="43"/>
        <v>#DIV/0!</v>
      </c>
      <c r="AE404" t="e">
        <f t="shared" si="43"/>
        <v>#DIV/0!</v>
      </c>
      <c r="AF404" t="e">
        <f t="shared" si="43"/>
        <v>#DIV/0!</v>
      </c>
      <c r="AG404" t="e">
        <f t="shared" si="43"/>
        <v>#DIV/0!</v>
      </c>
      <c r="AH404" t="e">
        <f t="shared" si="43"/>
        <v>#DIV/0!</v>
      </c>
      <c r="AI404" t="e">
        <f t="shared" si="43"/>
        <v>#DIV/0!</v>
      </c>
      <c r="AJ404" t="e">
        <f t="shared" si="43"/>
        <v>#DIV/0!</v>
      </c>
      <c r="AK404" t="e">
        <f t="shared" si="43"/>
        <v>#DIV/0!</v>
      </c>
      <c r="AL404" t="e">
        <f t="shared" si="43"/>
        <v>#DIV/0!</v>
      </c>
      <c r="AM404" t="e">
        <f t="shared" si="46"/>
        <v>#DIV/0!</v>
      </c>
      <c r="AN404" t="e">
        <f t="shared" si="46"/>
        <v>#DIV/0!</v>
      </c>
      <c r="AO404" t="e">
        <f t="shared" si="46"/>
        <v>#DIV/0!</v>
      </c>
      <c r="AP404" t="e">
        <f t="shared" si="46"/>
        <v>#DIV/0!</v>
      </c>
      <c r="AQ404" t="e">
        <f t="shared" si="46"/>
        <v>#DIV/0!</v>
      </c>
      <c r="AR404" t="e">
        <f t="shared" si="45"/>
        <v>#DIV/0!</v>
      </c>
    </row>
    <row r="405" spans="25:44" x14ac:dyDescent="0.15">
      <c r="Y405" t="e">
        <f t="shared" si="44"/>
        <v>#DIV/0!</v>
      </c>
      <c r="Z405" t="e">
        <f t="shared" si="44"/>
        <v>#DIV/0!</v>
      </c>
      <c r="AA405" t="e">
        <f t="shared" si="44"/>
        <v>#DIV/0!</v>
      </c>
      <c r="AB405" t="e">
        <f t="shared" si="43"/>
        <v>#DIV/0!</v>
      </c>
      <c r="AC405" t="e">
        <f t="shared" si="43"/>
        <v>#DIV/0!</v>
      </c>
      <c r="AD405" t="e">
        <f t="shared" si="43"/>
        <v>#DIV/0!</v>
      </c>
      <c r="AE405" t="e">
        <f t="shared" si="43"/>
        <v>#DIV/0!</v>
      </c>
      <c r="AF405" t="e">
        <f t="shared" si="43"/>
        <v>#DIV/0!</v>
      </c>
      <c r="AG405" t="e">
        <f t="shared" si="43"/>
        <v>#DIV/0!</v>
      </c>
      <c r="AH405" t="e">
        <f t="shared" si="43"/>
        <v>#DIV/0!</v>
      </c>
      <c r="AI405" t="e">
        <f t="shared" si="43"/>
        <v>#DIV/0!</v>
      </c>
      <c r="AJ405" t="e">
        <f t="shared" si="43"/>
        <v>#DIV/0!</v>
      </c>
      <c r="AK405" t="e">
        <f t="shared" si="43"/>
        <v>#DIV/0!</v>
      </c>
      <c r="AL405" t="e">
        <f t="shared" si="43"/>
        <v>#DIV/0!</v>
      </c>
      <c r="AM405" t="e">
        <f t="shared" si="46"/>
        <v>#DIV/0!</v>
      </c>
      <c r="AN405" t="e">
        <f t="shared" si="46"/>
        <v>#DIV/0!</v>
      </c>
      <c r="AO405" t="e">
        <f t="shared" si="46"/>
        <v>#DIV/0!</v>
      </c>
      <c r="AP405" t="e">
        <f t="shared" si="46"/>
        <v>#DIV/0!</v>
      </c>
      <c r="AQ405" t="e">
        <f t="shared" si="46"/>
        <v>#DIV/0!</v>
      </c>
      <c r="AR405" t="e">
        <f t="shared" si="45"/>
        <v>#DIV/0!</v>
      </c>
    </row>
    <row r="406" spans="25:44" x14ac:dyDescent="0.15">
      <c r="Y406" t="e">
        <f t="shared" si="44"/>
        <v>#DIV/0!</v>
      </c>
      <c r="Z406" t="e">
        <f t="shared" si="44"/>
        <v>#DIV/0!</v>
      </c>
      <c r="AA406" t="e">
        <f t="shared" si="44"/>
        <v>#DIV/0!</v>
      </c>
      <c r="AB406" t="e">
        <f t="shared" si="43"/>
        <v>#DIV/0!</v>
      </c>
      <c r="AC406" t="e">
        <f t="shared" si="43"/>
        <v>#DIV/0!</v>
      </c>
      <c r="AD406" t="e">
        <f t="shared" si="43"/>
        <v>#DIV/0!</v>
      </c>
      <c r="AE406" t="e">
        <f t="shared" si="43"/>
        <v>#DIV/0!</v>
      </c>
      <c r="AF406" t="e">
        <f t="shared" si="43"/>
        <v>#DIV/0!</v>
      </c>
      <c r="AG406" t="e">
        <f t="shared" si="43"/>
        <v>#DIV/0!</v>
      </c>
      <c r="AH406" t="e">
        <f t="shared" si="43"/>
        <v>#DIV/0!</v>
      </c>
      <c r="AI406" t="e">
        <f t="shared" si="43"/>
        <v>#DIV/0!</v>
      </c>
      <c r="AJ406" t="e">
        <f t="shared" si="43"/>
        <v>#DIV/0!</v>
      </c>
      <c r="AK406" t="e">
        <f t="shared" si="43"/>
        <v>#DIV/0!</v>
      </c>
      <c r="AL406" t="e">
        <f t="shared" si="43"/>
        <v>#DIV/0!</v>
      </c>
      <c r="AM406" t="e">
        <f t="shared" si="46"/>
        <v>#DIV/0!</v>
      </c>
      <c r="AN406" t="e">
        <f t="shared" si="46"/>
        <v>#DIV/0!</v>
      </c>
      <c r="AO406" t="e">
        <f t="shared" si="46"/>
        <v>#DIV/0!</v>
      </c>
      <c r="AP406" t="e">
        <f t="shared" si="46"/>
        <v>#DIV/0!</v>
      </c>
      <c r="AQ406" t="e">
        <f t="shared" si="46"/>
        <v>#DIV/0!</v>
      </c>
      <c r="AR406" t="e">
        <f t="shared" si="45"/>
        <v>#DIV/0!</v>
      </c>
    </row>
    <row r="407" spans="25:44" x14ac:dyDescent="0.15">
      <c r="Y407" t="e">
        <f t="shared" si="44"/>
        <v>#DIV/0!</v>
      </c>
      <c r="Z407" t="e">
        <f t="shared" si="44"/>
        <v>#DIV/0!</v>
      </c>
      <c r="AA407" t="e">
        <f t="shared" si="44"/>
        <v>#DIV/0!</v>
      </c>
      <c r="AB407" t="e">
        <f t="shared" si="43"/>
        <v>#DIV/0!</v>
      </c>
      <c r="AC407" t="e">
        <f t="shared" si="43"/>
        <v>#DIV/0!</v>
      </c>
      <c r="AD407" t="e">
        <f t="shared" si="43"/>
        <v>#DIV/0!</v>
      </c>
      <c r="AE407" t="e">
        <f t="shared" si="43"/>
        <v>#DIV/0!</v>
      </c>
      <c r="AF407" t="e">
        <f t="shared" ref="AF407:AL423" si="47">(J407-$V407)/$AR407*10+50</f>
        <v>#DIV/0!</v>
      </c>
      <c r="AG407" t="e">
        <f t="shared" si="47"/>
        <v>#DIV/0!</v>
      </c>
      <c r="AH407" t="e">
        <f t="shared" si="47"/>
        <v>#DIV/0!</v>
      </c>
      <c r="AI407" t="e">
        <f t="shared" si="47"/>
        <v>#DIV/0!</v>
      </c>
      <c r="AJ407" t="e">
        <f t="shared" si="47"/>
        <v>#DIV/0!</v>
      </c>
      <c r="AK407" t="e">
        <f t="shared" si="47"/>
        <v>#DIV/0!</v>
      </c>
      <c r="AL407" t="e">
        <f t="shared" si="47"/>
        <v>#DIV/0!</v>
      </c>
      <c r="AM407" t="e">
        <f t="shared" si="46"/>
        <v>#DIV/0!</v>
      </c>
      <c r="AN407" t="e">
        <f t="shared" si="46"/>
        <v>#DIV/0!</v>
      </c>
      <c r="AO407" t="e">
        <f t="shared" si="46"/>
        <v>#DIV/0!</v>
      </c>
      <c r="AP407" t="e">
        <f t="shared" si="46"/>
        <v>#DIV/0!</v>
      </c>
      <c r="AQ407" t="e">
        <f t="shared" si="46"/>
        <v>#DIV/0!</v>
      </c>
      <c r="AR407" t="e">
        <f t="shared" si="45"/>
        <v>#DIV/0!</v>
      </c>
    </row>
    <row r="408" spans="25:44" x14ac:dyDescent="0.15">
      <c r="Y408" t="e">
        <f t="shared" si="44"/>
        <v>#DIV/0!</v>
      </c>
      <c r="Z408" t="e">
        <f t="shared" si="44"/>
        <v>#DIV/0!</v>
      </c>
      <c r="AA408" t="e">
        <f t="shared" si="44"/>
        <v>#DIV/0!</v>
      </c>
      <c r="AB408" t="e">
        <f t="shared" si="44"/>
        <v>#DIV/0!</v>
      </c>
      <c r="AC408" t="e">
        <f t="shared" si="44"/>
        <v>#DIV/0!</v>
      </c>
      <c r="AD408" t="e">
        <f t="shared" si="44"/>
        <v>#DIV/0!</v>
      </c>
      <c r="AE408" t="e">
        <f t="shared" si="44"/>
        <v>#DIV/0!</v>
      </c>
      <c r="AF408" t="e">
        <f t="shared" si="47"/>
        <v>#DIV/0!</v>
      </c>
      <c r="AG408" t="e">
        <f t="shared" si="47"/>
        <v>#DIV/0!</v>
      </c>
      <c r="AH408" t="e">
        <f t="shared" si="47"/>
        <v>#DIV/0!</v>
      </c>
      <c r="AI408" t="e">
        <f t="shared" si="47"/>
        <v>#DIV/0!</v>
      </c>
      <c r="AJ408" t="e">
        <f t="shared" si="47"/>
        <v>#DIV/0!</v>
      </c>
      <c r="AK408" t="e">
        <f t="shared" si="47"/>
        <v>#DIV/0!</v>
      </c>
      <c r="AL408" t="e">
        <f t="shared" si="47"/>
        <v>#DIV/0!</v>
      </c>
      <c r="AM408" t="e">
        <f t="shared" si="46"/>
        <v>#DIV/0!</v>
      </c>
      <c r="AN408" t="e">
        <f t="shared" si="46"/>
        <v>#DIV/0!</v>
      </c>
      <c r="AO408" t="e">
        <f t="shared" si="46"/>
        <v>#DIV/0!</v>
      </c>
      <c r="AP408" t="e">
        <f t="shared" si="46"/>
        <v>#DIV/0!</v>
      </c>
      <c r="AQ408" t="e">
        <f t="shared" si="46"/>
        <v>#DIV/0!</v>
      </c>
      <c r="AR408" t="e">
        <f t="shared" si="45"/>
        <v>#DIV/0!</v>
      </c>
    </row>
    <row r="409" spans="25:44" x14ac:dyDescent="0.15">
      <c r="Y409" t="e">
        <f t="shared" si="44"/>
        <v>#DIV/0!</v>
      </c>
      <c r="Z409" t="e">
        <f t="shared" si="44"/>
        <v>#DIV/0!</v>
      </c>
      <c r="AA409" t="e">
        <f t="shared" si="44"/>
        <v>#DIV/0!</v>
      </c>
      <c r="AB409" t="e">
        <f t="shared" si="44"/>
        <v>#DIV/0!</v>
      </c>
      <c r="AC409" t="e">
        <f t="shared" si="44"/>
        <v>#DIV/0!</v>
      </c>
      <c r="AD409" t="e">
        <f t="shared" si="44"/>
        <v>#DIV/0!</v>
      </c>
      <c r="AE409" t="e">
        <f t="shared" si="44"/>
        <v>#DIV/0!</v>
      </c>
      <c r="AF409" t="e">
        <f t="shared" si="47"/>
        <v>#DIV/0!</v>
      </c>
      <c r="AG409" t="e">
        <f t="shared" si="47"/>
        <v>#DIV/0!</v>
      </c>
      <c r="AH409" t="e">
        <f t="shared" si="47"/>
        <v>#DIV/0!</v>
      </c>
      <c r="AI409" t="e">
        <f t="shared" si="47"/>
        <v>#DIV/0!</v>
      </c>
      <c r="AJ409" t="e">
        <f t="shared" si="47"/>
        <v>#DIV/0!</v>
      </c>
      <c r="AK409" t="e">
        <f t="shared" si="47"/>
        <v>#DIV/0!</v>
      </c>
      <c r="AL409" t="e">
        <f t="shared" si="47"/>
        <v>#DIV/0!</v>
      </c>
      <c r="AM409" t="e">
        <f t="shared" si="46"/>
        <v>#DIV/0!</v>
      </c>
      <c r="AN409" t="e">
        <f t="shared" si="46"/>
        <v>#DIV/0!</v>
      </c>
      <c r="AO409" t="e">
        <f t="shared" si="46"/>
        <v>#DIV/0!</v>
      </c>
      <c r="AP409" t="e">
        <f t="shared" si="46"/>
        <v>#DIV/0!</v>
      </c>
      <c r="AQ409" t="e">
        <f t="shared" si="46"/>
        <v>#DIV/0!</v>
      </c>
      <c r="AR409" t="e">
        <f t="shared" si="45"/>
        <v>#DIV/0!</v>
      </c>
    </row>
    <row r="410" spans="25:44" x14ac:dyDescent="0.15">
      <c r="Y410" t="e">
        <f t="shared" si="44"/>
        <v>#DIV/0!</v>
      </c>
      <c r="Z410" t="e">
        <f t="shared" si="44"/>
        <v>#DIV/0!</v>
      </c>
      <c r="AA410" t="e">
        <f t="shared" si="44"/>
        <v>#DIV/0!</v>
      </c>
      <c r="AB410" t="e">
        <f t="shared" si="44"/>
        <v>#DIV/0!</v>
      </c>
      <c r="AC410" t="e">
        <f t="shared" si="44"/>
        <v>#DIV/0!</v>
      </c>
      <c r="AD410" t="e">
        <f t="shared" si="44"/>
        <v>#DIV/0!</v>
      </c>
      <c r="AE410" t="e">
        <f t="shared" si="44"/>
        <v>#DIV/0!</v>
      </c>
      <c r="AF410" t="e">
        <f t="shared" si="47"/>
        <v>#DIV/0!</v>
      </c>
      <c r="AG410" t="e">
        <f t="shared" si="47"/>
        <v>#DIV/0!</v>
      </c>
      <c r="AH410" t="e">
        <f t="shared" si="47"/>
        <v>#DIV/0!</v>
      </c>
      <c r="AI410" t="e">
        <f t="shared" si="47"/>
        <v>#DIV/0!</v>
      </c>
      <c r="AJ410" t="e">
        <f t="shared" si="47"/>
        <v>#DIV/0!</v>
      </c>
      <c r="AK410" t="e">
        <f t="shared" si="47"/>
        <v>#DIV/0!</v>
      </c>
      <c r="AL410" t="e">
        <f t="shared" si="47"/>
        <v>#DIV/0!</v>
      </c>
      <c r="AM410" t="e">
        <f t="shared" si="46"/>
        <v>#DIV/0!</v>
      </c>
      <c r="AN410" t="e">
        <f t="shared" si="46"/>
        <v>#DIV/0!</v>
      </c>
      <c r="AO410" t="e">
        <f t="shared" si="46"/>
        <v>#DIV/0!</v>
      </c>
      <c r="AP410" t="e">
        <f t="shared" si="46"/>
        <v>#DIV/0!</v>
      </c>
      <c r="AQ410" t="e">
        <f t="shared" si="46"/>
        <v>#DIV/0!</v>
      </c>
      <c r="AR410" t="e">
        <f t="shared" si="45"/>
        <v>#DIV/0!</v>
      </c>
    </row>
    <row r="411" spans="25:44" x14ac:dyDescent="0.15">
      <c r="Y411" t="e">
        <f t="shared" si="44"/>
        <v>#DIV/0!</v>
      </c>
      <c r="Z411" t="e">
        <f t="shared" si="44"/>
        <v>#DIV/0!</v>
      </c>
      <c r="AA411" t="e">
        <f t="shared" si="44"/>
        <v>#DIV/0!</v>
      </c>
      <c r="AB411" t="e">
        <f t="shared" si="44"/>
        <v>#DIV/0!</v>
      </c>
      <c r="AC411" t="e">
        <f t="shared" si="44"/>
        <v>#DIV/0!</v>
      </c>
      <c r="AD411" t="e">
        <f t="shared" si="44"/>
        <v>#DIV/0!</v>
      </c>
      <c r="AE411" t="e">
        <f t="shared" si="44"/>
        <v>#DIV/0!</v>
      </c>
      <c r="AF411" t="e">
        <f t="shared" si="47"/>
        <v>#DIV/0!</v>
      </c>
      <c r="AG411" t="e">
        <f t="shared" si="47"/>
        <v>#DIV/0!</v>
      </c>
      <c r="AH411" t="e">
        <f t="shared" si="47"/>
        <v>#DIV/0!</v>
      </c>
      <c r="AI411" t="e">
        <f t="shared" si="47"/>
        <v>#DIV/0!</v>
      </c>
      <c r="AJ411" t="e">
        <f t="shared" si="47"/>
        <v>#DIV/0!</v>
      </c>
      <c r="AK411" t="e">
        <f t="shared" si="47"/>
        <v>#DIV/0!</v>
      </c>
      <c r="AL411" t="e">
        <f t="shared" si="47"/>
        <v>#DIV/0!</v>
      </c>
      <c r="AM411" t="e">
        <f t="shared" si="46"/>
        <v>#DIV/0!</v>
      </c>
      <c r="AN411" t="e">
        <f t="shared" si="46"/>
        <v>#DIV/0!</v>
      </c>
      <c r="AO411" t="e">
        <f t="shared" si="46"/>
        <v>#DIV/0!</v>
      </c>
      <c r="AP411" t="e">
        <f t="shared" si="46"/>
        <v>#DIV/0!</v>
      </c>
      <c r="AQ411" t="e">
        <f t="shared" si="46"/>
        <v>#DIV/0!</v>
      </c>
      <c r="AR411" t="e">
        <f t="shared" si="45"/>
        <v>#DIV/0!</v>
      </c>
    </row>
    <row r="412" spans="25:44" x14ac:dyDescent="0.15">
      <c r="Y412" t="e">
        <f t="shared" si="44"/>
        <v>#DIV/0!</v>
      </c>
      <c r="Z412" t="e">
        <f t="shared" si="44"/>
        <v>#DIV/0!</v>
      </c>
      <c r="AA412" t="e">
        <f t="shared" si="44"/>
        <v>#DIV/0!</v>
      </c>
      <c r="AB412" t="e">
        <f t="shared" si="44"/>
        <v>#DIV/0!</v>
      </c>
      <c r="AC412" t="e">
        <f t="shared" si="44"/>
        <v>#DIV/0!</v>
      </c>
      <c r="AD412" t="e">
        <f t="shared" si="44"/>
        <v>#DIV/0!</v>
      </c>
      <c r="AE412" t="e">
        <f t="shared" si="44"/>
        <v>#DIV/0!</v>
      </c>
      <c r="AF412" t="e">
        <f t="shared" si="47"/>
        <v>#DIV/0!</v>
      </c>
      <c r="AG412" t="e">
        <f t="shared" si="47"/>
        <v>#DIV/0!</v>
      </c>
      <c r="AH412" t="e">
        <f t="shared" si="47"/>
        <v>#DIV/0!</v>
      </c>
      <c r="AI412" t="e">
        <f t="shared" si="47"/>
        <v>#DIV/0!</v>
      </c>
      <c r="AJ412" t="e">
        <f t="shared" si="47"/>
        <v>#DIV/0!</v>
      </c>
      <c r="AK412" t="e">
        <f t="shared" si="47"/>
        <v>#DIV/0!</v>
      </c>
      <c r="AL412" t="e">
        <f t="shared" si="47"/>
        <v>#DIV/0!</v>
      </c>
      <c r="AM412" t="e">
        <f t="shared" si="46"/>
        <v>#DIV/0!</v>
      </c>
      <c r="AN412" t="e">
        <f t="shared" si="46"/>
        <v>#DIV/0!</v>
      </c>
      <c r="AO412" t="e">
        <f t="shared" si="46"/>
        <v>#DIV/0!</v>
      </c>
      <c r="AP412" t="e">
        <f t="shared" si="46"/>
        <v>#DIV/0!</v>
      </c>
      <c r="AQ412" t="e">
        <f t="shared" si="46"/>
        <v>#DIV/0!</v>
      </c>
      <c r="AR412" t="e">
        <f t="shared" si="45"/>
        <v>#DIV/0!</v>
      </c>
    </row>
    <row r="413" spans="25:44" x14ac:dyDescent="0.15">
      <c r="Y413" t="e">
        <f t="shared" si="44"/>
        <v>#DIV/0!</v>
      </c>
      <c r="Z413" t="e">
        <f t="shared" si="44"/>
        <v>#DIV/0!</v>
      </c>
      <c r="AA413" t="e">
        <f t="shared" si="44"/>
        <v>#DIV/0!</v>
      </c>
      <c r="AB413" t="e">
        <f t="shared" si="44"/>
        <v>#DIV/0!</v>
      </c>
      <c r="AC413" t="e">
        <f t="shared" si="44"/>
        <v>#DIV/0!</v>
      </c>
      <c r="AD413" t="e">
        <f t="shared" si="44"/>
        <v>#DIV/0!</v>
      </c>
      <c r="AE413" t="e">
        <f t="shared" si="44"/>
        <v>#DIV/0!</v>
      </c>
      <c r="AF413" t="e">
        <f t="shared" si="47"/>
        <v>#DIV/0!</v>
      </c>
      <c r="AG413" t="e">
        <f t="shared" si="47"/>
        <v>#DIV/0!</v>
      </c>
      <c r="AH413" t="e">
        <f t="shared" si="47"/>
        <v>#DIV/0!</v>
      </c>
      <c r="AI413" t="e">
        <f t="shared" si="47"/>
        <v>#DIV/0!</v>
      </c>
      <c r="AJ413" t="e">
        <f t="shared" si="47"/>
        <v>#DIV/0!</v>
      </c>
      <c r="AK413" t="e">
        <f t="shared" si="47"/>
        <v>#DIV/0!</v>
      </c>
      <c r="AL413" t="e">
        <f t="shared" si="47"/>
        <v>#DIV/0!</v>
      </c>
      <c r="AM413" t="e">
        <f t="shared" si="46"/>
        <v>#DIV/0!</v>
      </c>
      <c r="AN413" t="e">
        <f t="shared" si="46"/>
        <v>#DIV/0!</v>
      </c>
      <c r="AO413" t="e">
        <f t="shared" si="46"/>
        <v>#DIV/0!</v>
      </c>
      <c r="AP413" t="e">
        <f t="shared" si="46"/>
        <v>#DIV/0!</v>
      </c>
      <c r="AQ413" t="e">
        <f t="shared" si="46"/>
        <v>#DIV/0!</v>
      </c>
      <c r="AR413" t="e">
        <f t="shared" si="45"/>
        <v>#DIV/0!</v>
      </c>
    </row>
    <row r="414" spans="25:44" x14ac:dyDescent="0.15">
      <c r="Y414" t="e">
        <f t="shared" si="44"/>
        <v>#DIV/0!</v>
      </c>
      <c r="Z414" t="e">
        <f t="shared" si="44"/>
        <v>#DIV/0!</v>
      </c>
      <c r="AA414" t="e">
        <f t="shared" si="44"/>
        <v>#DIV/0!</v>
      </c>
      <c r="AB414" t="e">
        <f t="shared" si="44"/>
        <v>#DIV/0!</v>
      </c>
      <c r="AC414" t="e">
        <f t="shared" si="44"/>
        <v>#DIV/0!</v>
      </c>
      <c r="AD414" t="e">
        <f t="shared" si="44"/>
        <v>#DIV/0!</v>
      </c>
      <c r="AE414" t="e">
        <f t="shared" si="44"/>
        <v>#DIV/0!</v>
      </c>
      <c r="AF414" t="e">
        <f t="shared" si="47"/>
        <v>#DIV/0!</v>
      </c>
      <c r="AG414" t="e">
        <f t="shared" si="47"/>
        <v>#DIV/0!</v>
      </c>
      <c r="AH414" t="e">
        <f t="shared" si="47"/>
        <v>#DIV/0!</v>
      </c>
      <c r="AI414" t="e">
        <f t="shared" si="47"/>
        <v>#DIV/0!</v>
      </c>
      <c r="AJ414" t="e">
        <f t="shared" si="47"/>
        <v>#DIV/0!</v>
      </c>
      <c r="AK414" t="e">
        <f t="shared" si="47"/>
        <v>#DIV/0!</v>
      </c>
      <c r="AL414" t="e">
        <f t="shared" si="47"/>
        <v>#DIV/0!</v>
      </c>
      <c r="AM414" t="e">
        <f t="shared" si="46"/>
        <v>#DIV/0!</v>
      </c>
      <c r="AN414" t="e">
        <f t="shared" si="46"/>
        <v>#DIV/0!</v>
      </c>
      <c r="AO414" t="e">
        <f t="shared" si="46"/>
        <v>#DIV/0!</v>
      </c>
      <c r="AP414" t="e">
        <f t="shared" si="46"/>
        <v>#DIV/0!</v>
      </c>
      <c r="AQ414" t="e">
        <f t="shared" si="46"/>
        <v>#DIV/0!</v>
      </c>
      <c r="AR414" t="e">
        <f t="shared" si="45"/>
        <v>#DIV/0!</v>
      </c>
    </row>
    <row r="415" spans="25:44" x14ac:dyDescent="0.15">
      <c r="Y415" t="e">
        <f t="shared" si="44"/>
        <v>#DIV/0!</v>
      </c>
      <c r="Z415" t="e">
        <f t="shared" si="44"/>
        <v>#DIV/0!</v>
      </c>
      <c r="AA415" t="e">
        <f t="shared" si="44"/>
        <v>#DIV/0!</v>
      </c>
      <c r="AB415" t="e">
        <f t="shared" si="44"/>
        <v>#DIV/0!</v>
      </c>
      <c r="AC415" t="e">
        <f t="shared" si="44"/>
        <v>#DIV/0!</v>
      </c>
      <c r="AD415" t="e">
        <f t="shared" si="44"/>
        <v>#DIV/0!</v>
      </c>
      <c r="AE415" t="e">
        <f t="shared" si="44"/>
        <v>#DIV/0!</v>
      </c>
      <c r="AF415" t="e">
        <f t="shared" si="47"/>
        <v>#DIV/0!</v>
      </c>
      <c r="AG415" t="e">
        <f t="shared" si="47"/>
        <v>#DIV/0!</v>
      </c>
      <c r="AH415" t="e">
        <f t="shared" si="47"/>
        <v>#DIV/0!</v>
      </c>
      <c r="AI415" t="e">
        <f t="shared" si="47"/>
        <v>#DIV/0!</v>
      </c>
      <c r="AJ415" t="e">
        <f t="shared" si="47"/>
        <v>#DIV/0!</v>
      </c>
      <c r="AK415" t="e">
        <f t="shared" si="47"/>
        <v>#DIV/0!</v>
      </c>
      <c r="AL415" t="e">
        <f t="shared" si="47"/>
        <v>#DIV/0!</v>
      </c>
      <c r="AM415" t="e">
        <f t="shared" si="46"/>
        <v>#DIV/0!</v>
      </c>
      <c r="AN415" t="e">
        <f t="shared" si="46"/>
        <v>#DIV/0!</v>
      </c>
      <c r="AO415" t="e">
        <f t="shared" si="46"/>
        <v>#DIV/0!</v>
      </c>
      <c r="AP415" t="e">
        <f t="shared" si="46"/>
        <v>#DIV/0!</v>
      </c>
      <c r="AQ415" t="e">
        <f t="shared" si="46"/>
        <v>#DIV/0!</v>
      </c>
      <c r="AR415" t="e">
        <f t="shared" si="45"/>
        <v>#DIV/0!</v>
      </c>
    </row>
    <row r="416" spans="25:44" x14ac:dyDescent="0.15">
      <c r="Y416" t="e">
        <f t="shared" si="44"/>
        <v>#DIV/0!</v>
      </c>
      <c r="Z416" t="e">
        <f t="shared" si="44"/>
        <v>#DIV/0!</v>
      </c>
      <c r="AA416" t="e">
        <f t="shared" si="44"/>
        <v>#DIV/0!</v>
      </c>
      <c r="AB416" t="e">
        <f t="shared" si="44"/>
        <v>#DIV/0!</v>
      </c>
      <c r="AC416" t="e">
        <f t="shared" si="44"/>
        <v>#DIV/0!</v>
      </c>
      <c r="AD416" t="e">
        <f t="shared" si="44"/>
        <v>#DIV/0!</v>
      </c>
      <c r="AE416" t="e">
        <f t="shared" si="44"/>
        <v>#DIV/0!</v>
      </c>
      <c r="AF416" t="e">
        <f t="shared" si="47"/>
        <v>#DIV/0!</v>
      </c>
      <c r="AG416" t="e">
        <f t="shared" si="47"/>
        <v>#DIV/0!</v>
      </c>
      <c r="AH416" t="e">
        <f t="shared" si="47"/>
        <v>#DIV/0!</v>
      </c>
      <c r="AI416" t="e">
        <f t="shared" si="47"/>
        <v>#DIV/0!</v>
      </c>
      <c r="AJ416" t="e">
        <f t="shared" si="47"/>
        <v>#DIV/0!</v>
      </c>
      <c r="AK416" t="e">
        <f t="shared" si="47"/>
        <v>#DIV/0!</v>
      </c>
      <c r="AL416" t="e">
        <f t="shared" si="47"/>
        <v>#DIV/0!</v>
      </c>
      <c r="AM416" t="e">
        <f t="shared" si="46"/>
        <v>#DIV/0!</v>
      </c>
      <c r="AN416" t="e">
        <f t="shared" si="46"/>
        <v>#DIV/0!</v>
      </c>
      <c r="AO416" t="e">
        <f t="shared" si="46"/>
        <v>#DIV/0!</v>
      </c>
      <c r="AP416" t="e">
        <f t="shared" si="46"/>
        <v>#DIV/0!</v>
      </c>
      <c r="AQ416" t="e">
        <f t="shared" si="46"/>
        <v>#DIV/0!</v>
      </c>
      <c r="AR416" t="e">
        <f t="shared" si="45"/>
        <v>#DIV/0!</v>
      </c>
    </row>
    <row r="417" spans="25:44" x14ac:dyDescent="0.15">
      <c r="Y417" t="e">
        <f t="shared" si="44"/>
        <v>#DIV/0!</v>
      </c>
      <c r="Z417" t="e">
        <f t="shared" si="44"/>
        <v>#DIV/0!</v>
      </c>
      <c r="AA417" t="e">
        <f t="shared" si="44"/>
        <v>#DIV/0!</v>
      </c>
      <c r="AB417" t="e">
        <f t="shared" si="44"/>
        <v>#DIV/0!</v>
      </c>
      <c r="AC417" t="e">
        <f t="shared" si="44"/>
        <v>#DIV/0!</v>
      </c>
      <c r="AD417" t="e">
        <f t="shared" si="44"/>
        <v>#DIV/0!</v>
      </c>
      <c r="AE417" t="e">
        <f t="shared" si="44"/>
        <v>#DIV/0!</v>
      </c>
      <c r="AF417" t="e">
        <f t="shared" si="47"/>
        <v>#DIV/0!</v>
      </c>
      <c r="AG417" t="e">
        <f t="shared" si="47"/>
        <v>#DIV/0!</v>
      </c>
      <c r="AH417" t="e">
        <f t="shared" si="47"/>
        <v>#DIV/0!</v>
      </c>
      <c r="AI417" t="e">
        <f t="shared" si="47"/>
        <v>#DIV/0!</v>
      </c>
      <c r="AJ417" t="e">
        <f t="shared" si="47"/>
        <v>#DIV/0!</v>
      </c>
      <c r="AK417" t="e">
        <f t="shared" si="47"/>
        <v>#DIV/0!</v>
      </c>
      <c r="AL417" t="e">
        <f t="shared" si="47"/>
        <v>#DIV/0!</v>
      </c>
      <c r="AM417" t="e">
        <f t="shared" si="46"/>
        <v>#DIV/0!</v>
      </c>
      <c r="AN417" t="e">
        <f t="shared" si="46"/>
        <v>#DIV/0!</v>
      </c>
      <c r="AO417" t="e">
        <f t="shared" si="46"/>
        <v>#DIV/0!</v>
      </c>
      <c r="AP417" t="e">
        <f t="shared" si="46"/>
        <v>#DIV/0!</v>
      </c>
      <c r="AQ417" t="e">
        <f t="shared" si="46"/>
        <v>#DIV/0!</v>
      </c>
      <c r="AR417" t="e">
        <f t="shared" si="45"/>
        <v>#DIV/0!</v>
      </c>
    </row>
    <row r="418" spans="25:44" x14ac:dyDescent="0.15">
      <c r="Y418" t="e">
        <f t="shared" si="44"/>
        <v>#DIV/0!</v>
      </c>
      <c r="Z418" t="e">
        <f t="shared" si="44"/>
        <v>#DIV/0!</v>
      </c>
      <c r="AA418" t="e">
        <f t="shared" si="44"/>
        <v>#DIV/0!</v>
      </c>
      <c r="AB418" t="e">
        <f t="shared" si="44"/>
        <v>#DIV/0!</v>
      </c>
      <c r="AC418" t="e">
        <f t="shared" si="44"/>
        <v>#DIV/0!</v>
      </c>
      <c r="AD418" t="e">
        <f t="shared" si="44"/>
        <v>#DIV/0!</v>
      </c>
      <c r="AE418" t="e">
        <f t="shared" si="44"/>
        <v>#DIV/0!</v>
      </c>
      <c r="AF418" t="e">
        <f t="shared" si="47"/>
        <v>#DIV/0!</v>
      </c>
      <c r="AG418" t="e">
        <f t="shared" si="47"/>
        <v>#DIV/0!</v>
      </c>
      <c r="AH418" t="e">
        <f t="shared" si="47"/>
        <v>#DIV/0!</v>
      </c>
      <c r="AI418" t="e">
        <f t="shared" si="47"/>
        <v>#DIV/0!</v>
      </c>
      <c r="AJ418" t="e">
        <f t="shared" si="47"/>
        <v>#DIV/0!</v>
      </c>
      <c r="AK418" t="e">
        <f t="shared" si="47"/>
        <v>#DIV/0!</v>
      </c>
      <c r="AL418" t="e">
        <f t="shared" si="47"/>
        <v>#DIV/0!</v>
      </c>
      <c r="AM418" t="e">
        <f t="shared" si="46"/>
        <v>#DIV/0!</v>
      </c>
      <c r="AN418" t="e">
        <f t="shared" si="46"/>
        <v>#DIV/0!</v>
      </c>
      <c r="AO418" t="e">
        <f t="shared" si="46"/>
        <v>#DIV/0!</v>
      </c>
      <c r="AP418" t="e">
        <f t="shared" si="46"/>
        <v>#DIV/0!</v>
      </c>
      <c r="AQ418" t="e">
        <f t="shared" si="46"/>
        <v>#DIV/0!</v>
      </c>
      <c r="AR418" t="e">
        <f t="shared" si="45"/>
        <v>#DIV/0!</v>
      </c>
    </row>
    <row r="419" spans="25:44" x14ac:dyDescent="0.15">
      <c r="Y419" t="e">
        <f t="shared" si="44"/>
        <v>#DIV/0!</v>
      </c>
      <c r="Z419" t="e">
        <f t="shared" si="44"/>
        <v>#DIV/0!</v>
      </c>
      <c r="AA419" t="e">
        <f t="shared" si="44"/>
        <v>#DIV/0!</v>
      </c>
      <c r="AB419" t="e">
        <f t="shared" si="44"/>
        <v>#DIV/0!</v>
      </c>
      <c r="AC419" t="e">
        <f t="shared" si="44"/>
        <v>#DIV/0!</v>
      </c>
      <c r="AD419" t="e">
        <f t="shared" si="44"/>
        <v>#DIV/0!</v>
      </c>
      <c r="AE419" t="e">
        <f t="shared" si="44"/>
        <v>#DIV/0!</v>
      </c>
      <c r="AF419" t="e">
        <f t="shared" si="47"/>
        <v>#DIV/0!</v>
      </c>
      <c r="AG419" t="e">
        <f t="shared" si="47"/>
        <v>#DIV/0!</v>
      </c>
      <c r="AH419" t="e">
        <f t="shared" si="47"/>
        <v>#DIV/0!</v>
      </c>
      <c r="AI419" t="e">
        <f t="shared" si="47"/>
        <v>#DIV/0!</v>
      </c>
      <c r="AJ419" t="e">
        <f t="shared" si="47"/>
        <v>#DIV/0!</v>
      </c>
      <c r="AK419" t="e">
        <f t="shared" si="47"/>
        <v>#DIV/0!</v>
      </c>
      <c r="AL419" t="e">
        <f t="shared" si="47"/>
        <v>#DIV/0!</v>
      </c>
      <c r="AM419" t="e">
        <f t="shared" si="46"/>
        <v>#DIV/0!</v>
      </c>
      <c r="AN419" t="e">
        <f t="shared" si="46"/>
        <v>#DIV/0!</v>
      </c>
      <c r="AO419" t="e">
        <f t="shared" si="46"/>
        <v>#DIV/0!</v>
      </c>
      <c r="AP419" t="e">
        <f t="shared" si="46"/>
        <v>#DIV/0!</v>
      </c>
      <c r="AQ419" t="e">
        <f t="shared" si="46"/>
        <v>#DIV/0!</v>
      </c>
      <c r="AR419" t="e">
        <f t="shared" si="45"/>
        <v>#DIV/0!</v>
      </c>
    </row>
    <row r="420" spans="25:44" x14ac:dyDescent="0.15">
      <c r="Y420" t="e">
        <f t="shared" si="44"/>
        <v>#DIV/0!</v>
      </c>
      <c r="Z420" t="e">
        <f t="shared" si="44"/>
        <v>#DIV/0!</v>
      </c>
      <c r="AA420" t="e">
        <f t="shared" si="44"/>
        <v>#DIV/0!</v>
      </c>
      <c r="AB420" t="e">
        <f t="shared" si="44"/>
        <v>#DIV/0!</v>
      </c>
      <c r="AC420" t="e">
        <f t="shared" si="44"/>
        <v>#DIV/0!</v>
      </c>
      <c r="AD420" t="e">
        <f t="shared" si="44"/>
        <v>#DIV/0!</v>
      </c>
      <c r="AE420" t="e">
        <f t="shared" si="44"/>
        <v>#DIV/0!</v>
      </c>
      <c r="AF420" t="e">
        <f t="shared" si="47"/>
        <v>#DIV/0!</v>
      </c>
      <c r="AG420" t="e">
        <f t="shared" si="47"/>
        <v>#DIV/0!</v>
      </c>
      <c r="AH420" t="e">
        <f t="shared" si="47"/>
        <v>#DIV/0!</v>
      </c>
      <c r="AI420" t="e">
        <f t="shared" si="47"/>
        <v>#DIV/0!</v>
      </c>
      <c r="AJ420" t="e">
        <f t="shared" si="47"/>
        <v>#DIV/0!</v>
      </c>
      <c r="AK420" t="e">
        <f t="shared" si="47"/>
        <v>#DIV/0!</v>
      </c>
      <c r="AL420" t="e">
        <f t="shared" si="47"/>
        <v>#DIV/0!</v>
      </c>
      <c r="AM420" t="e">
        <f t="shared" si="46"/>
        <v>#DIV/0!</v>
      </c>
      <c r="AN420" t="e">
        <f t="shared" si="46"/>
        <v>#DIV/0!</v>
      </c>
      <c r="AO420" t="e">
        <f t="shared" si="46"/>
        <v>#DIV/0!</v>
      </c>
      <c r="AP420" t="e">
        <f t="shared" si="46"/>
        <v>#DIV/0!</v>
      </c>
      <c r="AQ420" t="e">
        <f t="shared" si="46"/>
        <v>#DIV/0!</v>
      </c>
      <c r="AR420" t="e">
        <f t="shared" si="45"/>
        <v>#DIV/0!</v>
      </c>
    </row>
    <row r="421" spans="25:44" x14ac:dyDescent="0.15">
      <c r="Y421" t="e">
        <f t="shared" si="44"/>
        <v>#DIV/0!</v>
      </c>
      <c r="Z421" t="e">
        <f t="shared" si="44"/>
        <v>#DIV/0!</v>
      </c>
      <c r="AA421" t="e">
        <f t="shared" si="44"/>
        <v>#DIV/0!</v>
      </c>
      <c r="AB421" t="e">
        <f t="shared" si="44"/>
        <v>#DIV/0!</v>
      </c>
      <c r="AC421" t="e">
        <f t="shared" si="44"/>
        <v>#DIV/0!</v>
      </c>
      <c r="AD421" t="e">
        <f t="shared" si="44"/>
        <v>#DIV/0!</v>
      </c>
      <c r="AE421" t="e">
        <f t="shared" si="44"/>
        <v>#DIV/0!</v>
      </c>
      <c r="AF421" t="e">
        <f t="shared" si="47"/>
        <v>#DIV/0!</v>
      </c>
      <c r="AG421" t="e">
        <f t="shared" si="47"/>
        <v>#DIV/0!</v>
      </c>
      <c r="AH421" t="e">
        <f t="shared" si="47"/>
        <v>#DIV/0!</v>
      </c>
      <c r="AI421" t="e">
        <f t="shared" si="47"/>
        <v>#DIV/0!</v>
      </c>
      <c r="AJ421" t="e">
        <f t="shared" si="47"/>
        <v>#DIV/0!</v>
      </c>
      <c r="AK421" t="e">
        <f t="shared" si="47"/>
        <v>#DIV/0!</v>
      </c>
      <c r="AL421" t="e">
        <f t="shared" si="47"/>
        <v>#DIV/0!</v>
      </c>
      <c r="AM421" t="e">
        <f t="shared" si="46"/>
        <v>#DIV/0!</v>
      </c>
      <c r="AN421" t="e">
        <f t="shared" si="46"/>
        <v>#DIV/0!</v>
      </c>
      <c r="AO421" t="e">
        <f t="shared" si="46"/>
        <v>#DIV/0!</v>
      </c>
      <c r="AP421" t="e">
        <f t="shared" si="46"/>
        <v>#DIV/0!</v>
      </c>
      <c r="AQ421" t="e">
        <f t="shared" si="46"/>
        <v>#DIV/0!</v>
      </c>
      <c r="AR421" t="e">
        <f t="shared" si="45"/>
        <v>#DIV/0!</v>
      </c>
    </row>
    <row r="422" spans="25:44" x14ac:dyDescent="0.15">
      <c r="Y422" t="e">
        <f t="shared" si="44"/>
        <v>#DIV/0!</v>
      </c>
      <c r="Z422" t="e">
        <f t="shared" si="44"/>
        <v>#DIV/0!</v>
      </c>
      <c r="AA422" t="e">
        <f t="shared" si="44"/>
        <v>#DIV/0!</v>
      </c>
      <c r="AB422" t="e">
        <f t="shared" si="44"/>
        <v>#DIV/0!</v>
      </c>
      <c r="AC422" t="e">
        <f t="shared" si="44"/>
        <v>#DIV/0!</v>
      </c>
      <c r="AD422" t="e">
        <f t="shared" si="44"/>
        <v>#DIV/0!</v>
      </c>
      <c r="AE422" t="e">
        <f t="shared" si="44"/>
        <v>#DIV/0!</v>
      </c>
      <c r="AF422" t="e">
        <f t="shared" si="47"/>
        <v>#DIV/0!</v>
      </c>
      <c r="AG422" t="e">
        <f t="shared" si="47"/>
        <v>#DIV/0!</v>
      </c>
      <c r="AH422" t="e">
        <f t="shared" si="47"/>
        <v>#DIV/0!</v>
      </c>
      <c r="AI422" t="e">
        <f t="shared" si="47"/>
        <v>#DIV/0!</v>
      </c>
      <c r="AJ422" t="e">
        <f t="shared" si="47"/>
        <v>#DIV/0!</v>
      </c>
      <c r="AK422" t="e">
        <f t="shared" si="47"/>
        <v>#DIV/0!</v>
      </c>
      <c r="AL422" t="e">
        <f t="shared" si="47"/>
        <v>#DIV/0!</v>
      </c>
      <c r="AM422" t="e">
        <f t="shared" si="46"/>
        <v>#DIV/0!</v>
      </c>
      <c r="AN422" t="e">
        <f t="shared" si="46"/>
        <v>#DIV/0!</v>
      </c>
      <c r="AO422" t="e">
        <f t="shared" si="46"/>
        <v>#DIV/0!</v>
      </c>
      <c r="AP422" t="e">
        <f t="shared" si="46"/>
        <v>#DIV/0!</v>
      </c>
      <c r="AQ422" t="e">
        <f t="shared" si="46"/>
        <v>#DIV/0!</v>
      </c>
      <c r="AR422" t="e">
        <f t="shared" si="45"/>
        <v>#DIV/0!</v>
      </c>
    </row>
    <row r="423" spans="25:44" x14ac:dyDescent="0.15">
      <c r="Y423" t="e">
        <f t="shared" si="44"/>
        <v>#DIV/0!</v>
      </c>
      <c r="Z423" t="e">
        <f t="shared" si="44"/>
        <v>#DIV/0!</v>
      </c>
      <c r="AA423" t="e">
        <f t="shared" si="44"/>
        <v>#DIV/0!</v>
      </c>
      <c r="AB423" t="e">
        <f t="shared" si="44"/>
        <v>#DIV/0!</v>
      </c>
      <c r="AC423" t="e">
        <f t="shared" si="44"/>
        <v>#DIV/0!</v>
      </c>
      <c r="AD423" t="e">
        <f t="shared" si="44"/>
        <v>#DIV/0!</v>
      </c>
      <c r="AE423" t="e">
        <f t="shared" si="44"/>
        <v>#DIV/0!</v>
      </c>
      <c r="AF423" t="e">
        <f t="shared" si="47"/>
        <v>#DIV/0!</v>
      </c>
      <c r="AG423" t="e">
        <f t="shared" si="47"/>
        <v>#DIV/0!</v>
      </c>
      <c r="AH423" t="e">
        <f t="shared" si="47"/>
        <v>#DIV/0!</v>
      </c>
      <c r="AI423" t="e">
        <f t="shared" si="47"/>
        <v>#DIV/0!</v>
      </c>
      <c r="AJ423" t="e">
        <f t="shared" si="47"/>
        <v>#DIV/0!</v>
      </c>
      <c r="AK423" t="e">
        <f t="shared" si="47"/>
        <v>#DIV/0!</v>
      </c>
      <c r="AL423" t="e">
        <f t="shared" si="47"/>
        <v>#DIV/0!</v>
      </c>
      <c r="AM423" t="e">
        <f t="shared" si="46"/>
        <v>#DIV/0!</v>
      </c>
      <c r="AN423" t="e">
        <f t="shared" si="46"/>
        <v>#DIV/0!</v>
      </c>
      <c r="AO423" t="e">
        <f t="shared" si="46"/>
        <v>#DIV/0!</v>
      </c>
      <c r="AP423" t="e">
        <f t="shared" si="46"/>
        <v>#DIV/0!</v>
      </c>
      <c r="AQ423" t="e">
        <f t="shared" si="46"/>
        <v>#DIV/0!</v>
      </c>
      <c r="AR423" t="e">
        <f t="shared" si="45"/>
        <v>#DIV/0!</v>
      </c>
    </row>
    <row r="424" spans="25:44" x14ac:dyDescent="0.15">
      <c r="AR424" t="e">
        <f t="shared" si="45"/>
        <v>#DIV/0!</v>
      </c>
    </row>
    <row r="425" spans="25:44" x14ac:dyDescent="0.15">
      <c r="AR425" t="e">
        <f t="shared" si="45"/>
        <v>#DIV/0!</v>
      </c>
    </row>
    <row r="426" spans="25:44" x14ac:dyDescent="0.15">
      <c r="AR426" t="e">
        <f t="shared" si="45"/>
        <v>#DIV/0!</v>
      </c>
    </row>
    <row r="427" spans="25:44" x14ac:dyDescent="0.15">
      <c r="AR427" t="e">
        <f t="shared" si="45"/>
        <v>#DIV/0!</v>
      </c>
    </row>
    <row r="428" spans="25:44" x14ac:dyDescent="0.15">
      <c r="AR428" t="e">
        <f t="shared" si="45"/>
        <v>#DIV/0!</v>
      </c>
    </row>
    <row r="429" spans="25:44" x14ac:dyDescent="0.15">
      <c r="AR429" t="e">
        <f t="shared" si="45"/>
        <v>#DIV/0!</v>
      </c>
    </row>
    <row r="430" spans="25:44" x14ac:dyDescent="0.15">
      <c r="AR430" t="e">
        <f t="shared" si="45"/>
        <v>#DIV/0!</v>
      </c>
    </row>
    <row r="431" spans="25:44" x14ac:dyDescent="0.15">
      <c r="AR431" t="e">
        <f t="shared" si="45"/>
        <v>#DIV/0!</v>
      </c>
    </row>
  </sheetData>
  <phoneticPr fontId="2"/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7"/>
  <sheetViews>
    <sheetView workbookViewId="0">
      <selection sqref="A1:A3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109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6" t="s">
        <v>83</v>
      </c>
      <c r="D23" s="140" t="s">
        <v>84</v>
      </c>
      <c r="E23" s="150"/>
      <c r="F23" s="140" t="s">
        <v>85</v>
      </c>
      <c r="G23" s="141"/>
      <c r="J23" s="17" t="s">
        <v>205</v>
      </c>
      <c r="K23" s="18"/>
      <c r="L23" s="18"/>
      <c r="M23" s="19"/>
    </row>
    <row r="24" spans="1:13" x14ac:dyDescent="0.15">
      <c r="A24" s="162" t="s">
        <v>122</v>
      </c>
      <c r="B24" s="163"/>
      <c r="C24" s="7" t="s">
        <v>46</v>
      </c>
      <c r="D24" s="75"/>
      <c r="E24" s="45"/>
      <c r="F24" s="7"/>
      <c r="G24" s="21"/>
      <c r="J24" s="20" t="s">
        <v>220</v>
      </c>
      <c r="K24" s="7"/>
      <c r="L24" s="7"/>
      <c r="M24" s="21"/>
    </row>
    <row r="25" spans="1:13" x14ac:dyDescent="0.15">
      <c r="A25" s="69" t="s">
        <v>86</v>
      </c>
      <c r="B25" s="49"/>
      <c r="C25" s="65" t="s">
        <v>139</v>
      </c>
      <c r="D25" s="64" t="s">
        <v>92</v>
      </c>
      <c r="E25" s="53"/>
      <c r="F25" s="65"/>
      <c r="G25" s="49"/>
      <c r="J25" s="20" t="s">
        <v>208</v>
      </c>
      <c r="K25" s="7"/>
      <c r="L25" s="7"/>
      <c r="M25" s="21"/>
    </row>
    <row r="26" spans="1:13" x14ac:dyDescent="0.15">
      <c r="A26" s="210" t="s">
        <v>151</v>
      </c>
      <c r="B26" s="211"/>
      <c r="C26" s="30" t="s">
        <v>69</v>
      </c>
      <c r="D26" s="75"/>
      <c r="E26" s="45"/>
      <c r="F26" s="7"/>
      <c r="G26" s="21"/>
      <c r="J26" s="20"/>
      <c r="K26" s="7"/>
      <c r="L26" s="7"/>
      <c r="M26" s="21"/>
    </row>
    <row r="27" spans="1:13" x14ac:dyDescent="0.15">
      <c r="A27" s="210" t="s">
        <v>152</v>
      </c>
      <c r="B27" s="211"/>
      <c r="C27" s="98"/>
      <c r="D27" s="64"/>
      <c r="E27" s="53"/>
      <c r="F27" s="65"/>
      <c r="G27" s="49"/>
      <c r="J27" s="20" t="s">
        <v>209</v>
      </c>
      <c r="K27" s="7"/>
      <c r="L27" s="7"/>
      <c r="M27" s="21"/>
    </row>
    <row r="28" spans="1:13" ht="14.25" thickBot="1" x14ac:dyDescent="0.2">
      <c r="A28" s="212" t="s">
        <v>150</v>
      </c>
      <c r="B28" s="213"/>
      <c r="C28" s="94" t="s">
        <v>48</v>
      </c>
      <c r="D28" s="76"/>
      <c r="E28" s="47"/>
      <c r="F28" s="23"/>
      <c r="G28" s="24"/>
      <c r="J28" s="20" t="s">
        <v>221</v>
      </c>
      <c r="K28" s="7"/>
      <c r="L28" s="7"/>
      <c r="M28" s="21"/>
    </row>
    <row r="29" spans="1:13" ht="14.25" thickBot="1" x14ac:dyDescent="0.2">
      <c r="J29" s="22" t="s">
        <v>216</v>
      </c>
      <c r="K29" s="23"/>
      <c r="L29" s="23"/>
      <c r="M29" s="24"/>
    </row>
    <row r="31" spans="1:13" ht="15" x14ac:dyDescent="0.15">
      <c r="A31" s="121" t="s">
        <v>268</v>
      </c>
      <c r="B31" s="122"/>
    </row>
    <row r="32" spans="1:13" ht="15" x14ac:dyDescent="0.15">
      <c r="A32" s="122"/>
      <c r="B32" s="122" t="s">
        <v>80</v>
      </c>
      <c r="I32" s="121" t="s">
        <v>81</v>
      </c>
    </row>
    <row r="49" spans="1:13" ht="14.25" thickBot="1" x14ac:dyDescent="0.2"/>
    <row r="50" spans="1:13" ht="14.25" thickBot="1" x14ac:dyDescent="0.2">
      <c r="A50" s="161" t="s">
        <v>82</v>
      </c>
      <c r="B50" s="141"/>
      <c r="C50" s="86" t="s">
        <v>83</v>
      </c>
      <c r="D50" s="140" t="s">
        <v>84</v>
      </c>
      <c r="E50" s="150"/>
      <c r="F50" s="140" t="s">
        <v>85</v>
      </c>
      <c r="G50" s="141"/>
      <c r="J50" s="17" t="s">
        <v>205</v>
      </c>
      <c r="K50" s="18"/>
      <c r="L50" s="18"/>
      <c r="M50" s="19"/>
    </row>
    <row r="51" spans="1:13" x14ac:dyDescent="0.15">
      <c r="A51" s="162" t="s">
        <v>122</v>
      </c>
      <c r="B51" s="163"/>
      <c r="C51" s="7" t="s">
        <v>46</v>
      </c>
      <c r="D51" s="75"/>
      <c r="E51" s="45"/>
      <c r="F51" s="7"/>
      <c r="G51" s="21"/>
      <c r="J51" s="20" t="s">
        <v>222</v>
      </c>
      <c r="K51" s="7"/>
      <c r="L51" s="7"/>
      <c r="M51" s="21"/>
    </row>
    <row r="52" spans="1:13" x14ac:dyDescent="0.15">
      <c r="A52" s="69" t="s">
        <v>146</v>
      </c>
      <c r="B52" s="49"/>
      <c r="C52" s="65" t="s">
        <v>121</v>
      </c>
      <c r="D52" s="138" t="s">
        <v>94</v>
      </c>
      <c r="E52" s="153"/>
      <c r="F52" s="65"/>
      <c r="G52" s="49"/>
      <c r="J52" s="20" t="s">
        <v>207</v>
      </c>
      <c r="K52" s="7"/>
      <c r="L52" s="7"/>
      <c r="M52" s="21"/>
    </row>
    <row r="53" spans="1:13" x14ac:dyDescent="0.15">
      <c r="A53" s="20" t="s">
        <v>147</v>
      </c>
      <c r="B53" s="21"/>
      <c r="C53" s="7" t="s">
        <v>36</v>
      </c>
      <c r="D53" s="75"/>
      <c r="E53" s="45"/>
      <c r="F53" s="7"/>
      <c r="G53" s="21"/>
      <c r="J53" s="20" t="s">
        <v>208</v>
      </c>
      <c r="K53" s="7"/>
      <c r="L53" s="7"/>
      <c r="M53" s="21"/>
    </row>
    <row r="54" spans="1:13" x14ac:dyDescent="0.15">
      <c r="A54" s="136" t="s">
        <v>150</v>
      </c>
      <c r="B54" s="137"/>
      <c r="C54" s="54" t="s">
        <v>48</v>
      </c>
      <c r="D54" s="64"/>
      <c r="E54" s="53"/>
      <c r="F54" s="65"/>
      <c r="G54" s="49"/>
      <c r="J54" s="20"/>
      <c r="K54" s="7"/>
      <c r="L54" s="7"/>
      <c r="M54" s="21"/>
    </row>
    <row r="55" spans="1:13" ht="14.25" thickBot="1" x14ac:dyDescent="0.2">
      <c r="A55" s="22" t="s">
        <v>125</v>
      </c>
      <c r="B55" s="24"/>
      <c r="C55" s="23"/>
      <c r="D55" s="76"/>
      <c r="E55" s="47"/>
      <c r="F55" s="23"/>
      <c r="G55" s="24"/>
      <c r="J55" s="20" t="s">
        <v>209</v>
      </c>
      <c r="K55" s="7"/>
      <c r="L55" s="7"/>
      <c r="M55" s="21"/>
    </row>
    <row r="56" spans="1:13" x14ac:dyDescent="0.15">
      <c r="J56" s="20" t="s">
        <v>223</v>
      </c>
      <c r="K56" s="7"/>
      <c r="L56" s="7"/>
      <c r="M56" s="21"/>
    </row>
    <row r="57" spans="1:13" x14ac:dyDescent="0.15">
      <c r="J57" s="20" t="s">
        <v>224</v>
      </c>
      <c r="K57" s="7"/>
      <c r="L57" s="7"/>
      <c r="M57" s="21"/>
    </row>
    <row r="58" spans="1:13" x14ac:dyDescent="0.15">
      <c r="J58" s="20" t="s">
        <v>221</v>
      </c>
      <c r="K58" s="7"/>
      <c r="L58" s="7"/>
      <c r="M58" s="21"/>
    </row>
    <row r="59" spans="1:13" x14ac:dyDescent="0.15">
      <c r="J59" s="20" t="s">
        <v>216</v>
      </c>
      <c r="K59" s="7"/>
      <c r="L59" s="7"/>
      <c r="M59" s="21"/>
    </row>
    <row r="60" spans="1:13" ht="14.25" thickBot="1" x14ac:dyDescent="0.2">
      <c r="J60" s="22" t="s">
        <v>225</v>
      </c>
      <c r="K60" s="23"/>
      <c r="L60" s="23"/>
      <c r="M60" s="24"/>
    </row>
    <row r="62" spans="1:13" ht="15" x14ac:dyDescent="0.15">
      <c r="A62" s="123" t="s">
        <v>56</v>
      </c>
    </row>
    <row r="63" spans="1:13" ht="15" x14ac:dyDescent="0.15">
      <c r="A63" s="122" t="s">
        <v>267</v>
      </c>
      <c r="B63" s="122"/>
    </row>
    <row r="64" spans="1:13" ht="15" x14ac:dyDescent="0.15">
      <c r="B64" s="122" t="s">
        <v>80</v>
      </c>
      <c r="I64" s="121" t="s">
        <v>81</v>
      </c>
    </row>
    <row r="81" spans="1:13" ht="14.25" thickBot="1" x14ac:dyDescent="0.2"/>
    <row r="82" spans="1:13" ht="14.25" thickBot="1" x14ac:dyDescent="0.2">
      <c r="A82" s="161" t="s">
        <v>82</v>
      </c>
      <c r="B82" s="141"/>
      <c r="C82" s="86" t="s">
        <v>83</v>
      </c>
      <c r="D82" s="140" t="s">
        <v>84</v>
      </c>
      <c r="E82" s="150"/>
      <c r="F82" s="140" t="s">
        <v>85</v>
      </c>
      <c r="G82" s="141"/>
      <c r="J82" s="17" t="s">
        <v>205</v>
      </c>
      <c r="K82" s="18"/>
      <c r="L82" s="18"/>
      <c r="M82" s="19"/>
    </row>
    <row r="83" spans="1:13" x14ac:dyDescent="0.15">
      <c r="A83" s="162" t="s">
        <v>122</v>
      </c>
      <c r="B83" s="163"/>
      <c r="C83" s="7"/>
      <c r="D83" s="75"/>
      <c r="E83" s="45"/>
      <c r="F83" s="7"/>
      <c r="G83" s="21"/>
      <c r="J83" s="20" t="s">
        <v>222</v>
      </c>
      <c r="K83" s="7"/>
      <c r="L83" s="7"/>
      <c r="M83" s="21"/>
    </row>
    <row r="84" spans="1:13" x14ac:dyDescent="0.15">
      <c r="A84" s="69" t="s">
        <v>146</v>
      </c>
      <c r="B84" s="49"/>
      <c r="C84" s="65" t="s">
        <v>77</v>
      </c>
      <c r="D84" s="64" t="s">
        <v>92</v>
      </c>
      <c r="E84" s="53"/>
      <c r="F84" s="65"/>
      <c r="G84" s="49"/>
      <c r="J84" s="20" t="s">
        <v>215</v>
      </c>
      <c r="K84" s="7"/>
      <c r="L84" s="7"/>
      <c r="M84" s="21"/>
    </row>
    <row r="85" spans="1:13" x14ac:dyDescent="0.15">
      <c r="A85" s="136" t="s">
        <v>151</v>
      </c>
      <c r="B85" s="137"/>
      <c r="C85" s="65"/>
      <c r="D85" s="64"/>
      <c r="E85" s="53"/>
      <c r="F85" s="65"/>
      <c r="G85" s="49"/>
      <c r="J85" s="20" t="s">
        <v>226</v>
      </c>
      <c r="K85" s="7"/>
      <c r="L85" s="7"/>
      <c r="M85" s="21"/>
    </row>
    <row r="86" spans="1:13" ht="14.25" thickBot="1" x14ac:dyDescent="0.2">
      <c r="A86" s="22" t="s">
        <v>148</v>
      </c>
      <c r="B86" s="24"/>
      <c r="C86" s="23"/>
      <c r="D86" s="76"/>
      <c r="E86" s="47"/>
      <c r="F86" s="23"/>
      <c r="G86" s="24"/>
      <c r="J86" s="20" t="s">
        <v>266</v>
      </c>
      <c r="K86" s="7"/>
      <c r="L86" s="7"/>
      <c r="M86" s="21"/>
    </row>
    <row r="87" spans="1:13" x14ac:dyDescent="0.15">
      <c r="J87" s="20"/>
      <c r="K87" s="7"/>
      <c r="L87" s="7"/>
      <c r="M87" s="21"/>
    </row>
    <row r="88" spans="1:13" x14ac:dyDescent="0.15">
      <c r="J88" s="20" t="s">
        <v>209</v>
      </c>
      <c r="K88" s="7"/>
      <c r="L88" s="7"/>
      <c r="M88" s="21"/>
    </row>
    <row r="89" spans="1:13" x14ac:dyDescent="0.15">
      <c r="J89" s="20" t="s">
        <v>227</v>
      </c>
      <c r="K89" s="7"/>
      <c r="L89" s="7"/>
      <c r="M89" s="21"/>
    </row>
    <row r="90" spans="1:13" ht="14.25" thickBot="1" x14ac:dyDescent="0.2">
      <c r="J90" s="22" t="s">
        <v>228</v>
      </c>
      <c r="K90" s="23"/>
      <c r="L90" s="23"/>
      <c r="M90" s="24"/>
    </row>
    <row r="92" spans="1:13" ht="15" x14ac:dyDescent="0.15">
      <c r="A92" s="121" t="s">
        <v>268</v>
      </c>
      <c r="B92" s="122"/>
    </row>
    <row r="93" spans="1:13" ht="15" x14ac:dyDescent="0.15">
      <c r="A93" s="122"/>
      <c r="B93" s="122" t="s">
        <v>80</v>
      </c>
      <c r="I93" s="121" t="s">
        <v>81</v>
      </c>
    </row>
    <row r="110" spans="1:13" ht="14.25" thickBot="1" x14ac:dyDescent="0.2"/>
    <row r="111" spans="1:13" ht="14.25" thickBot="1" x14ac:dyDescent="0.2">
      <c r="A111" s="161" t="s">
        <v>82</v>
      </c>
      <c r="B111" s="141"/>
      <c r="C111" s="86" t="s">
        <v>83</v>
      </c>
      <c r="D111" s="140" t="s">
        <v>84</v>
      </c>
      <c r="E111" s="150"/>
      <c r="F111" s="140" t="s">
        <v>85</v>
      </c>
      <c r="G111" s="141"/>
      <c r="J111" s="17" t="s">
        <v>205</v>
      </c>
      <c r="K111" s="18"/>
      <c r="L111" s="18"/>
      <c r="M111" s="19"/>
    </row>
    <row r="112" spans="1:13" x14ac:dyDescent="0.15">
      <c r="A112" s="214" t="s">
        <v>86</v>
      </c>
      <c r="B112" s="215"/>
      <c r="C112" s="7" t="s">
        <v>139</v>
      </c>
      <c r="D112" s="148" t="s">
        <v>94</v>
      </c>
      <c r="E112" s="157"/>
      <c r="F112" s="13"/>
      <c r="G112" s="21"/>
      <c r="J112" s="20" t="s">
        <v>207</v>
      </c>
      <c r="K112" s="7"/>
      <c r="L112" s="7"/>
      <c r="M112" s="21"/>
    </row>
    <row r="113" spans="1:13" x14ac:dyDescent="0.15">
      <c r="A113" s="136" t="s">
        <v>151</v>
      </c>
      <c r="B113" s="137"/>
      <c r="C113" s="65"/>
      <c r="D113" s="64"/>
      <c r="E113" s="53"/>
      <c r="F113" s="65"/>
      <c r="G113" s="49"/>
      <c r="J113" s="20" t="s">
        <v>229</v>
      </c>
      <c r="K113" s="7"/>
      <c r="L113" s="7"/>
      <c r="M113" s="21"/>
    </row>
    <row r="114" spans="1:13" x14ac:dyDescent="0.15">
      <c r="A114" s="136" t="s">
        <v>152</v>
      </c>
      <c r="B114" s="137"/>
      <c r="C114" s="7"/>
      <c r="D114" s="75"/>
      <c r="E114" s="45"/>
      <c r="F114" s="7"/>
      <c r="G114" s="21"/>
      <c r="J114" s="20"/>
      <c r="K114" s="7"/>
      <c r="L114" s="7"/>
      <c r="M114" s="21"/>
    </row>
    <row r="115" spans="1:13" x14ac:dyDescent="0.15">
      <c r="A115" s="69" t="s">
        <v>147</v>
      </c>
      <c r="B115" s="49"/>
      <c r="C115" s="65"/>
      <c r="D115" s="64"/>
      <c r="E115" s="53"/>
      <c r="F115" s="65"/>
      <c r="G115" s="49"/>
      <c r="J115" s="20" t="s">
        <v>209</v>
      </c>
      <c r="K115" s="7"/>
      <c r="L115" s="7"/>
      <c r="M115" s="21"/>
    </row>
    <row r="116" spans="1:13" ht="14.25" thickBot="1" x14ac:dyDescent="0.2">
      <c r="A116" s="22" t="s">
        <v>148</v>
      </c>
      <c r="B116" s="24"/>
      <c r="C116" s="23"/>
      <c r="D116" s="76"/>
      <c r="E116" s="47"/>
      <c r="F116" s="23"/>
      <c r="G116" s="24"/>
      <c r="J116" s="20" t="s">
        <v>224</v>
      </c>
      <c r="K116" s="7"/>
      <c r="L116" s="7"/>
      <c r="M116" s="21"/>
    </row>
    <row r="117" spans="1:13" ht="14.25" thickBot="1" x14ac:dyDescent="0.2">
      <c r="J117" s="22" t="s">
        <v>221</v>
      </c>
      <c r="K117" s="23"/>
      <c r="L117" s="23"/>
      <c r="M117" s="24"/>
    </row>
  </sheetData>
  <mergeCells count="25">
    <mergeCell ref="D112:E112"/>
    <mergeCell ref="A112:B112"/>
    <mergeCell ref="A113:B113"/>
    <mergeCell ref="A114:B114"/>
    <mergeCell ref="A111:B111"/>
    <mergeCell ref="F111:G111"/>
    <mergeCell ref="D111:E111"/>
    <mergeCell ref="A28:B28"/>
    <mergeCell ref="F50:G50"/>
    <mergeCell ref="D50:E50"/>
    <mergeCell ref="A50:B50"/>
    <mergeCell ref="A51:B51"/>
    <mergeCell ref="A54:B54"/>
    <mergeCell ref="D52:E52"/>
    <mergeCell ref="F82:G82"/>
    <mergeCell ref="D82:E82"/>
    <mergeCell ref="A82:B82"/>
    <mergeCell ref="A83:B83"/>
    <mergeCell ref="A85:B85"/>
    <mergeCell ref="A27:B27"/>
    <mergeCell ref="F23:G23"/>
    <mergeCell ref="D23:E23"/>
    <mergeCell ref="A23:B23"/>
    <mergeCell ref="A24:B24"/>
    <mergeCell ref="A26:B26"/>
  </mergeCells>
  <phoneticPr fontId="2"/>
  <pageMargins left="0.7" right="0.7" top="0.75" bottom="0.75" header="0.3" footer="0.3"/>
  <pageSetup paperSize="9" scale="49" orientation="portrait" horizontalDpi="4294967294" verticalDpi="0" r:id="rId1"/>
  <rowBreaks count="3" manualBreakCount="3">
    <brk id="30" max="15" man="1"/>
    <brk id="61" max="15" man="1"/>
    <brk id="91" max="15" man="1"/>
  </rowBreaks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8"/>
  <sheetViews>
    <sheetView workbookViewId="0">
      <selection sqref="A1:A3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110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6" t="s">
        <v>83</v>
      </c>
      <c r="D23" s="140" t="s">
        <v>84</v>
      </c>
      <c r="E23" s="150"/>
      <c r="F23" s="140" t="s">
        <v>85</v>
      </c>
      <c r="G23" s="141"/>
      <c r="J23" s="17" t="s">
        <v>205</v>
      </c>
      <c r="K23" s="18"/>
      <c r="L23" s="18"/>
      <c r="M23" s="19"/>
    </row>
    <row r="24" spans="1:13" x14ac:dyDescent="0.15">
      <c r="A24" s="162" t="s">
        <v>151</v>
      </c>
      <c r="B24" s="163"/>
      <c r="C24" s="12" t="s">
        <v>48</v>
      </c>
      <c r="D24" s="75"/>
      <c r="E24" s="45"/>
      <c r="F24" s="7"/>
      <c r="G24" s="21"/>
      <c r="J24" s="20" t="s">
        <v>226</v>
      </c>
      <c r="K24" s="7"/>
      <c r="L24" s="7"/>
      <c r="M24" s="21"/>
    </row>
    <row r="25" spans="1:13" x14ac:dyDescent="0.15">
      <c r="A25" s="136" t="s">
        <v>152</v>
      </c>
      <c r="B25" s="137"/>
      <c r="C25" s="98" t="s">
        <v>48</v>
      </c>
      <c r="D25" s="64"/>
      <c r="E25" s="53"/>
      <c r="F25" s="65"/>
      <c r="G25" s="49"/>
      <c r="J25" s="20"/>
      <c r="K25" s="7"/>
      <c r="L25" s="7"/>
      <c r="M25" s="21"/>
    </row>
    <row r="26" spans="1:13" x14ac:dyDescent="0.15">
      <c r="A26" s="26" t="s">
        <v>147</v>
      </c>
      <c r="B26" s="21"/>
      <c r="C26" s="30" t="s">
        <v>36</v>
      </c>
      <c r="D26" s="75"/>
      <c r="E26" s="45"/>
      <c r="F26" s="7"/>
      <c r="G26" s="21"/>
      <c r="J26" s="20" t="s">
        <v>230</v>
      </c>
      <c r="K26" s="7"/>
      <c r="L26" s="7"/>
      <c r="M26" s="21"/>
    </row>
    <row r="27" spans="1:13" x14ac:dyDescent="0.15">
      <c r="A27" s="115" t="s">
        <v>149</v>
      </c>
      <c r="B27" s="49"/>
      <c r="C27" s="118" t="s">
        <v>127</v>
      </c>
      <c r="D27" s="64"/>
      <c r="E27" s="53"/>
      <c r="F27" s="65"/>
      <c r="G27" s="49"/>
      <c r="J27" s="20" t="s">
        <v>231</v>
      </c>
      <c r="K27" s="7"/>
      <c r="L27" s="7"/>
      <c r="M27" s="21"/>
    </row>
    <row r="28" spans="1:13" ht="14.25" thickBot="1" x14ac:dyDescent="0.2">
      <c r="A28" s="210" t="s">
        <v>150</v>
      </c>
      <c r="B28" s="211"/>
      <c r="C28" s="65" t="s">
        <v>46</v>
      </c>
      <c r="D28" s="64" t="s">
        <v>77</v>
      </c>
      <c r="E28" s="53"/>
      <c r="F28" s="65"/>
      <c r="G28" s="49"/>
      <c r="J28" s="22" t="s">
        <v>232</v>
      </c>
      <c r="K28" s="23"/>
      <c r="L28" s="23"/>
      <c r="M28" s="24"/>
    </row>
    <row r="29" spans="1:13" ht="14.25" thickBot="1" x14ac:dyDescent="0.2">
      <c r="A29" s="22" t="s">
        <v>125</v>
      </c>
      <c r="B29" s="24"/>
      <c r="C29" s="23"/>
      <c r="D29" s="76"/>
      <c r="E29" s="47"/>
      <c r="F29" s="23"/>
      <c r="G29" s="24"/>
    </row>
    <row r="30" spans="1:13" x14ac:dyDescent="0.15">
      <c r="A30" s="7"/>
      <c r="B30" s="7"/>
      <c r="C30" s="7"/>
      <c r="D30" s="7"/>
    </row>
    <row r="31" spans="1:13" ht="15" x14ac:dyDescent="0.15">
      <c r="A31" s="121" t="s">
        <v>268</v>
      </c>
      <c r="B31" s="122"/>
    </row>
    <row r="32" spans="1:13" ht="15" x14ac:dyDescent="0.15">
      <c r="A32" s="122"/>
      <c r="B32" s="122" t="s">
        <v>80</v>
      </c>
      <c r="I32" s="121" t="s">
        <v>81</v>
      </c>
    </row>
    <row r="49" spans="1:13" ht="14.25" thickBot="1" x14ac:dyDescent="0.2"/>
    <row r="50" spans="1:13" ht="14.25" thickBot="1" x14ac:dyDescent="0.2">
      <c r="A50" s="161" t="s">
        <v>82</v>
      </c>
      <c r="B50" s="141"/>
      <c r="C50" s="86" t="s">
        <v>83</v>
      </c>
      <c r="D50" s="140" t="s">
        <v>84</v>
      </c>
      <c r="E50" s="150"/>
      <c r="F50" s="140" t="s">
        <v>85</v>
      </c>
      <c r="G50" s="141"/>
      <c r="J50" s="17" t="s">
        <v>233</v>
      </c>
      <c r="K50" s="18"/>
      <c r="L50" s="18"/>
      <c r="M50" s="19"/>
    </row>
    <row r="51" spans="1:13" x14ac:dyDescent="0.15">
      <c r="A51" s="162" t="s">
        <v>122</v>
      </c>
      <c r="B51" s="163"/>
      <c r="C51" s="12" t="s">
        <v>141</v>
      </c>
      <c r="D51" s="75"/>
      <c r="E51" s="45"/>
      <c r="F51" s="7"/>
      <c r="G51" s="21"/>
      <c r="J51" s="20" t="s">
        <v>234</v>
      </c>
      <c r="K51" s="11"/>
      <c r="L51" s="7"/>
      <c r="M51" s="21"/>
    </row>
    <row r="52" spans="1:13" x14ac:dyDescent="0.15">
      <c r="A52" s="136" t="s">
        <v>86</v>
      </c>
      <c r="B52" s="137"/>
      <c r="C52" s="98"/>
      <c r="D52" s="64"/>
      <c r="E52" s="53"/>
      <c r="F52" s="65"/>
      <c r="G52" s="49"/>
      <c r="J52" s="20" t="s">
        <v>235</v>
      </c>
      <c r="K52" s="11"/>
      <c r="L52" s="7"/>
      <c r="M52" s="21"/>
    </row>
    <row r="53" spans="1:13" x14ac:dyDescent="0.15">
      <c r="A53" s="26" t="s">
        <v>146</v>
      </c>
      <c r="B53" s="21"/>
      <c r="C53" s="30"/>
      <c r="D53" s="75"/>
      <c r="E53" s="45"/>
      <c r="F53" s="7"/>
      <c r="G53" s="21"/>
      <c r="J53" s="26"/>
      <c r="K53" s="7"/>
      <c r="L53" s="7"/>
      <c r="M53" s="21"/>
    </row>
    <row r="54" spans="1:13" x14ac:dyDescent="0.15">
      <c r="A54" s="210" t="s">
        <v>151</v>
      </c>
      <c r="B54" s="211"/>
      <c r="C54" s="98" t="s">
        <v>48</v>
      </c>
      <c r="D54" s="64"/>
      <c r="E54" s="53"/>
      <c r="F54" s="65"/>
      <c r="G54" s="49"/>
      <c r="J54" s="26" t="s">
        <v>230</v>
      </c>
      <c r="K54" s="11"/>
      <c r="L54" s="7"/>
      <c r="M54" s="21"/>
    </row>
    <row r="55" spans="1:13" x14ac:dyDescent="0.15">
      <c r="A55" s="210" t="s">
        <v>152</v>
      </c>
      <c r="B55" s="211"/>
      <c r="C55" s="30" t="s">
        <v>48</v>
      </c>
      <c r="D55" s="75"/>
      <c r="E55" s="45"/>
      <c r="F55" s="7"/>
      <c r="G55" s="21"/>
      <c r="J55" s="26" t="s">
        <v>232</v>
      </c>
      <c r="K55" s="7"/>
      <c r="L55" s="7"/>
      <c r="M55" s="21"/>
    </row>
    <row r="56" spans="1:13" ht="14.25" thickBot="1" x14ac:dyDescent="0.2">
      <c r="A56" s="115" t="s">
        <v>149</v>
      </c>
      <c r="B56" s="49"/>
      <c r="C56" s="118" t="s">
        <v>127</v>
      </c>
      <c r="D56" s="64"/>
      <c r="E56" s="53"/>
      <c r="F56" s="65"/>
      <c r="G56" s="49"/>
      <c r="J56" s="27" t="s">
        <v>236</v>
      </c>
      <c r="K56" s="23"/>
      <c r="L56" s="23"/>
      <c r="M56" s="24"/>
    </row>
    <row r="57" spans="1:13" x14ac:dyDescent="0.15">
      <c r="A57" s="210" t="s">
        <v>150</v>
      </c>
      <c r="B57" s="211"/>
      <c r="C57" s="65" t="s">
        <v>46</v>
      </c>
      <c r="D57" s="64" t="s">
        <v>77</v>
      </c>
      <c r="E57" s="53"/>
      <c r="F57" s="65"/>
      <c r="G57" s="49"/>
    </row>
    <row r="58" spans="1:13" ht="14.25" thickBot="1" x14ac:dyDescent="0.2">
      <c r="A58" s="22" t="s">
        <v>125</v>
      </c>
      <c r="B58" s="24"/>
      <c r="C58" s="23"/>
      <c r="D58" s="76"/>
      <c r="E58" s="47"/>
      <c r="F58" s="23"/>
      <c r="G58" s="24"/>
    </row>
    <row r="61" spans="1:13" ht="15" x14ac:dyDescent="0.15">
      <c r="A61" s="123" t="s">
        <v>56</v>
      </c>
    </row>
    <row r="62" spans="1:13" ht="15" x14ac:dyDescent="0.15">
      <c r="A62" s="122" t="s">
        <v>267</v>
      </c>
      <c r="B62" s="122"/>
    </row>
    <row r="63" spans="1:13" ht="15" x14ac:dyDescent="0.15">
      <c r="B63" s="122" t="s">
        <v>80</v>
      </c>
      <c r="I63" s="121" t="s">
        <v>81</v>
      </c>
    </row>
    <row r="80" ht="14.25" thickBot="1" x14ac:dyDescent="0.2"/>
    <row r="81" spans="1:13" ht="14.25" thickBot="1" x14ac:dyDescent="0.2">
      <c r="A81" s="161" t="s">
        <v>82</v>
      </c>
      <c r="B81" s="141"/>
      <c r="C81" s="86" t="s">
        <v>83</v>
      </c>
      <c r="D81" s="140" t="s">
        <v>84</v>
      </c>
      <c r="E81" s="150"/>
      <c r="F81" s="140" t="s">
        <v>85</v>
      </c>
      <c r="G81" s="141"/>
      <c r="J81" s="17" t="s">
        <v>233</v>
      </c>
      <c r="K81" s="18"/>
      <c r="L81" s="18"/>
      <c r="M81" s="19"/>
    </row>
    <row r="82" spans="1:13" x14ac:dyDescent="0.15">
      <c r="A82" s="162" t="s">
        <v>122</v>
      </c>
      <c r="B82" s="163"/>
      <c r="C82" s="13"/>
      <c r="D82" s="75"/>
      <c r="E82" s="45"/>
      <c r="F82" s="7"/>
      <c r="G82" s="21"/>
      <c r="J82" s="20" t="s">
        <v>234</v>
      </c>
      <c r="K82" s="7"/>
      <c r="L82" s="7"/>
      <c r="M82" s="21"/>
    </row>
    <row r="83" spans="1:13" x14ac:dyDescent="0.15">
      <c r="A83" s="136" t="s">
        <v>86</v>
      </c>
      <c r="B83" s="137"/>
      <c r="C83" s="65" t="s">
        <v>92</v>
      </c>
      <c r="D83" s="64"/>
      <c r="E83" s="53"/>
      <c r="F83" s="65"/>
      <c r="G83" s="49"/>
      <c r="J83" s="20" t="s">
        <v>237</v>
      </c>
      <c r="K83" s="7"/>
      <c r="L83" s="7"/>
      <c r="M83" s="21"/>
    </row>
    <row r="84" spans="1:13" x14ac:dyDescent="0.15">
      <c r="A84" s="26" t="s">
        <v>146</v>
      </c>
      <c r="B84" s="21"/>
      <c r="C84" s="7" t="s">
        <v>92</v>
      </c>
      <c r="D84" s="75"/>
      <c r="E84" s="45"/>
      <c r="F84" s="7"/>
      <c r="G84" s="21"/>
      <c r="J84" s="20" t="s">
        <v>235</v>
      </c>
      <c r="K84" s="7"/>
      <c r="L84" s="7"/>
      <c r="M84" s="21"/>
    </row>
    <row r="85" spans="1:13" x14ac:dyDescent="0.15">
      <c r="A85" s="210" t="s">
        <v>151</v>
      </c>
      <c r="B85" s="211"/>
      <c r="C85" s="54" t="s">
        <v>51</v>
      </c>
      <c r="D85" s="64"/>
      <c r="E85" s="53"/>
      <c r="F85" s="65"/>
      <c r="G85" s="49"/>
      <c r="J85" s="20" t="s">
        <v>238</v>
      </c>
      <c r="K85" s="7"/>
      <c r="L85" s="7"/>
      <c r="M85" s="21"/>
    </row>
    <row r="86" spans="1:13" x14ac:dyDescent="0.15">
      <c r="A86" s="210" t="s">
        <v>152</v>
      </c>
      <c r="B86" s="211"/>
      <c r="C86" s="11"/>
      <c r="D86" s="75"/>
      <c r="E86" s="45"/>
      <c r="F86" s="7"/>
      <c r="G86" s="21"/>
      <c r="J86" s="20" t="s">
        <v>194</v>
      </c>
      <c r="K86" s="7"/>
      <c r="L86" s="7"/>
      <c r="M86" s="21"/>
    </row>
    <row r="87" spans="1:13" x14ac:dyDescent="0.15">
      <c r="A87" s="115" t="s">
        <v>147</v>
      </c>
      <c r="B87" s="49"/>
      <c r="C87" s="90"/>
      <c r="D87" s="64"/>
      <c r="E87" s="53"/>
      <c r="F87" s="65"/>
      <c r="G87" s="49"/>
      <c r="J87" s="20"/>
      <c r="K87" s="7"/>
      <c r="L87" s="7"/>
      <c r="M87" s="21"/>
    </row>
    <row r="88" spans="1:13" x14ac:dyDescent="0.15">
      <c r="A88" s="115" t="s">
        <v>149</v>
      </c>
      <c r="B88" s="49"/>
      <c r="C88" s="90"/>
      <c r="D88" s="64"/>
      <c r="E88" s="53"/>
      <c r="F88" s="65"/>
      <c r="G88" s="49"/>
      <c r="J88" s="20" t="s">
        <v>230</v>
      </c>
      <c r="K88" s="7"/>
      <c r="L88" s="7"/>
      <c r="M88" s="21"/>
    </row>
    <row r="89" spans="1:13" ht="14.25" thickBot="1" x14ac:dyDescent="0.2">
      <c r="A89" s="22" t="s">
        <v>125</v>
      </c>
      <c r="B89" s="24"/>
      <c r="C89" s="23"/>
      <c r="D89" s="76"/>
      <c r="E89" s="47"/>
      <c r="F89" s="23"/>
      <c r="G89" s="24"/>
      <c r="J89" s="22" t="s">
        <v>239</v>
      </c>
      <c r="K89" s="23"/>
      <c r="L89" s="23"/>
      <c r="M89" s="24"/>
    </row>
    <row r="91" spans="1:13" ht="15" x14ac:dyDescent="0.15">
      <c r="A91" s="121" t="s">
        <v>268</v>
      </c>
      <c r="B91" s="122"/>
    </row>
    <row r="92" spans="1:13" ht="15" x14ac:dyDescent="0.15">
      <c r="A92" s="122"/>
      <c r="B92" s="122" t="s">
        <v>80</v>
      </c>
      <c r="I92" s="121" t="s">
        <v>81</v>
      </c>
    </row>
    <row r="109" spans="1:13" ht="14.25" thickBot="1" x14ac:dyDescent="0.2"/>
    <row r="110" spans="1:13" ht="14.25" thickBot="1" x14ac:dyDescent="0.2">
      <c r="A110" s="161" t="s">
        <v>82</v>
      </c>
      <c r="B110" s="141"/>
      <c r="C110" s="86" t="s">
        <v>83</v>
      </c>
      <c r="D110" s="140" t="s">
        <v>84</v>
      </c>
      <c r="E110" s="150"/>
      <c r="F110" s="140" t="s">
        <v>85</v>
      </c>
      <c r="G110" s="141"/>
      <c r="J110" s="17" t="s">
        <v>233</v>
      </c>
      <c r="K110" s="18"/>
      <c r="L110" s="18"/>
      <c r="M110" s="19"/>
    </row>
    <row r="111" spans="1:13" x14ac:dyDescent="0.15">
      <c r="A111" s="26" t="s">
        <v>146</v>
      </c>
      <c r="B111" s="21"/>
      <c r="C111" s="7" t="s">
        <v>92</v>
      </c>
      <c r="D111" s="75"/>
      <c r="E111" s="45"/>
      <c r="F111" s="7"/>
      <c r="G111" s="21"/>
      <c r="J111" s="20" t="s">
        <v>235</v>
      </c>
      <c r="K111" s="13"/>
      <c r="L111" s="7"/>
      <c r="M111" s="21"/>
    </row>
    <row r="112" spans="1:13" x14ac:dyDescent="0.15">
      <c r="A112" s="210" t="s">
        <v>151</v>
      </c>
      <c r="B112" s="211"/>
      <c r="C112" s="54" t="s">
        <v>51</v>
      </c>
      <c r="D112" s="64"/>
      <c r="E112" s="53"/>
      <c r="F112" s="65"/>
      <c r="G112" s="49"/>
      <c r="J112" s="20" t="s">
        <v>238</v>
      </c>
      <c r="K112" s="7"/>
      <c r="L112" s="7"/>
      <c r="M112" s="21"/>
    </row>
    <row r="113" spans="1:13" x14ac:dyDescent="0.15">
      <c r="A113" s="26" t="s">
        <v>148</v>
      </c>
      <c r="B113" s="21"/>
      <c r="C113" s="11"/>
      <c r="D113" s="75"/>
      <c r="E113" s="45"/>
      <c r="F113" s="7"/>
      <c r="G113" s="21"/>
      <c r="J113" s="26" t="s">
        <v>240</v>
      </c>
      <c r="K113" s="7"/>
      <c r="L113" s="7"/>
      <c r="M113" s="21"/>
    </row>
    <row r="114" spans="1:13" x14ac:dyDescent="0.15">
      <c r="A114" s="115" t="s">
        <v>149</v>
      </c>
      <c r="B114" s="49"/>
      <c r="C114" s="90"/>
      <c r="D114" s="64"/>
      <c r="E114" s="53"/>
      <c r="F114" s="65"/>
      <c r="G114" s="49"/>
      <c r="J114" s="20" t="s">
        <v>194</v>
      </c>
      <c r="K114" s="11"/>
      <c r="L114" s="7"/>
      <c r="M114" s="21"/>
    </row>
    <row r="115" spans="1:13" x14ac:dyDescent="0.15">
      <c r="A115" s="210" t="s">
        <v>150</v>
      </c>
      <c r="B115" s="211"/>
      <c r="C115" s="90"/>
      <c r="D115" s="64"/>
      <c r="E115" s="53"/>
      <c r="F115" s="65"/>
      <c r="G115" s="49"/>
      <c r="J115" s="26"/>
      <c r="K115" s="11"/>
      <c r="L115" s="7"/>
      <c r="M115" s="21"/>
    </row>
    <row r="116" spans="1:13" ht="14.25" thickBot="1" x14ac:dyDescent="0.2">
      <c r="A116" s="22" t="s">
        <v>125</v>
      </c>
      <c r="B116" s="24"/>
      <c r="C116" s="23"/>
      <c r="D116" s="76"/>
      <c r="E116" s="47"/>
      <c r="F116" s="23"/>
      <c r="G116" s="24"/>
      <c r="J116" s="26" t="s">
        <v>230</v>
      </c>
      <c r="K116" s="11"/>
      <c r="L116" s="7"/>
      <c r="M116" s="21"/>
    </row>
    <row r="117" spans="1:13" x14ac:dyDescent="0.15">
      <c r="J117" s="20" t="s">
        <v>239</v>
      </c>
      <c r="K117" s="7"/>
      <c r="L117" s="7"/>
      <c r="M117" s="21"/>
    </row>
    <row r="118" spans="1:13" ht="14.25" thickBot="1" x14ac:dyDescent="0.2">
      <c r="J118" s="27" t="s">
        <v>232</v>
      </c>
      <c r="K118" s="23"/>
      <c r="L118" s="23"/>
      <c r="M118" s="24"/>
    </row>
  </sheetData>
  <mergeCells count="26">
    <mergeCell ref="A112:B112"/>
    <mergeCell ref="A115:B115"/>
    <mergeCell ref="A83:B83"/>
    <mergeCell ref="A85:B85"/>
    <mergeCell ref="A86:B86"/>
    <mergeCell ref="F110:G110"/>
    <mergeCell ref="D110:E110"/>
    <mergeCell ref="A110:B110"/>
    <mergeCell ref="A55:B55"/>
    <mergeCell ref="A57:B57"/>
    <mergeCell ref="F81:G81"/>
    <mergeCell ref="D81:E81"/>
    <mergeCell ref="A81:B81"/>
    <mergeCell ref="A82:B82"/>
    <mergeCell ref="A54:B54"/>
    <mergeCell ref="F23:G23"/>
    <mergeCell ref="D23:E23"/>
    <mergeCell ref="A23:B23"/>
    <mergeCell ref="A24:B24"/>
    <mergeCell ref="A25:B25"/>
    <mergeCell ref="A28:B28"/>
    <mergeCell ref="F50:G50"/>
    <mergeCell ref="D50:E50"/>
    <mergeCell ref="A50:B50"/>
    <mergeCell ref="A51:B51"/>
    <mergeCell ref="A52:B52"/>
  </mergeCells>
  <phoneticPr fontId="2"/>
  <pageMargins left="0.7" right="0.7" top="0.75" bottom="0.75" header="0.3" footer="0.3"/>
  <pageSetup paperSize="9" scale="49" orientation="portrait" horizontalDpi="4294967294" verticalDpi="0" r:id="rId1"/>
  <rowBreaks count="3" manualBreakCount="3">
    <brk id="30" max="15" man="1"/>
    <brk id="59" max="15" man="1"/>
    <brk id="90" max="15" man="1"/>
  </rowBreaks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2"/>
  <sheetViews>
    <sheetView workbookViewId="0">
      <selection sqref="A1:A3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111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4" ht="14.25" thickBot="1" x14ac:dyDescent="0.2"/>
    <row r="23" spans="1:14" ht="14.25" thickBot="1" x14ac:dyDescent="0.2">
      <c r="A23" s="161" t="s">
        <v>82</v>
      </c>
      <c r="B23" s="141"/>
      <c r="C23" s="86" t="s">
        <v>83</v>
      </c>
      <c r="D23" s="140" t="s">
        <v>84</v>
      </c>
      <c r="E23" s="150"/>
      <c r="F23" s="140" t="s">
        <v>85</v>
      </c>
      <c r="G23" s="141"/>
      <c r="J23" s="17" t="s">
        <v>233</v>
      </c>
      <c r="K23" s="18"/>
      <c r="L23" s="18"/>
      <c r="M23" s="19"/>
      <c r="N23" s="7"/>
    </row>
    <row r="24" spans="1:14" x14ac:dyDescent="0.15">
      <c r="A24" s="162" t="s">
        <v>86</v>
      </c>
      <c r="B24" s="163"/>
      <c r="C24" s="7" t="s">
        <v>92</v>
      </c>
      <c r="D24" s="75" t="s">
        <v>139</v>
      </c>
      <c r="E24" s="45"/>
      <c r="F24" s="13"/>
      <c r="G24" s="21"/>
      <c r="J24" s="20" t="s">
        <v>237</v>
      </c>
      <c r="K24" s="7"/>
      <c r="L24" s="7"/>
      <c r="M24" s="21"/>
      <c r="N24" s="7"/>
    </row>
    <row r="25" spans="1:14" x14ac:dyDescent="0.15">
      <c r="A25" s="69" t="s">
        <v>146</v>
      </c>
      <c r="B25" s="49"/>
      <c r="C25" s="65" t="s">
        <v>154</v>
      </c>
      <c r="D25" s="64"/>
      <c r="E25" s="53"/>
      <c r="F25" s="65"/>
      <c r="G25" s="49"/>
      <c r="J25" s="20" t="s">
        <v>194</v>
      </c>
      <c r="K25" s="7"/>
      <c r="L25" s="7"/>
      <c r="M25" s="21"/>
      <c r="N25" s="7"/>
    </row>
    <row r="26" spans="1:14" x14ac:dyDescent="0.15">
      <c r="A26" s="136" t="s">
        <v>151</v>
      </c>
      <c r="B26" s="137"/>
      <c r="C26" s="7"/>
      <c r="D26" s="75"/>
      <c r="E26" s="45"/>
      <c r="F26" s="7"/>
      <c r="G26" s="21"/>
      <c r="J26" s="20"/>
      <c r="K26" s="7"/>
      <c r="L26" s="7"/>
      <c r="M26" s="21"/>
      <c r="N26" s="7"/>
    </row>
    <row r="27" spans="1:14" x14ac:dyDescent="0.15">
      <c r="A27" s="69" t="s">
        <v>148</v>
      </c>
      <c r="B27" s="49"/>
      <c r="C27" s="65" t="s">
        <v>36</v>
      </c>
      <c r="D27" s="64" t="s">
        <v>77</v>
      </c>
      <c r="E27" s="53"/>
      <c r="F27" s="65"/>
      <c r="G27" s="49"/>
      <c r="J27" s="20" t="s">
        <v>230</v>
      </c>
      <c r="K27" s="7"/>
      <c r="L27" s="7"/>
      <c r="M27" s="21"/>
      <c r="N27" s="7"/>
    </row>
    <row r="28" spans="1:14" ht="14.25" thickBot="1" x14ac:dyDescent="0.2">
      <c r="A28" s="22" t="s">
        <v>125</v>
      </c>
      <c r="B28" s="24"/>
      <c r="C28" s="23"/>
      <c r="D28" s="76"/>
      <c r="E28" s="47"/>
      <c r="F28" s="23"/>
      <c r="G28" s="24"/>
      <c r="J28" s="22" t="s">
        <v>239</v>
      </c>
      <c r="K28" s="23"/>
      <c r="L28" s="23"/>
      <c r="M28" s="24"/>
      <c r="N28" s="7"/>
    </row>
    <row r="30" spans="1:14" ht="15" x14ac:dyDescent="0.15">
      <c r="A30" s="121" t="s">
        <v>268</v>
      </c>
      <c r="B30" s="122"/>
    </row>
    <row r="31" spans="1:14" ht="15" x14ac:dyDescent="0.15">
      <c r="A31" s="122"/>
      <c r="B31" s="122" t="s">
        <v>80</v>
      </c>
      <c r="I31" s="121" t="s">
        <v>81</v>
      </c>
    </row>
    <row r="48" ht="14.25" thickBot="1" x14ac:dyDescent="0.2"/>
    <row r="49" spans="1:13" ht="14.25" thickBot="1" x14ac:dyDescent="0.2">
      <c r="A49" s="161" t="s">
        <v>82</v>
      </c>
      <c r="B49" s="141"/>
      <c r="C49" s="86" t="s">
        <v>83</v>
      </c>
      <c r="D49" s="140" t="s">
        <v>84</v>
      </c>
      <c r="E49" s="150"/>
      <c r="F49" s="140" t="s">
        <v>85</v>
      </c>
      <c r="G49" s="141"/>
      <c r="J49" s="17" t="s">
        <v>233</v>
      </c>
      <c r="K49" s="18"/>
      <c r="L49" s="18"/>
      <c r="M49" s="19"/>
    </row>
    <row r="50" spans="1:13" x14ac:dyDescent="0.15">
      <c r="A50" s="162" t="s">
        <v>122</v>
      </c>
      <c r="B50" s="163"/>
      <c r="C50" s="13"/>
      <c r="D50" s="75"/>
      <c r="E50" s="45"/>
      <c r="F50" s="7"/>
      <c r="G50" s="21"/>
      <c r="J50" s="20" t="s">
        <v>240</v>
      </c>
      <c r="K50" s="7"/>
      <c r="L50" s="7"/>
      <c r="M50" s="33"/>
    </row>
    <row r="51" spans="1:13" x14ac:dyDescent="0.15">
      <c r="A51" s="136" t="s">
        <v>86</v>
      </c>
      <c r="B51" s="137"/>
      <c r="C51" s="65" t="s">
        <v>92</v>
      </c>
      <c r="D51" s="64" t="s">
        <v>139</v>
      </c>
      <c r="E51" s="53"/>
      <c r="F51" s="65"/>
      <c r="G51" s="49"/>
      <c r="J51" s="20"/>
      <c r="K51" s="7"/>
      <c r="L51" s="7"/>
      <c r="M51" s="21"/>
    </row>
    <row r="52" spans="1:13" x14ac:dyDescent="0.15">
      <c r="A52" s="210" t="s">
        <v>151</v>
      </c>
      <c r="B52" s="211"/>
      <c r="C52" s="7"/>
      <c r="D52" s="75"/>
      <c r="E52" s="45"/>
      <c r="F52" s="7"/>
      <c r="G52" s="21"/>
      <c r="J52" s="20" t="s">
        <v>230</v>
      </c>
      <c r="K52" s="7"/>
      <c r="L52" s="7"/>
      <c r="M52" s="21"/>
    </row>
    <row r="53" spans="1:13" x14ac:dyDescent="0.15">
      <c r="A53" s="210" t="s">
        <v>152</v>
      </c>
      <c r="B53" s="211"/>
      <c r="C53" s="65"/>
      <c r="D53" s="64"/>
      <c r="E53" s="53"/>
      <c r="F53" s="65"/>
      <c r="G53" s="49"/>
      <c r="J53" s="26" t="s">
        <v>231</v>
      </c>
      <c r="K53" s="7"/>
      <c r="L53" s="7"/>
      <c r="M53" s="21"/>
    </row>
    <row r="54" spans="1:13" ht="14.25" thickBot="1" x14ac:dyDescent="0.2">
      <c r="A54" s="212" t="s">
        <v>150</v>
      </c>
      <c r="B54" s="213"/>
      <c r="C54" s="40" t="s">
        <v>75</v>
      </c>
      <c r="D54" s="76"/>
      <c r="E54" s="47"/>
      <c r="F54" s="23"/>
      <c r="G54" s="24"/>
      <c r="J54" s="27" t="s">
        <v>241</v>
      </c>
      <c r="K54" s="23"/>
      <c r="L54" s="23"/>
      <c r="M54" s="24"/>
    </row>
    <row r="57" spans="1:13" ht="15" x14ac:dyDescent="0.15">
      <c r="A57" s="123" t="s">
        <v>56</v>
      </c>
    </row>
    <row r="58" spans="1:13" ht="15" x14ac:dyDescent="0.15">
      <c r="A58" s="122" t="s">
        <v>267</v>
      </c>
      <c r="B58" s="122"/>
    </row>
    <row r="59" spans="1:13" ht="15" x14ac:dyDescent="0.15">
      <c r="B59" s="122" t="s">
        <v>80</v>
      </c>
      <c r="I59" s="121" t="s">
        <v>81</v>
      </c>
    </row>
    <row r="76" spans="1:13" ht="14.25" thickBot="1" x14ac:dyDescent="0.2"/>
    <row r="77" spans="1:13" ht="14.25" thickBot="1" x14ac:dyDescent="0.2">
      <c r="A77" s="161" t="s">
        <v>82</v>
      </c>
      <c r="B77" s="141"/>
      <c r="C77" s="86" t="s">
        <v>83</v>
      </c>
      <c r="D77" s="140" t="s">
        <v>84</v>
      </c>
      <c r="E77" s="150"/>
      <c r="F77" s="140" t="s">
        <v>85</v>
      </c>
      <c r="G77" s="141"/>
      <c r="J77" s="17" t="s">
        <v>233</v>
      </c>
      <c r="K77" s="18"/>
      <c r="L77" s="18"/>
      <c r="M77" s="19"/>
    </row>
    <row r="78" spans="1:13" x14ac:dyDescent="0.15">
      <c r="A78" s="162" t="s">
        <v>86</v>
      </c>
      <c r="B78" s="163"/>
      <c r="C78" s="12" t="s">
        <v>51</v>
      </c>
      <c r="D78" s="75"/>
      <c r="E78" s="45"/>
      <c r="F78" s="13"/>
      <c r="G78" s="21"/>
      <c r="J78" s="20" t="s">
        <v>234</v>
      </c>
      <c r="K78" s="7"/>
      <c r="L78" s="7"/>
      <c r="M78" s="21"/>
    </row>
    <row r="79" spans="1:13" x14ac:dyDescent="0.15">
      <c r="A79" s="69" t="s">
        <v>146</v>
      </c>
      <c r="B79" s="49"/>
      <c r="C79" s="98" t="s">
        <v>51</v>
      </c>
      <c r="D79" s="64" t="s">
        <v>92</v>
      </c>
      <c r="E79" s="53"/>
      <c r="F79" s="65"/>
      <c r="G79" s="49"/>
      <c r="J79" s="20" t="s">
        <v>266</v>
      </c>
      <c r="K79" s="7"/>
      <c r="L79" s="7"/>
      <c r="M79" s="21"/>
    </row>
    <row r="80" spans="1:13" x14ac:dyDescent="0.15">
      <c r="A80" s="136" t="s">
        <v>151</v>
      </c>
      <c r="B80" s="137"/>
      <c r="C80" s="7"/>
      <c r="D80" s="75"/>
      <c r="E80" s="45"/>
      <c r="F80" s="7"/>
      <c r="G80" s="21"/>
      <c r="J80" s="20"/>
      <c r="K80" s="7"/>
      <c r="L80" s="7"/>
      <c r="M80" s="21"/>
    </row>
    <row r="81" spans="1:13" x14ac:dyDescent="0.15">
      <c r="A81" s="69" t="s">
        <v>147</v>
      </c>
      <c r="B81" s="49"/>
      <c r="C81" s="65"/>
      <c r="D81" s="64"/>
      <c r="E81" s="53"/>
      <c r="F81" s="65"/>
      <c r="G81" s="49"/>
      <c r="J81" s="20" t="s">
        <v>230</v>
      </c>
      <c r="K81" s="7"/>
      <c r="L81" s="7"/>
      <c r="M81" s="21"/>
    </row>
    <row r="82" spans="1:13" x14ac:dyDescent="0.15">
      <c r="A82" s="69" t="s">
        <v>148</v>
      </c>
      <c r="B82" s="49"/>
      <c r="C82" s="65"/>
      <c r="D82" s="64"/>
      <c r="E82" s="53"/>
      <c r="F82" s="65"/>
      <c r="G82" s="49"/>
      <c r="J82" s="20" t="s">
        <v>241</v>
      </c>
      <c r="K82" s="7"/>
      <c r="L82" s="7"/>
      <c r="M82" s="21"/>
    </row>
    <row r="83" spans="1:13" ht="14.25" thickBot="1" x14ac:dyDescent="0.2">
      <c r="A83" s="22" t="s">
        <v>125</v>
      </c>
      <c r="B83" s="24"/>
      <c r="C83" s="23"/>
      <c r="D83" s="76"/>
      <c r="E83" s="47"/>
      <c r="F83" s="23"/>
      <c r="G83" s="24"/>
      <c r="J83" s="20" t="s">
        <v>242</v>
      </c>
      <c r="K83" s="7"/>
      <c r="L83" s="7"/>
      <c r="M83" s="21"/>
    </row>
    <row r="84" spans="1:13" ht="14.25" thickBot="1" x14ac:dyDescent="0.2">
      <c r="J84" s="22" t="s">
        <v>243</v>
      </c>
      <c r="K84" s="23"/>
      <c r="L84" s="23"/>
      <c r="M84" s="24"/>
    </row>
    <row r="86" spans="1:13" ht="15" x14ac:dyDescent="0.15">
      <c r="A86" s="121" t="s">
        <v>268</v>
      </c>
      <c r="B86" s="122"/>
    </row>
    <row r="87" spans="1:13" ht="15" x14ac:dyDescent="0.15">
      <c r="A87" s="122"/>
      <c r="B87" s="122" t="s">
        <v>80</v>
      </c>
      <c r="I87" s="121" t="s">
        <v>81</v>
      </c>
    </row>
    <row r="104" spans="1:13" ht="14.25" thickBot="1" x14ac:dyDescent="0.2"/>
    <row r="105" spans="1:13" ht="14.25" thickBot="1" x14ac:dyDescent="0.2">
      <c r="A105" s="161" t="s">
        <v>82</v>
      </c>
      <c r="B105" s="141"/>
      <c r="C105" s="86" t="s">
        <v>83</v>
      </c>
      <c r="D105" s="140" t="s">
        <v>84</v>
      </c>
      <c r="E105" s="150"/>
      <c r="F105" s="187" t="s">
        <v>85</v>
      </c>
      <c r="G105" s="141"/>
      <c r="J105" s="17" t="s">
        <v>233</v>
      </c>
      <c r="K105" s="18"/>
      <c r="L105" s="18"/>
      <c r="M105" s="19"/>
    </row>
    <row r="106" spans="1:13" x14ac:dyDescent="0.15">
      <c r="A106" s="200" t="s">
        <v>86</v>
      </c>
      <c r="B106" s="201"/>
      <c r="C106" s="12" t="s">
        <v>51</v>
      </c>
      <c r="D106" s="75"/>
      <c r="E106" s="45"/>
      <c r="F106" s="13"/>
      <c r="G106" s="21"/>
      <c r="J106" s="20" t="s">
        <v>266</v>
      </c>
      <c r="K106" s="11"/>
      <c r="L106" s="7"/>
      <c r="M106" s="33"/>
    </row>
    <row r="107" spans="1:13" x14ac:dyDescent="0.15">
      <c r="A107" s="69" t="s">
        <v>146</v>
      </c>
      <c r="B107" s="49"/>
      <c r="C107" s="98" t="s">
        <v>51</v>
      </c>
      <c r="D107" s="64" t="s">
        <v>92</v>
      </c>
      <c r="E107" s="53"/>
      <c r="F107" s="65"/>
      <c r="G107" s="49"/>
      <c r="J107" s="20" t="s">
        <v>240</v>
      </c>
      <c r="K107" s="11"/>
      <c r="L107" s="7"/>
      <c r="M107" s="21"/>
    </row>
    <row r="108" spans="1:13" x14ac:dyDescent="0.15">
      <c r="A108" s="20" t="s">
        <v>148</v>
      </c>
      <c r="B108" s="21"/>
      <c r="C108" s="7"/>
      <c r="D108" s="75"/>
      <c r="E108" s="45"/>
      <c r="F108" s="7"/>
      <c r="G108" s="21"/>
      <c r="J108" s="20" t="s">
        <v>194</v>
      </c>
      <c r="K108" s="7"/>
      <c r="L108" s="7"/>
      <c r="M108" s="21"/>
    </row>
    <row r="109" spans="1:13" x14ac:dyDescent="0.15">
      <c r="A109" s="136" t="s">
        <v>150</v>
      </c>
      <c r="B109" s="137"/>
      <c r="C109" s="65"/>
      <c r="D109" s="64"/>
      <c r="E109" s="53"/>
      <c r="F109" s="65"/>
      <c r="G109" s="49"/>
      <c r="J109" s="20"/>
      <c r="K109" s="7"/>
      <c r="L109" s="7"/>
      <c r="M109" s="21"/>
    </row>
    <row r="110" spans="1:13" ht="14.25" thickBot="1" x14ac:dyDescent="0.2">
      <c r="A110" s="22" t="s">
        <v>125</v>
      </c>
      <c r="B110" s="24"/>
      <c r="C110" s="23"/>
      <c r="D110" s="76"/>
      <c r="E110" s="47"/>
      <c r="F110" s="23"/>
      <c r="G110" s="24"/>
      <c r="J110" s="26" t="s">
        <v>230</v>
      </c>
      <c r="K110" s="7"/>
      <c r="L110" s="7"/>
      <c r="M110" s="21"/>
    </row>
    <row r="111" spans="1:13" x14ac:dyDescent="0.15">
      <c r="J111" s="26" t="s">
        <v>231</v>
      </c>
      <c r="K111" s="7"/>
      <c r="L111" s="7"/>
      <c r="M111" s="21"/>
    </row>
    <row r="112" spans="1:13" ht="14.25" thickBot="1" x14ac:dyDescent="0.2">
      <c r="J112" s="27" t="s">
        <v>241</v>
      </c>
      <c r="K112" s="23"/>
      <c r="L112" s="23"/>
      <c r="M112" s="24"/>
    </row>
  </sheetData>
  <mergeCells count="23">
    <mergeCell ref="A109:B109"/>
    <mergeCell ref="A78:B78"/>
    <mergeCell ref="A80:B80"/>
    <mergeCell ref="A105:B105"/>
    <mergeCell ref="D105:E105"/>
    <mergeCell ref="F105:G105"/>
    <mergeCell ref="A106:B106"/>
    <mergeCell ref="A50:B50"/>
    <mergeCell ref="A51:B51"/>
    <mergeCell ref="A52:B52"/>
    <mergeCell ref="A53:B53"/>
    <mergeCell ref="A54:B54"/>
    <mergeCell ref="F77:G77"/>
    <mergeCell ref="D77:E77"/>
    <mergeCell ref="A77:B77"/>
    <mergeCell ref="F49:G49"/>
    <mergeCell ref="D49:E49"/>
    <mergeCell ref="A49:B49"/>
    <mergeCell ref="A23:B23"/>
    <mergeCell ref="D23:E23"/>
    <mergeCell ref="F23:G23"/>
    <mergeCell ref="A24:B24"/>
    <mergeCell ref="A26:B26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29" max="15" man="1"/>
    <brk id="55" max="15" man="1"/>
    <brk id="85" max="15" man="1"/>
  </rowBreaks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2"/>
  <sheetViews>
    <sheetView workbookViewId="0">
      <selection sqref="A1:A3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112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6" t="s">
        <v>83</v>
      </c>
      <c r="D23" s="140" t="s">
        <v>84</v>
      </c>
      <c r="E23" s="150"/>
      <c r="F23" s="140" t="s">
        <v>85</v>
      </c>
      <c r="G23" s="141"/>
      <c r="J23" s="17" t="s">
        <v>233</v>
      </c>
      <c r="K23" s="18"/>
      <c r="L23" s="18"/>
      <c r="M23" s="19"/>
    </row>
    <row r="24" spans="1:13" x14ac:dyDescent="0.15">
      <c r="A24" s="162" t="s">
        <v>86</v>
      </c>
      <c r="B24" s="163"/>
      <c r="C24" s="12" t="s">
        <v>94</v>
      </c>
      <c r="D24" s="75" t="s">
        <v>139</v>
      </c>
      <c r="E24" s="45"/>
      <c r="F24" s="13"/>
      <c r="G24" s="21"/>
      <c r="J24" s="25" t="s">
        <v>234</v>
      </c>
      <c r="K24" s="30"/>
      <c r="L24" s="7"/>
      <c r="M24" s="21"/>
    </row>
    <row r="25" spans="1:13" x14ac:dyDescent="0.15">
      <c r="A25" s="69" t="s">
        <v>146</v>
      </c>
      <c r="B25" s="49"/>
      <c r="C25" s="98" t="s">
        <v>94</v>
      </c>
      <c r="D25" s="64" t="s">
        <v>46</v>
      </c>
      <c r="E25" s="53"/>
      <c r="F25" s="65" t="s">
        <v>92</v>
      </c>
      <c r="G25" s="49"/>
      <c r="J25" s="20" t="s">
        <v>244</v>
      </c>
      <c r="K25" s="7"/>
      <c r="L25" s="7"/>
      <c r="M25" s="21"/>
    </row>
    <row r="26" spans="1:13" x14ac:dyDescent="0.15">
      <c r="A26" s="136" t="s">
        <v>151</v>
      </c>
      <c r="B26" s="137"/>
      <c r="C26" s="7" t="s">
        <v>46</v>
      </c>
      <c r="D26" s="75"/>
      <c r="E26" s="45"/>
      <c r="F26" s="7"/>
      <c r="G26" s="21"/>
      <c r="J26" s="20" t="s">
        <v>266</v>
      </c>
      <c r="K26" s="7"/>
      <c r="L26" s="7"/>
      <c r="M26" s="21"/>
    </row>
    <row r="27" spans="1:13" x14ac:dyDescent="0.15">
      <c r="A27" s="136" t="s">
        <v>152</v>
      </c>
      <c r="B27" s="137"/>
      <c r="C27" s="65"/>
      <c r="D27" s="64"/>
      <c r="E27" s="53"/>
      <c r="F27" s="65"/>
      <c r="G27" s="49"/>
      <c r="J27" s="20" t="s">
        <v>194</v>
      </c>
      <c r="K27" s="7"/>
      <c r="L27" s="7"/>
      <c r="M27" s="21"/>
    </row>
    <row r="28" spans="1:13" x14ac:dyDescent="0.15">
      <c r="A28" s="20" t="s">
        <v>148</v>
      </c>
      <c r="B28" s="21"/>
      <c r="C28" s="7"/>
      <c r="D28" s="75"/>
      <c r="E28" s="45"/>
      <c r="F28" s="7"/>
      <c r="G28" s="21"/>
      <c r="J28" s="20"/>
      <c r="K28" s="7"/>
      <c r="L28" s="7"/>
      <c r="M28" s="21"/>
    </row>
    <row r="29" spans="1:13" x14ac:dyDescent="0.15">
      <c r="A29" s="69" t="s">
        <v>149</v>
      </c>
      <c r="B29" s="49"/>
      <c r="C29" s="54" t="s">
        <v>155</v>
      </c>
      <c r="D29" s="64"/>
      <c r="E29" s="53"/>
      <c r="F29" s="65"/>
      <c r="G29" s="49"/>
      <c r="J29" s="20" t="s">
        <v>230</v>
      </c>
      <c r="K29" s="7"/>
      <c r="L29" s="7"/>
      <c r="M29" s="21"/>
    </row>
    <row r="30" spans="1:13" ht="14.25" thickBot="1" x14ac:dyDescent="0.2">
      <c r="A30" s="22" t="s">
        <v>125</v>
      </c>
      <c r="B30" s="24"/>
      <c r="C30" s="23"/>
      <c r="D30" s="76"/>
      <c r="E30" s="47"/>
      <c r="F30" s="23"/>
      <c r="G30" s="24"/>
      <c r="J30" s="20" t="s">
        <v>241</v>
      </c>
      <c r="K30" s="7"/>
      <c r="L30" s="7"/>
      <c r="M30" s="21"/>
    </row>
    <row r="31" spans="1:13" x14ac:dyDescent="0.15">
      <c r="J31" s="20" t="s">
        <v>245</v>
      </c>
      <c r="K31" s="7"/>
      <c r="L31" s="7"/>
      <c r="M31" s="21"/>
    </row>
    <row r="32" spans="1:13" ht="14.25" thickBot="1" x14ac:dyDescent="0.2">
      <c r="J32" s="22" t="s">
        <v>243</v>
      </c>
      <c r="K32" s="23"/>
      <c r="L32" s="23"/>
      <c r="M32" s="24"/>
    </row>
    <row r="34" spans="1:9" ht="15" x14ac:dyDescent="0.15">
      <c r="A34" s="121" t="s">
        <v>268</v>
      </c>
      <c r="B34" s="122"/>
    </row>
    <row r="35" spans="1:9" ht="15" x14ac:dyDescent="0.15">
      <c r="A35" s="122"/>
      <c r="B35" s="122" t="s">
        <v>80</v>
      </c>
      <c r="I35" s="121" t="s">
        <v>81</v>
      </c>
    </row>
    <row r="52" spans="1:13" ht="14.25" thickBot="1" x14ac:dyDescent="0.2"/>
    <row r="53" spans="1:13" ht="14.25" thickBot="1" x14ac:dyDescent="0.2">
      <c r="A53" s="161" t="s">
        <v>82</v>
      </c>
      <c r="B53" s="141"/>
      <c r="C53" s="86" t="s">
        <v>83</v>
      </c>
      <c r="D53" s="140" t="s">
        <v>84</v>
      </c>
      <c r="E53" s="150"/>
      <c r="F53" s="140" t="s">
        <v>85</v>
      </c>
      <c r="G53" s="141"/>
      <c r="J53" s="17" t="s">
        <v>233</v>
      </c>
      <c r="K53" s="18"/>
      <c r="L53" s="18"/>
      <c r="M53" s="19"/>
    </row>
    <row r="54" spans="1:13" x14ac:dyDescent="0.15">
      <c r="A54" s="162" t="s">
        <v>86</v>
      </c>
      <c r="B54" s="163"/>
      <c r="C54" s="12" t="s">
        <v>94</v>
      </c>
      <c r="D54" s="75" t="s">
        <v>139</v>
      </c>
      <c r="E54" s="45"/>
      <c r="F54" s="13"/>
      <c r="G54" s="21"/>
      <c r="J54" s="25" t="s">
        <v>234</v>
      </c>
      <c r="K54" s="13"/>
      <c r="L54" s="7"/>
      <c r="M54" s="33"/>
    </row>
    <row r="55" spans="1:13" x14ac:dyDescent="0.15">
      <c r="A55" s="69" t="s">
        <v>146</v>
      </c>
      <c r="B55" s="49"/>
      <c r="C55" s="98" t="s">
        <v>94</v>
      </c>
      <c r="D55" s="64" t="s">
        <v>46</v>
      </c>
      <c r="E55" s="53"/>
      <c r="F55" s="65" t="s">
        <v>92</v>
      </c>
      <c r="G55" s="49"/>
      <c r="J55" s="20" t="s">
        <v>235</v>
      </c>
      <c r="K55" s="13"/>
      <c r="L55" s="7"/>
      <c r="M55" s="21"/>
    </row>
    <row r="56" spans="1:13" x14ac:dyDescent="0.15">
      <c r="A56" s="136" t="s">
        <v>151</v>
      </c>
      <c r="B56" s="137"/>
      <c r="C56" s="7" t="s">
        <v>46</v>
      </c>
      <c r="D56" s="75"/>
      <c r="E56" s="45"/>
      <c r="F56" s="7"/>
      <c r="G56" s="21"/>
      <c r="J56" s="26" t="s">
        <v>244</v>
      </c>
      <c r="K56" s="7"/>
      <c r="L56" s="7"/>
      <c r="M56" s="21"/>
    </row>
    <row r="57" spans="1:13" x14ac:dyDescent="0.15">
      <c r="A57" s="136" t="s">
        <v>152</v>
      </c>
      <c r="B57" s="137"/>
      <c r="C57" s="65"/>
      <c r="D57" s="64"/>
      <c r="E57" s="53"/>
      <c r="F57" s="65"/>
      <c r="G57" s="49"/>
      <c r="J57" s="20"/>
      <c r="K57" s="7"/>
      <c r="L57" s="7"/>
      <c r="M57" s="21"/>
    </row>
    <row r="58" spans="1:13" ht="14.25" thickBot="1" x14ac:dyDescent="0.2">
      <c r="A58" s="156" t="s">
        <v>90</v>
      </c>
      <c r="B58" s="143"/>
      <c r="C58" s="23"/>
      <c r="D58" s="76"/>
      <c r="E58" s="47"/>
      <c r="F58" s="23"/>
      <c r="G58" s="24"/>
      <c r="J58" s="26" t="s">
        <v>230</v>
      </c>
      <c r="K58" s="7"/>
      <c r="L58" s="7"/>
      <c r="M58" s="21"/>
    </row>
    <row r="59" spans="1:13" x14ac:dyDescent="0.15">
      <c r="J59" s="26" t="s">
        <v>246</v>
      </c>
      <c r="K59" s="13"/>
      <c r="L59" s="7"/>
      <c r="M59" s="21"/>
    </row>
    <row r="60" spans="1:13" x14ac:dyDescent="0.15">
      <c r="J60" s="26" t="s">
        <v>245</v>
      </c>
      <c r="K60" s="7"/>
      <c r="L60" s="7"/>
      <c r="M60" s="21"/>
    </row>
    <row r="61" spans="1:13" x14ac:dyDescent="0.15">
      <c r="J61" s="26" t="s">
        <v>242</v>
      </c>
      <c r="K61" s="7"/>
      <c r="L61" s="7"/>
      <c r="M61" s="21"/>
    </row>
    <row r="62" spans="1:13" ht="14.25" thickBot="1" x14ac:dyDescent="0.2">
      <c r="J62" s="27" t="s">
        <v>236</v>
      </c>
      <c r="K62" s="23"/>
      <c r="L62" s="23"/>
      <c r="M62" s="24"/>
    </row>
    <row r="63" spans="1:13" x14ac:dyDescent="0.15">
      <c r="F63" s="14"/>
      <c r="G63" s="7"/>
      <c r="H63" s="7"/>
      <c r="I63" s="7"/>
    </row>
    <row r="64" spans="1:13" ht="15" x14ac:dyDescent="0.15">
      <c r="A64" s="123" t="s">
        <v>56</v>
      </c>
      <c r="F64" s="14"/>
      <c r="G64" s="7"/>
      <c r="H64" s="7"/>
      <c r="I64" s="7"/>
    </row>
    <row r="65" spans="1:9" ht="15" x14ac:dyDescent="0.15">
      <c r="A65" s="122" t="s">
        <v>267</v>
      </c>
      <c r="B65" s="122"/>
    </row>
    <row r="66" spans="1:9" ht="15" x14ac:dyDescent="0.15">
      <c r="B66" s="122" t="s">
        <v>80</v>
      </c>
      <c r="I66" s="121" t="s">
        <v>81</v>
      </c>
    </row>
    <row r="84" spans="1:13" ht="14.25" thickBot="1" x14ac:dyDescent="0.2"/>
    <row r="85" spans="1:13" ht="14.25" thickBot="1" x14ac:dyDescent="0.2">
      <c r="A85" s="161" t="s">
        <v>82</v>
      </c>
      <c r="B85" s="141"/>
      <c r="C85" s="86" t="s">
        <v>83</v>
      </c>
      <c r="D85" s="140" t="s">
        <v>84</v>
      </c>
      <c r="E85" s="150"/>
      <c r="F85" s="140" t="s">
        <v>85</v>
      </c>
      <c r="G85" s="141"/>
      <c r="J85" s="17" t="s">
        <v>233</v>
      </c>
      <c r="K85" s="18"/>
      <c r="L85" s="18"/>
      <c r="M85" s="19"/>
    </row>
    <row r="86" spans="1:13" x14ac:dyDescent="0.15">
      <c r="A86" s="20" t="s">
        <v>146</v>
      </c>
      <c r="B86" s="21"/>
      <c r="C86" s="13"/>
      <c r="D86" s="75"/>
      <c r="E86" s="45"/>
      <c r="F86" s="7"/>
      <c r="G86" s="21"/>
      <c r="J86" s="20" t="s">
        <v>235</v>
      </c>
      <c r="K86" s="7"/>
      <c r="L86" s="7"/>
      <c r="M86" s="21"/>
    </row>
    <row r="87" spans="1:13" x14ac:dyDescent="0.15">
      <c r="A87" s="136" t="s">
        <v>151</v>
      </c>
      <c r="B87" s="137"/>
      <c r="C87" s="65"/>
      <c r="D87" s="64"/>
      <c r="E87" s="53"/>
      <c r="F87" s="65"/>
      <c r="G87" s="49"/>
      <c r="J87" s="20" t="s">
        <v>240</v>
      </c>
      <c r="K87" s="7"/>
      <c r="L87" s="7"/>
      <c r="M87" s="21"/>
    </row>
    <row r="88" spans="1:13" x14ac:dyDescent="0.15">
      <c r="A88" s="136" t="s">
        <v>152</v>
      </c>
      <c r="B88" s="137"/>
      <c r="C88" s="7"/>
      <c r="D88" s="75"/>
      <c r="E88" s="45"/>
      <c r="F88" s="7"/>
      <c r="G88" s="21"/>
      <c r="J88" s="20"/>
      <c r="K88" s="7"/>
      <c r="L88" s="7"/>
      <c r="M88" s="21"/>
    </row>
    <row r="89" spans="1:13" x14ac:dyDescent="0.15">
      <c r="A89" s="69" t="s">
        <v>147</v>
      </c>
      <c r="B89" s="49"/>
      <c r="C89" s="65"/>
      <c r="D89" s="64"/>
      <c r="E89" s="53"/>
      <c r="F89" s="65"/>
      <c r="G89" s="49"/>
      <c r="J89" s="20" t="s">
        <v>230</v>
      </c>
      <c r="K89" s="7"/>
      <c r="L89" s="7"/>
      <c r="M89" s="21"/>
    </row>
    <row r="90" spans="1:13" x14ac:dyDescent="0.15">
      <c r="A90" s="20" t="s">
        <v>149</v>
      </c>
      <c r="B90" s="21"/>
      <c r="C90" s="7"/>
      <c r="D90" s="75"/>
      <c r="E90" s="45"/>
      <c r="F90" s="7"/>
      <c r="G90" s="21"/>
      <c r="J90" s="20" t="s">
        <v>241</v>
      </c>
      <c r="K90" s="7"/>
      <c r="L90" s="7"/>
      <c r="M90" s="21"/>
    </row>
    <row r="91" spans="1:13" x14ac:dyDescent="0.15">
      <c r="A91" s="136" t="s">
        <v>150</v>
      </c>
      <c r="B91" s="137"/>
      <c r="C91" s="65"/>
      <c r="D91" s="64"/>
      <c r="E91" s="53"/>
      <c r="F91" s="65"/>
      <c r="G91" s="49"/>
      <c r="J91" s="20" t="s">
        <v>245</v>
      </c>
      <c r="K91" s="7"/>
      <c r="L91" s="7"/>
      <c r="M91" s="21"/>
    </row>
    <row r="92" spans="1:13" ht="14.25" thickBot="1" x14ac:dyDescent="0.2">
      <c r="A92" s="22" t="s">
        <v>125</v>
      </c>
      <c r="B92" s="24"/>
      <c r="C92" s="23"/>
      <c r="D92" s="76"/>
      <c r="E92" s="47"/>
      <c r="F92" s="23"/>
      <c r="G92" s="24"/>
      <c r="J92" s="22" t="s">
        <v>242</v>
      </c>
      <c r="K92" s="23"/>
      <c r="L92" s="23"/>
      <c r="M92" s="24"/>
    </row>
    <row r="94" spans="1:13" ht="15" x14ac:dyDescent="0.15">
      <c r="A94" s="121" t="s">
        <v>268</v>
      </c>
      <c r="B94" s="122"/>
    </row>
    <row r="95" spans="1:13" ht="15" x14ac:dyDescent="0.15">
      <c r="A95" s="122"/>
      <c r="B95" s="122" t="s">
        <v>80</v>
      </c>
      <c r="I95" s="121" t="s">
        <v>81</v>
      </c>
    </row>
    <row r="112" ht="14.25" thickBot="1" x14ac:dyDescent="0.2"/>
    <row r="113" spans="1:13" ht="14.25" thickBot="1" x14ac:dyDescent="0.2">
      <c r="A113" s="161" t="s">
        <v>82</v>
      </c>
      <c r="B113" s="141"/>
      <c r="C113" s="86" t="s">
        <v>83</v>
      </c>
      <c r="D113" s="140" t="s">
        <v>84</v>
      </c>
      <c r="E113" s="150"/>
      <c r="F113" s="140" t="s">
        <v>85</v>
      </c>
      <c r="G113" s="141"/>
      <c r="J113" s="17" t="s">
        <v>233</v>
      </c>
      <c r="K113" s="18"/>
      <c r="L113" s="18"/>
      <c r="M113" s="19"/>
    </row>
    <row r="114" spans="1:13" x14ac:dyDescent="0.15">
      <c r="A114" s="162" t="s">
        <v>86</v>
      </c>
      <c r="B114" s="163"/>
      <c r="C114" s="13"/>
      <c r="D114" s="75"/>
      <c r="E114" s="45"/>
      <c r="F114" s="13"/>
      <c r="G114" s="21"/>
      <c r="J114" s="20" t="s">
        <v>247</v>
      </c>
      <c r="K114" s="7"/>
      <c r="L114" s="7"/>
      <c r="M114" s="21"/>
    </row>
    <row r="115" spans="1:13" x14ac:dyDescent="0.15">
      <c r="A115" s="69" t="s">
        <v>146</v>
      </c>
      <c r="B115" s="49"/>
      <c r="C115" s="65"/>
      <c r="D115" s="64"/>
      <c r="E115" s="53"/>
      <c r="F115" s="65"/>
      <c r="G115" s="49"/>
      <c r="J115" s="20" t="s">
        <v>266</v>
      </c>
      <c r="K115" s="7"/>
      <c r="L115" s="7"/>
      <c r="M115" s="21"/>
    </row>
    <row r="116" spans="1:13" x14ac:dyDescent="0.15">
      <c r="A116" s="136" t="s">
        <v>151</v>
      </c>
      <c r="B116" s="137"/>
      <c r="C116" s="7"/>
      <c r="D116" s="75"/>
      <c r="E116" s="45"/>
      <c r="F116" s="7"/>
      <c r="G116" s="21"/>
      <c r="J116" s="20" t="s">
        <v>240</v>
      </c>
      <c r="K116" s="7"/>
      <c r="L116" s="7"/>
      <c r="M116" s="21"/>
    </row>
    <row r="117" spans="1:13" x14ac:dyDescent="0.15">
      <c r="A117" s="136" t="s">
        <v>152</v>
      </c>
      <c r="B117" s="137"/>
      <c r="C117" s="65"/>
      <c r="D117" s="64"/>
      <c r="E117" s="53"/>
      <c r="F117" s="65"/>
      <c r="G117" s="49"/>
      <c r="J117" s="20"/>
      <c r="K117" s="7"/>
      <c r="L117" s="7"/>
      <c r="M117" s="21"/>
    </row>
    <row r="118" spans="1:13" x14ac:dyDescent="0.15">
      <c r="A118" s="20" t="s">
        <v>147</v>
      </c>
      <c r="B118" s="21"/>
      <c r="C118" s="7"/>
      <c r="D118" s="75"/>
      <c r="E118" s="45"/>
      <c r="F118" s="7"/>
      <c r="G118" s="21"/>
      <c r="J118" s="20" t="s">
        <v>230</v>
      </c>
      <c r="K118" s="7"/>
      <c r="L118" s="7"/>
      <c r="M118" s="21"/>
    </row>
    <row r="119" spans="1:13" ht="14.25" thickBot="1" x14ac:dyDescent="0.2">
      <c r="A119" s="69" t="s">
        <v>148</v>
      </c>
      <c r="B119" s="49"/>
      <c r="C119" s="65"/>
      <c r="D119" s="64"/>
      <c r="E119" s="53"/>
      <c r="F119" s="65"/>
      <c r="G119" s="49"/>
      <c r="J119" s="22" t="s">
        <v>248</v>
      </c>
      <c r="K119" s="23"/>
      <c r="L119" s="23"/>
      <c r="M119" s="24"/>
    </row>
    <row r="120" spans="1:13" x14ac:dyDescent="0.15">
      <c r="A120" s="20" t="s">
        <v>149</v>
      </c>
      <c r="B120" s="21"/>
      <c r="C120" s="7"/>
      <c r="D120" s="75"/>
      <c r="E120" s="45"/>
      <c r="F120" s="7"/>
      <c r="G120" s="21"/>
    </row>
    <row r="121" spans="1:13" x14ac:dyDescent="0.15">
      <c r="A121" s="136" t="s">
        <v>150</v>
      </c>
      <c r="B121" s="137"/>
      <c r="C121" s="65"/>
      <c r="D121" s="64"/>
      <c r="E121" s="53"/>
      <c r="F121" s="65"/>
      <c r="G121" s="49"/>
    </row>
    <row r="122" spans="1:13" ht="14.25" thickBot="1" x14ac:dyDescent="0.2">
      <c r="A122" s="22" t="s">
        <v>125</v>
      </c>
      <c r="B122" s="24"/>
      <c r="C122" s="23"/>
      <c r="D122" s="76"/>
      <c r="E122" s="47"/>
      <c r="F122" s="23"/>
      <c r="G122" s="24"/>
    </row>
  </sheetData>
  <mergeCells count="26">
    <mergeCell ref="A117:B117"/>
    <mergeCell ref="A121:B121"/>
    <mergeCell ref="A91:B91"/>
    <mergeCell ref="F113:G113"/>
    <mergeCell ref="D113:E113"/>
    <mergeCell ref="A113:B113"/>
    <mergeCell ref="A114:B114"/>
    <mergeCell ref="A116:B116"/>
    <mergeCell ref="A88:B88"/>
    <mergeCell ref="F53:G53"/>
    <mergeCell ref="D53:E53"/>
    <mergeCell ref="A53:B53"/>
    <mergeCell ref="A54:B54"/>
    <mergeCell ref="A56:B56"/>
    <mergeCell ref="A57:B57"/>
    <mergeCell ref="A58:B58"/>
    <mergeCell ref="F85:G85"/>
    <mergeCell ref="D85:E85"/>
    <mergeCell ref="A85:B85"/>
    <mergeCell ref="A87:B87"/>
    <mergeCell ref="A27:B27"/>
    <mergeCell ref="F23:G23"/>
    <mergeCell ref="D23:E23"/>
    <mergeCell ref="A23:B23"/>
    <mergeCell ref="A24:B24"/>
    <mergeCell ref="A26:B26"/>
  </mergeCells>
  <phoneticPr fontId="2"/>
  <pageMargins left="0.7" right="0.7" top="0.75" bottom="0.75" header="0.3" footer="0.3"/>
  <pageSetup paperSize="9" scale="47" orientation="portrait" horizontalDpi="4294967294" verticalDpi="0" r:id="rId1"/>
  <rowBreaks count="3" manualBreakCount="3">
    <brk id="33" max="15" man="1"/>
    <brk id="63" max="15" man="1"/>
    <brk id="93" max="15" man="1"/>
  </rowBreaks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workbookViewId="0">
      <selection sqref="A1:A3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113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2" ht="14.25" thickBot="1" x14ac:dyDescent="0.2"/>
    <row r="23" spans="1:12" ht="14.25" thickBot="1" x14ac:dyDescent="0.2">
      <c r="A23" s="161" t="s">
        <v>82</v>
      </c>
      <c r="B23" s="141"/>
      <c r="C23" s="86" t="s">
        <v>83</v>
      </c>
      <c r="D23" s="140" t="s">
        <v>84</v>
      </c>
      <c r="E23" s="150"/>
      <c r="F23" s="140" t="s">
        <v>85</v>
      </c>
      <c r="G23" s="141"/>
      <c r="J23" s="17" t="s">
        <v>233</v>
      </c>
      <c r="K23" s="18"/>
      <c r="L23" s="19"/>
    </row>
    <row r="24" spans="1:12" x14ac:dyDescent="0.15">
      <c r="A24" s="162" t="s">
        <v>122</v>
      </c>
      <c r="B24" s="163"/>
      <c r="C24" s="12" t="s">
        <v>93</v>
      </c>
      <c r="D24" s="75"/>
      <c r="E24" s="45"/>
      <c r="F24" s="7"/>
      <c r="G24" s="21"/>
      <c r="J24" s="20" t="s">
        <v>250</v>
      </c>
      <c r="K24" s="7"/>
      <c r="L24" s="21"/>
    </row>
    <row r="25" spans="1:12" x14ac:dyDescent="0.15">
      <c r="A25" s="136" t="s">
        <v>86</v>
      </c>
      <c r="B25" s="137"/>
      <c r="C25" s="65" t="s">
        <v>139</v>
      </c>
      <c r="D25" s="117"/>
      <c r="E25" s="53"/>
      <c r="F25" s="65"/>
      <c r="G25" s="49"/>
      <c r="J25" s="20"/>
      <c r="K25" s="7"/>
      <c r="L25" s="21"/>
    </row>
    <row r="26" spans="1:12" x14ac:dyDescent="0.15">
      <c r="A26" s="26" t="s">
        <v>146</v>
      </c>
      <c r="B26" s="21"/>
      <c r="C26" s="30" t="s">
        <v>94</v>
      </c>
      <c r="D26" s="75" t="s">
        <v>77</v>
      </c>
      <c r="E26" s="45"/>
      <c r="F26" s="7"/>
      <c r="G26" s="21"/>
      <c r="J26" s="20" t="s">
        <v>230</v>
      </c>
      <c r="K26" s="7"/>
      <c r="L26" s="21"/>
    </row>
    <row r="27" spans="1:12" x14ac:dyDescent="0.15">
      <c r="A27" s="210" t="s">
        <v>151</v>
      </c>
      <c r="B27" s="211"/>
      <c r="C27" s="65"/>
      <c r="D27" s="64"/>
      <c r="E27" s="53"/>
      <c r="F27" s="65"/>
      <c r="G27" s="49"/>
      <c r="J27" s="20" t="s">
        <v>246</v>
      </c>
      <c r="K27" s="7"/>
      <c r="L27" s="21"/>
    </row>
    <row r="28" spans="1:12" x14ac:dyDescent="0.15">
      <c r="A28" s="210" t="s">
        <v>152</v>
      </c>
      <c r="B28" s="211"/>
      <c r="C28" s="7"/>
      <c r="D28" s="75"/>
      <c r="E28" s="45"/>
      <c r="F28" s="7"/>
      <c r="G28" s="21"/>
      <c r="J28" s="20" t="s">
        <v>231</v>
      </c>
      <c r="K28" s="7"/>
      <c r="L28" s="21"/>
    </row>
    <row r="29" spans="1:12" x14ac:dyDescent="0.15">
      <c r="A29" s="115" t="s">
        <v>149</v>
      </c>
      <c r="B29" s="49"/>
      <c r="C29" s="65"/>
      <c r="D29" s="64"/>
      <c r="E29" s="53"/>
      <c r="F29" s="65"/>
      <c r="G29" s="49"/>
      <c r="J29" s="20" t="s">
        <v>251</v>
      </c>
      <c r="K29" s="7"/>
      <c r="L29" s="21"/>
    </row>
    <row r="30" spans="1:12" ht="14.25" thickBot="1" x14ac:dyDescent="0.2">
      <c r="A30" s="22" t="s">
        <v>125</v>
      </c>
      <c r="B30" s="24"/>
      <c r="C30" s="23"/>
      <c r="D30" s="76"/>
      <c r="E30" s="47"/>
      <c r="F30" s="23"/>
      <c r="G30" s="24"/>
      <c r="J30" s="20" t="s">
        <v>236</v>
      </c>
      <c r="K30" s="7"/>
      <c r="L30" s="21"/>
    </row>
    <row r="31" spans="1:12" ht="14.25" thickBot="1" x14ac:dyDescent="0.2">
      <c r="J31" s="22" t="s">
        <v>252</v>
      </c>
      <c r="K31" s="23"/>
      <c r="L31" s="24"/>
    </row>
    <row r="33" spans="1:9" ht="15" x14ac:dyDescent="0.15">
      <c r="A33" s="121" t="s">
        <v>268</v>
      </c>
      <c r="B33" s="122"/>
    </row>
    <row r="34" spans="1:9" ht="15" x14ac:dyDescent="0.15">
      <c r="A34" s="122"/>
      <c r="B34" s="122" t="s">
        <v>80</v>
      </c>
      <c r="I34" s="121" t="s">
        <v>81</v>
      </c>
    </row>
    <row r="51" spans="1:13" ht="14.25" thickBot="1" x14ac:dyDescent="0.2"/>
    <row r="52" spans="1:13" ht="14.25" thickBot="1" x14ac:dyDescent="0.2">
      <c r="A52" s="161" t="s">
        <v>82</v>
      </c>
      <c r="B52" s="141"/>
      <c r="C52" s="86" t="s">
        <v>83</v>
      </c>
      <c r="D52" s="140" t="s">
        <v>84</v>
      </c>
      <c r="E52" s="150"/>
      <c r="F52" s="140" t="s">
        <v>85</v>
      </c>
      <c r="G52" s="141"/>
      <c r="J52" s="17" t="s">
        <v>233</v>
      </c>
      <c r="K52" s="18"/>
      <c r="L52" s="18"/>
      <c r="M52" s="19"/>
    </row>
    <row r="53" spans="1:13" x14ac:dyDescent="0.15">
      <c r="A53" s="162" t="s">
        <v>122</v>
      </c>
      <c r="B53" s="163"/>
      <c r="C53" s="12" t="s">
        <v>93</v>
      </c>
      <c r="D53" s="75"/>
      <c r="E53" s="45"/>
      <c r="F53" s="7"/>
      <c r="G53" s="21"/>
      <c r="J53" s="20" t="s">
        <v>240</v>
      </c>
      <c r="K53" s="7"/>
      <c r="L53" s="7"/>
      <c r="M53" s="21"/>
    </row>
    <row r="54" spans="1:13" x14ac:dyDescent="0.15">
      <c r="A54" s="136" t="s">
        <v>86</v>
      </c>
      <c r="B54" s="137"/>
      <c r="C54" s="65" t="s">
        <v>156</v>
      </c>
      <c r="D54" s="117"/>
      <c r="E54" s="53"/>
      <c r="F54" s="65"/>
      <c r="G54" s="49"/>
      <c r="J54" s="20" t="s">
        <v>194</v>
      </c>
      <c r="K54" s="7"/>
      <c r="L54" s="7"/>
      <c r="M54" s="21"/>
    </row>
    <row r="55" spans="1:13" x14ac:dyDescent="0.15">
      <c r="A55" s="210" t="s">
        <v>151</v>
      </c>
      <c r="B55" s="211"/>
      <c r="C55" s="7"/>
      <c r="D55" s="75"/>
      <c r="E55" s="45"/>
      <c r="F55" s="7"/>
      <c r="G55" s="21"/>
      <c r="J55" s="20"/>
      <c r="K55" s="7"/>
      <c r="L55" s="7"/>
      <c r="M55" s="21"/>
    </row>
    <row r="56" spans="1:13" x14ac:dyDescent="0.15">
      <c r="A56" s="210" t="s">
        <v>152</v>
      </c>
      <c r="B56" s="211"/>
      <c r="C56" s="65"/>
      <c r="D56" s="64"/>
      <c r="E56" s="53"/>
      <c r="F56" s="65"/>
      <c r="G56" s="49"/>
      <c r="J56" s="20" t="s">
        <v>230</v>
      </c>
      <c r="K56" s="7"/>
      <c r="L56" s="7"/>
      <c r="M56" s="21"/>
    </row>
    <row r="57" spans="1:13" x14ac:dyDescent="0.15">
      <c r="A57" s="210" t="s">
        <v>150</v>
      </c>
      <c r="B57" s="211"/>
      <c r="C57" s="65"/>
      <c r="D57" s="64"/>
      <c r="E57" s="53"/>
      <c r="F57" s="65"/>
      <c r="G57" s="49"/>
      <c r="J57" s="20" t="s">
        <v>246</v>
      </c>
      <c r="K57" s="7"/>
      <c r="L57" s="7"/>
      <c r="M57" s="21"/>
    </row>
    <row r="58" spans="1:13" ht="14.25" thickBot="1" x14ac:dyDescent="0.2">
      <c r="A58" s="22" t="s">
        <v>125</v>
      </c>
      <c r="B58" s="24"/>
      <c r="C58" s="23"/>
      <c r="D58" s="76"/>
      <c r="E58" s="47"/>
      <c r="F58" s="23"/>
      <c r="G58" s="24"/>
      <c r="J58" s="20" t="s">
        <v>251</v>
      </c>
      <c r="K58" s="7"/>
      <c r="L58" s="7"/>
      <c r="M58" s="21"/>
    </row>
    <row r="59" spans="1:13" x14ac:dyDescent="0.15">
      <c r="J59" s="20" t="s">
        <v>241</v>
      </c>
      <c r="K59" s="7"/>
      <c r="L59" s="7"/>
      <c r="M59" s="21"/>
    </row>
    <row r="60" spans="1:13" x14ac:dyDescent="0.15">
      <c r="J60" s="20" t="s">
        <v>253</v>
      </c>
      <c r="K60" s="7"/>
      <c r="L60" s="7"/>
      <c r="M60" s="21"/>
    </row>
    <row r="61" spans="1:13" ht="14.25" thickBot="1" x14ac:dyDescent="0.2">
      <c r="J61" s="22" t="s">
        <v>252</v>
      </c>
      <c r="K61" s="23"/>
      <c r="L61" s="23"/>
      <c r="M61" s="24"/>
    </row>
    <row r="63" spans="1:13" ht="15" x14ac:dyDescent="0.15">
      <c r="A63" s="123" t="s">
        <v>56</v>
      </c>
    </row>
    <row r="64" spans="1:13" ht="15" x14ac:dyDescent="0.15">
      <c r="A64" s="122" t="s">
        <v>267</v>
      </c>
      <c r="B64" s="122"/>
    </row>
    <row r="65" spans="2:9" ht="15" x14ac:dyDescent="0.15">
      <c r="B65" s="122" t="s">
        <v>80</v>
      </c>
      <c r="I65" s="121" t="s">
        <v>81</v>
      </c>
    </row>
    <row r="82" spans="1:13" ht="14.25" thickBot="1" x14ac:dyDescent="0.2"/>
    <row r="83" spans="1:13" ht="14.25" thickBot="1" x14ac:dyDescent="0.2">
      <c r="A83" s="161" t="s">
        <v>82</v>
      </c>
      <c r="B83" s="141"/>
      <c r="C83" s="86" t="s">
        <v>83</v>
      </c>
      <c r="D83" s="140" t="s">
        <v>84</v>
      </c>
      <c r="E83" s="150"/>
      <c r="F83" s="140" t="s">
        <v>85</v>
      </c>
      <c r="G83" s="141"/>
      <c r="J83" s="17" t="s">
        <v>233</v>
      </c>
      <c r="K83" s="18"/>
      <c r="L83" s="18"/>
      <c r="M83" s="19"/>
    </row>
    <row r="84" spans="1:13" x14ac:dyDescent="0.15">
      <c r="A84" s="162" t="s">
        <v>151</v>
      </c>
      <c r="B84" s="163"/>
      <c r="C84" s="7"/>
      <c r="D84" s="75"/>
      <c r="E84" s="45"/>
      <c r="F84" s="7"/>
      <c r="G84" s="21"/>
      <c r="J84" s="20" t="s">
        <v>254</v>
      </c>
      <c r="K84" s="7"/>
      <c r="L84" s="7"/>
      <c r="M84" s="21"/>
    </row>
    <row r="85" spans="1:13" x14ac:dyDescent="0.15">
      <c r="A85" s="136" t="s">
        <v>152</v>
      </c>
      <c r="B85" s="137"/>
      <c r="C85" s="54" t="s">
        <v>74</v>
      </c>
      <c r="D85" s="64"/>
      <c r="E85" s="53"/>
      <c r="F85" s="65"/>
      <c r="G85" s="49"/>
      <c r="J85" s="20"/>
      <c r="K85" s="7"/>
      <c r="L85" s="7"/>
      <c r="M85" s="21"/>
    </row>
    <row r="86" spans="1:13" x14ac:dyDescent="0.15">
      <c r="A86" s="20" t="s">
        <v>148</v>
      </c>
      <c r="B86" s="21"/>
      <c r="C86" s="7"/>
      <c r="D86" s="75"/>
      <c r="E86" s="45"/>
      <c r="F86" s="7"/>
      <c r="G86" s="21"/>
      <c r="J86" s="20" t="s">
        <v>230</v>
      </c>
      <c r="K86" s="7"/>
      <c r="L86" s="7"/>
      <c r="M86" s="21"/>
    </row>
    <row r="87" spans="1:13" x14ac:dyDescent="0.15">
      <c r="A87" s="136" t="s">
        <v>150</v>
      </c>
      <c r="B87" s="137"/>
      <c r="C87" s="65"/>
      <c r="D87" s="64"/>
      <c r="E87" s="53"/>
      <c r="F87" s="65"/>
      <c r="G87" s="49"/>
      <c r="J87" s="20" t="s">
        <v>246</v>
      </c>
      <c r="K87" s="7"/>
      <c r="L87" s="7"/>
      <c r="M87" s="21"/>
    </row>
    <row r="88" spans="1:13" ht="14.25" thickBot="1" x14ac:dyDescent="0.2">
      <c r="A88" s="22" t="s">
        <v>125</v>
      </c>
      <c r="B88" s="24"/>
      <c r="C88" s="23"/>
      <c r="D88" s="76"/>
      <c r="E88" s="47"/>
      <c r="F88" s="23"/>
      <c r="G88" s="24"/>
      <c r="J88" s="20" t="s">
        <v>255</v>
      </c>
      <c r="K88" s="7"/>
      <c r="L88" s="7"/>
      <c r="M88" s="21"/>
    </row>
    <row r="89" spans="1:13" x14ac:dyDescent="0.15">
      <c r="J89" s="20" t="s">
        <v>251</v>
      </c>
      <c r="K89" s="7"/>
      <c r="L89" s="7"/>
      <c r="M89" s="21"/>
    </row>
    <row r="90" spans="1:13" ht="14.25" thickBot="1" x14ac:dyDescent="0.2">
      <c r="J90" s="22" t="s">
        <v>256</v>
      </c>
      <c r="K90" s="23"/>
      <c r="L90" s="23"/>
      <c r="M90" s="24"/>
    </row>
    <row r="92" spans="1:13" ht="15" x14ac:dyDescent="0.15">
      <c r="A92" s="121" t="s">
        <v>268</v>
      </c>
      <c r="B92" s="122"/>
    </row>
    <row r="93" spans="1:13" ht="15" x14ac:dyDescent="0.15">
      <c r="A93" s="122"/>
      <c r="B93" s="122" t="s">
        <v>80</v>
      </c>
      <c r="I93" s="121" t="s">
        <v>81</v>
      </c>
    </row>
    <row r="110" spans="1:13" ht="14.25" thickBot="1" x14ac:dyDescent="0.2"/>
    <row r="111" spans="1:13" ht="14.25" thickBot="1" x14ac:dyDescent="0.2">
      <c r="A111" s="161" t="s">
        <v>82</v>
      </c>
      <c r="B111" s="141"/>
      <c r="C111" s="86" t="s">
        <v>83</v>
      </c>
      <c r="D111" s="140" t="s">
        <v>84</v>
      </c>
      <c r="E111" s="150"/>
      <c r="F111" s="140" t="s">
        <v>85</v>
      </c>
      <c r="G111" s="141"/>
      <c r="J111" s="17" t="s">
        <v>233</v>
      </c>
      <c r="K111" s="18"/>
      <c r="L111" s="18"/>
      <c r="M111" s="19"/>
    </row>
    <row r="112" spans="1:13" x14ac:dyDescent="0.15">
      <c r="A112" s="162" t="s">
        <v>122</v>
      </c>
      <c r="B112" s="163"/>
      <c r="C112" s="13"/>
      <c r="D112" s="75"/>
      <c r="E112" s="45"/>
      <c r="F112" s="7"/>
      <c r="G112" s="21"/>
      <c r="J112" s="20" t="s">
        <v>249</v>
      </c>
      <c r="K112" s="7"/>
      <c r="L112" s="7"/>
      <c r="M112" s="21"/>
    </row>
    <row r="113" spans="1:13" x14ac:dyDescent="0.15">
      <c r="A113" s="136" t="s">
        <v>151</v>
      </c>
      <c r="B113" s="137"/>
      <c r="C113" s="65"/>
      <c r="D113" s="64"/>
      <c r="E113" s="53"/>
      <c r="F113" s="65"/>
      <c r="G113" s="49"/>
      <c r="J113" s="20" t="s">
        <v>235</v>
      </c>
      <c r="K113" s="13"/>
      <c r="L113" s="7"/>
      <c r="M113" s="21"/>
    </row>
    <row r="114" spans="1:13" ht="14.25" thickBot="1" x14ac:dyDescent="0.2">
      <c r="A114" s="22" t="s">
        <v>148</v>
      </c>
      <c r="B114" s="24"/>
      <c r="C114" s="23"/>
      <c r="D114" s="76"/>
      <c r="E114" s="47"/>
      <c r="F114" s="23"/>
      <c r="G114" s="24"/>
      <c r="J114" s="20"/>
      <c r="K114" s="7"/>
      <c r="L114" s="7"/>
      <c r="M114" s="21"/>
    </row>
    <row r="115" spans="1:13" x14ac:dyDescent="0.15">
      <c r="J115" s="26" t="s">
        <v>230</v>
      </c>
      <c r="K115" s="7"/>
      <c r="L115" s="7"/>
      <c r="M115" s="21"/>
    </row>
    <row r="116" spans="1:13" ht="14.25" thickBot="1" x14ac:dyDescent="0.2">
      <c r="J116" s="27" t="s">
        <v>257</v>
      </c>
      <c r="K116" s="23"/>
      <c r="L116" s="23"/>
      <c r="M116" s="24"/>
    </row>
  </sheetData>
  <mergeCells count="26">
    <mergeCell ref="A112:B112"/>
    <mergeCell ref="A113:B113"/>
    <mergeCell ref="A84:B84"/>
    <mergeCell ref="A85:B85"/>
    <mergeCell ref="A87:B87"/>
    <mergeCell ref="F111:G111"/>
    <mergeCell ref="D111:E111"/>
    <mergeCell ref="A111:B111"/>
    <mergeCell ref="A55:B55"/>
    <mergeCell ref="A56:B56"/>
    <mergeCell ref="A57:B57"/>
    <mergeCell ref="F83:G83"/>
    <mergeCell ref="D83:E83"/>
    <mergeCell ref="A83:B83"/>
    <mergeCell ref="A54:B54"/>
    <mergeCell ref="F23:G23"/>
    <mergeCell ref="D23:E23"/>
    <mergeCell ref="A23:B23"/>
    <mergeCell ref="A24:B24"/>
    <mergeCell ref="A25:B25"/>
    <mergeCell ref="A27:B27"/>
    <mergeCell ref="A28:B28"/>
    <mergeCell ref="F52:G52"/>
    <mergeCell ref="D52:E52"/>
    <mergeCell ref="A52:B52"/>
    <mergeCell ref="A53:B53"/>
  </mergeCells>
  <phoneticPr fontId="2"/>
  <pageMargins left="0.7" right="0.7" top="0.75" bottom="0.75" header="0.3" footer="0.3"/>
  <pageSetup paperSize="9" scale="49" orientation="portrait" horizontalDpi="4294967294" verticalDpi="0" r:id="rId1"/>
  <rowBreaks count="3" manualBreakCount="3">
    <brk id="32" max="15" man="1"/>
    <brk id="62" max="15" man="1"/>
    <brk id="91" max="15" man="1"/>
  </rowBreaks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workbookViewId="0">
      <selection activeCell="F5" sqref="F5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114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3" spans="1:13" ht="14.25" thickBot="1" x14ac:dyDescent="0.2"/>
    <row r="24" spans="1:13" ht="14.25" thickBot="1" x14ac:dyDescent="0.2">
      <c r="A24" s="161" t="s">
        <v>82</v>
      </c>
      <c r="B24" s="141"/>
      <c r="C24" s="86" t="s">
        <v>83</v>
      </c>
      <c r="D24" s="140" t="s">
        <v>84</v>
      </c>
      <c r="E24" s="150"/>
      <c r="F24" s="140" t="s">
        <v>85</v>
      </c>
      <c r="G24" s="141"/>
      <c r="J24" s="17" t="s">
        <v>233</v>
      </c>
      <c r="K24" s="18"/>
      <c r="L24" s="18"/>
      <c r="M24" s="19"/>
    </row>
    <row r="25" spans="1:13" x14ac:dyDescent="0.15">
      <c r="A25" s="162" t="s">
        <v>122</v>
      </c>
      <c r="B25" s="163"/>
      <c r="C25" s="13"/>
      <c r="D25" s="75"/>
      <c r="E25" s="45"/>
      <c r="F25" s="7"/>
      <c r="G25" s="21"/>
      <c r="J25" s="20" t="s">
        <v>249</v>
      </c>
      <c r="K25" s="7"/>
      <c r="L25" s="7"/>
      <c r="M25" s="21"/>
    </row>
    <row r="26" spans="1:13" x14ac:dyDescent="0.15">
      <c r="A26" s="69" t="s">
        <v>146</v>
      </c>
      <c r="B26" s="49"/>
      <c r="C26" s="65" t="s">
        <v>46</v>
      </c>
      <c r="D26" s="52" t="s">
        <v>94</v>
      </c>
      <c r="E26" s="53"/>
      <c r="F26" s="54" t="s">
        <v>153</v>
      </c>
      <c r="G26" s="49"/>
      <c r="J26" s="20" t="s">
        <v>237</v>
      </c>
      <c r="K26" s="7"/>
      <c r="L26" s="7"/>
      <c r="M26" s="21"/>
    </row>
    <row r="27" spans="1:13" x14ac:dyDescent="0.15">
      <c r="A27" s="136" t="s">
        <v>151</v>
      </c>
      <c r="B27" s="137"/>
      <c r="C27" s="7"/>
      <c r="D27" s="75"/>
      <c r="E27" s="45"/>
      <c r="F27" s="7"/>
      <c r="G27" s="21"/>
      <c r="J27" s="20" t="s">
        <v>194</v>
      </c>
      <c r="K27" s="7"/>
      <c r="L27" s="7"/>
      <c r="M27" s="21"/>
    </row>
    <row r="28" spans="1:13" x14ac:dyDescent="0.15">
      <c r="A28" s="136" t="s">
        <v>150</v>
      </c>
      <c r="B28" s="137"/>
      <c r="C28" s="54" t="s">
        <v>69</v>
      </c>
      <c r="D28" s="64" t="s">
        <v>46</v>
      </c>
      <c r="E28" s="53"/>
      <c r="F28" s="65"/>
      <c r="G28" s="49"/>
      <c r="J28" s="20"/>
      <c r="K28" s="7"/>
      <c r="L28" s="7"/>
      <c r="M28" s="21"/>
    </row>
    <row r="29" spans="1:13" ht="14.25" thickBot="1" x14ac:dyDescent="0.2">
      <c r="A29" s="22" t="s">
        <v>125</v>
      </c>
      <c r="B29" s="24"/>
      <c r="C29" s="94" t="s">
        <v>69</v>
      </c>
      <c r="D29" s="76"/>
      <c r="E29" s="47"/>
      <c r="F29" s="23"/>
      <c r="G29" s="24"/>
      <c r="J29" s="20" t="s">
        <v>230</v>
      </c>
      <c r="K29" s="7"/>
      <c r="L29" s="7"/>
      <c r="M29" s="21"/>
    </row>
    <row r="30" spans="1:13" x14ac:dyDescent="0.15">
      <c r="J30" s="20" t="s">
        <v>246</v>
      </c>
      <c r="K30" s="7"/>
      <c r="L30" s="7"/>
      <c r="M30" s="21"/>
    </row>
    <row r="31" spans="1:13" ht="14.25" thickBot="1" x14ac:dyDescent="0.2">
      <c r="J31" s="22" t="s">
        <v>251</v>
      </c>
      <c r="K31" s="23"/>
      <c r="L31" s="23"/>
      <c r="M31" s="24"/>
    </row>
    <row r="33" spans="1:9" ht="15" x14ac:dyDescent="0.15">
      <c r="A33" s="121" t="s">
        <v>268</v>
      </c>
      <c r="B33" s="122"/>
    </row>
    <row r="34" spans="1:9" ht="15" x14ac:dyDescent="0.15">
      <c r="A34" s="122"/>
      <c r="B34" s="122" t="s">
        <v>80</v>
      </c>
      <c r="I34" s="121" t="s">
        <v>81</v>
      </c>
    </row>
    <row r="51" spans="1:13" ht="14.25" thickBot="1" x14ac:dyDescent="0.2"/>
    <row r="52" spans="1:13" ht="14.25" thickBot="1" x14ac:dyDescent="0.2">
      <c r="A52" s="161" t="s">
        <v>82</v>
      </c>
      <c r="B52" s="141"/>
      <c r="C52" s="86" t="s">
        <v>83</v>
      </c>
      <c r="D52" s="140" t="s">
        <v>84</v>
      </c>
      <c r="E52" s="150"/>
      <c r="F52" s="140" t="s">
        <v>85</v>
      </c>
      <c r="G52" s="141"/>
      <c r="J52" s="17" t="s">
        <v>233</v>
      </c>
      <c r="K52" s="18"/>
      <c r="L52" s="18"/>
      <c r="M52" s="19"/>
    </row>
    <row r="53" spans="1:13" x14ac:dyDescent="0.15">
      <c r="A53" s="162" t="s">
        <v>122</v>
      </c>
      <c r="B53" s="163"/>
      <c r="C53" s="13"/>
      <c r="D53" s="75"/>
      <c r="E53" s="45"/>
      <c r="F53" s="7"/>
      <c r="G53" s="21"/>
      <c r="J53" s="20" t="s">
        <v>266</v>
      </c>
      <c r="K53" s="13"/>
      <c r="L53" s="7"/>
      <c r="M53" s="21"/>
    </row>
    <row r="54" spans="1:13" x14ac:dyDescent="0.15">
      <c r="A54" s="136" t="s">
        <v>86</v>
      </c>
      <c r="B54" s="137"/>
      <c r="C54" s="89"/>
      <c r="D54" s="64"/>
      <c r="E54" s="53"/>
      <c r="F54" s="65"/>
      <c r="G54" s="49"/>
      <c r="J54" s="20"/>
      <c r="K54" s="7"/>
      <c r="L54" s="13"/>
      <c r="M54" s="29"/>
    </row>
    <row r="55" spans="1:13" x14ac:dyDescent="0.15">
      <c r="A55" s="20" t="s">
        <v>146</v>
      </c>
      <c r="B55" s="21"/>
      <c r="C55" s="7" t="s">
        <v>46</v>
      </c>
      <c r="D55" s="138" t="s">
        <v>94</v>
      </c>
      <c r="E55" s="139"/>
      <c r="F55" s="12" t="s">
        <v>153</v>
      </c>
      <c r="G55" s="21"/>
      <c r="J55" s="20" t="s">
        <v>230</v>
      </c>
      <c r="K55" s="7"/>
      <c r="L55" s="7"/>
      <c r="M55" s="21"/>
    </row>
    <row r="56" spans="1:13" x14ac:dyDescent="0.15">
      <c r="A56" s="136" t="s">
        <v>151</v>
      </c>
      <c r="B56" s="137"/>
      <c r="C56" s="65"/>
      <c r="D56" s="64"/>
      <c r="E56" s="53"/>
      <c r="F56" s="65"/>
      <c r="G56" s="49"/>
      <c r="J56" s="26" t="s">
        <v>251</v>
      </c>
      <c r="K56" s="13"/>
      <c r="L56" s="7"/>
      <c r="M56" s="21"/>
    </row>
    <row r="57" spans="1:13" ht="14.25" thickBot="1" x14ac:dyDescent="0.2">
      <c r="A57" s="115" t="s">
        <v>148</v>
      </c>
      <c r="B57" s="49"/>
      <c r="C57" s="65"/>
      <c r="D57" s="64"/>
      <c r="E57" s="53"/>
      <c r="F57" s="65"/>
      <c r="G57" s="49"/>
      <c r="J57" s="27" t="s">
        <v>243</v>
      </c>
      <c r="K57" s="37"/>
      <c r="L57" s="23"/>
      <c r="M57" s="24"/>
    </row>
    <row r="58" spans="1:13" ht="14.25" thickBot="1" x14ac:dyDescent="0.2">
      <c r="A58" s="22" t="s">
        <v>125</v>
      </c>
      <c r="B58" s="24"/>
      <c r="C58" s="120" t="s">
        <v>69</v>
      </c>
      <c r="D58" s="76"/>
      <c r="E58" s="47"/>
      <c r="F58" s="23"/>
      <c r="G58" s="24"/>
    </row>
    <row r="60" spans="1:13" ht="15" x14ac:dyDescent="0.15">
      <c r="A60" s="123" t="s">
        <v>56</v>
      </c>
    </row>
    <row r="61" spans="1:13" ht="15" x14ac:dyDescent="0.15">
      <c r="A61" s="122" t="s">
        <v>267</v>
      </c>
      <c r="B61" s="122"/>
    </row>
    <row r="62" spans="1:13" ht="15" x14ac:dyDescent="0.15">
      <c r="B62" s="122" t="s">
        <v>80</v>
      </c>
      <c r="I62" s="121" t="s">
        <v>81</v>
      </c>
    </row>
    <row r="79" spans="1:13" ht="14.25" thickBot="1" x14ac:dyDescent="0.2"/>
    <row r="80" spans="1:13" ht="14.25" thickBot="1" x14ac:dyDescent="0.2">
      <c r="A80" s="161" t="s">
        <v>82</v>
      </c>
      <c r="B80" s="141"/>
      <c r="C80" s="86" t="s">
        <v>83</v>
      </c>
      <c r="D80" s="140" t="s">
        <v>84</v>
      </c>
      <c r="E80" s="150"/>
      <c r="F80" s="140" t="s">
        <v>85</v>
      </c>
      <c r="G80" s="141"/>
      <c r="J80" s="17" t="s">
        <v>259</v>
      </c>
      <c r="K80" s="18"/>
      <c r="L80" s="18"/>
      <c r="M80" s="19"/>
    </row>
    <row r="81" spans="1:13" x14ac:dyDescent="0.15">
      <c r="A81" s="162" t="s">
        <v>122</v>
      </c>
      <c r="B81" s="163"/>
      <c r="C81" s="12" t="s">
        <v>142</v>
      </c>
      <c r="D81" s="75"/>
      <c r="E81" s="45"/>
      <c r="F81" s="7"/>
      <c r="G81" s="21"/>
      <c r="J81" s="20" t="s">
        <v>260</v>
      </c>
      <c r="K81" s="7"/>
      <c r="L81" s="7"/>
      <c r="M81" s="21"/>
    </row>
    <row r="82" spans="1:13" x14ac:dyDescent="0.15">
      <c r="A82" s="69" t="s">
        <v>86</v>
      </c>
      <c r="B82" s="49"/>
      <c r="C82" s="89"/>
      <c r="D82" s="64"/>
      <c r="E82" s="53"/>
      <c r="F82" s="65"/>
      <c r="G82" s="49"/>
      <c r="J82" s="20"/>
      <c r="K82" s="7"/>
      <c r="L82" s="7"/>
      <c r="M82" s="21"/>
    </row>
    <row r="83" spans="1:13" x14ac:dyDescent="0.15">
      <c r="A83" s="26" t="s">
        <v>146</v>
      </c>
      <c r="B83" s="21"/>
      <c r="C83" s="7"/>
      <c r="D83" s="75"/>
      <c r="E83" s="45"/>
      <c r="F83" s="7"/>
      <c r="G83" s="21"/>
      <c r="J83" s="20" t="s">
        <v>261</v>
      </c>
      <c r="K83" s="7"/>
      <c r="L83" s="7"/>
      <c r="M83" s="21"/>
    </row>
    <row r="84" spans="1:13" x14ac:dyDescent="0.15">
      <c r="A84" s="210" t="s">
        <v>151</v>
      </c>
      <c r="B84" s="211"/>
      <c r="C84" s="65"/>
      <c r="D84" s="64"/>
      <c r="E84" s="53"/>
      <c r="F84" s="65"/>
      <c r="G84" s="49"/>
      <c r="J84" s="20" t="s">
        <v>262</v>
      </c>
      <c r="K84" s="7"/>
      <c r="L84" s="7"/>
      <c r="M84" s="21"/>
    </row>
    <row r="85" spans="1:13" ht="14.25" thickBot="1" x14ac:dyDescent="0.2">
      <c r="A85" s="212" t="s">
        <v>152</v>
      </c>
      <c r="B85" s="213"/>
      <c r="C85" s="23"/>
      <c r="D85" s="76"/>
      <c r="E85" s="47"/>
      <c r="F85" s="23"/>
      <c r="G85" s="24"/>
      <c r="J85" s="22" t="s">
        <v>263</v>
      </c>
      <c r="K85" s="23"/>
      <c r="L85" s="23"/>
      <c r="M85" s="24"/>
    </row>
    <row r="86" spans="1:13" x14ac:dyDescent="0.15">
      <c r="A86" s="14"/>
    </row>
    <row r="87" spans="1:13" ht="15" x14ac:dyDescent="0.15">
      <c r="A87" s="121" t="s">
        <v>268</v>
      </c>
      <c r="B87" s="122"/>
    </row>
    <row r="88" spans="1:13" ht="15" x14ac:dyDescent="0.15">
      <c r="A88" s="122"/>
      <c r="B88" s="122" t="s">
        <v>80</v>
      </c>
      <c r="I88" s="121" t="s">
        <v>81</v>
      </c>
    </row>
    <row r="105" spans="1:13" ht="14.25" thickBot="1" x14ac:dyDescent="0.2"/>
    <row r="106" spans="1:13" ht="14.25" thickBot="1" x14ac:dyDescent="0.2">
      <c r="A106" s="161" t="s">
        <v>82</v>
      </c>
      <c r="B106" s="141"/>
      <c r="C106" s="86" t="s">
        <v>83</v>
      </c>
      <c r="D106" s="140" t="s">
        <v>84</v>
      </c>
      <c r="E106" s="150"/>
      <c r="F106" s="140" t="s">
        <v>85</v>
      </c>
      <c r="G106" s="141"/>
      <c r="J106" s="17" t="s">
        <v>259</v>
      </c>
      <c r="K106" s="18"/>
      <c r="L106" s="18"/>
      <c r="M106" s="19"/>
    </row>
    <row r="107" spans="1:13" x14ac:dyDescent="0.15">
      <c r="A107" s="162" t="s">
        <v>151</v>
      </c>
      <c r="B107" s="163"/>
      <c r="C107" s="68"/>
      <c r="D107" s="95"/>
      <c r="E107" s="93"/>
      <c r="F107" s="68"/>
      <c r="G107" s="92"/>
      <c r="J107" s="20" t="s">
        <v>264</v>
      </c>
      <c r="K107" s="7"/>
      <c r="L107" s="7"/>
      <c r="M107" s="21"/>
    </row>
    <row r="108" spans="1:13" ht="14.25" thickBot="1" x14ac:dyDescent="0.2">
      <c r="A108" s="22" t="s">
        <v>125</v>
      </c>
      <c r="B108" s="24"/>
      <c r="C108" s="23"/>
      <c r="D108" s="76"/>
      <c r="E108" s="47"/>
      <c r="F108" s="23"/>
      <c r="G108" s="24"/>
      <c r="J108" s="20" t="s">
        <v>194</v>
      </c>
      <c r="K108" s="7"/>
      <c r="L108" s="7"/>
      <c r="M108" s="21"/>
    </row>
    <row r="109" spans="1:13" x14ac:dyDescent="0.15">
      <c r="J109" s="20"/>
      <c r="K109" s="7"/>
      <c r="L109" s="7"/>
      <c r="M109" s="21"/>
    </row>
    <row r="110" spans="1:13" x14ac:dyDescent="0.15">
      <c r="J110" s="20" t="s">
        <v>261</v>
      </c>
      <c r="K110" s="7"/>
      <c r="L110" s="7"/>
      <c r="M110" s="21"/>
    </row>
    <row r="111" spans="1:13" x14ac:dyDescent="0.15">
      <c r="J111" s="20" t="s">
        <v>263</v>
      </c>
      <c r="K111" s="7"/>
      <c r="L111" s="7"/>
      <c r="M111" s="21"/>
    </row>
    <row r="112" spans="1:13" ht="14.25" thickBot="1" x14ac:dyDescent="0.2">
      <c r="J112" s="22" t="s">
        <v>265</v>
      </c>
      <c r="K112" s="23"/>
      <c r="L112" s="23"/>
      <c r="M112" s="24"/>
    </row>
  </sheetData>
  <mergeCells count="23">
    <mergeCell ref="F106:G106"/>
    <mergeCell ref="D106:E106"/>
    <mergeCell ref="A106:B106"/>
    <mergeCell ref="A107:B107"/>
    <mergeCell ref="F80:G80"/>
    <mergeCell ref="D80:E80"/>
    <mergeCell ref="A80:B80"/>
    <mergeCell ref="A81:B81"/>
    <mergeCell ref="A84:B84"/>
    <mergeCell ref="A85:B85"/>
    <mergeCell ref="A56:B56"/>
    <mergeCell ref="D55:E55"/>
    <mergeCell ref="F24:G24"/>
    <mergeCell ref="D24:E24"/>
    <mergeCell ref="A24:B24"/>
    <mergeCell ref="A25:B25"/>
    <mergeCell ref="A27:B27"/>
    <mergeCell ref="A28:B28"/>
    <mergeCell ref="F52:G52"/>
    <mergeCell ref="D52:E52"/>
    <mergeCell ref="A52:B52"/>
    <mergeCell ref="A53:B53"/>
    <mergeCell ref="A54:B54"/>
  </mergeCells>
  <phoneticPr fontId="2"/>
  <pageMargins left="0.7" right="0.7" top="0.75" bottom="0.75" header="0.3" footer="0.3"/>
  <pageSetup paperSize="9" scale="50" orientation="portrait" horizontalDpi="4294967294" verticalDpi="0" r:id="rId1"/>
  <rowBreaks count="3" manualBreakCount="3">
    <brk id="32" max="15" man="1"/>
    <brk id="59" max="15" man="1"/>
    <brk id="86" max="15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24"/>
  <sheetViews>
    <sheetView workbookViewId="0"/>
  </sheetViews>
  <sheetFormatPr defaultRowHeight="13.5" x14ac:dyDescent="0.15"/>
  <sheetData>
    <row r="1" spans="1:87" x14ac:dyDescent="0.15">
      <c r="B1" t="s">
        <v>59</v>
      </c>
      <c r="C1" s="2" t="s">
        <v>20</v>
      </c>
      <c r="D1" s="7"/>
      <c r="E1" s="7"/>
      <c r="F1" s="7"/>
      <c r="G1" s="7"/>
      <c r="H1" s="7" t="s">
        <v>57</v>
      </c>
      <c r="I1" t="str">
        <f>C1</f>
        <v>多賀町</v>
      </c>
      <c r="J1" t="s">
        <v>53</v>
      </c>
      <c r="K1" t="s">
        <v>58</v>
      </c>
      <c r="M1" t="s">
        <v>52</v>
      </c>
      <c r="N1" t="s">
        <v>53</v>
      </c>
      <c r="O1" t="s">
        <v>58</v>
      </c>
      <c r="Q1" t="s">
        <v>3</v>
      </c>
      <c r="R1" t="s">
        <v>53</v>
      </c>
      <c r="S1" t="s">
        <v>58</v>
      </c>
      <c r="U1" t="s">
        <v>4</v>
      </c>
      <c r="V1" t="s">
        <v>53</v>
      </c>
      <c r="W1" t="s">
        <v>58</v>
      </c>
      <c r="Y1" t="s">
        <v>5</v>
      </c>
      <c r="Z1" t="s">
        <v>53</v>
      </c>
      <c r="AA1" t="s">
        <v>54</v>
      </c>
      <c r="AC1" t="s">
        <v>6</v>
      </c>
      <c r="AD1" t="s">
        <v>53</v>
      </c>
      <c r="AE1" t="s">
        <v>54</v>
      </c>
      <c r="AG1" t="s">
        <v>7</v>
      </c>
      <c r="AH1" t="s">
        <v>53</v>
      </c>
      <c r="AI1" t="s">
        <v>54</v>
      </c>
      <c r="AK1" t="s">
        <v>8</v>
      </c>
      <c r="AL1" t="s">
        <v>53</v>
      </c>
      <c r="AM1" t="s">
        <v>54</v>
      </c>
      <c r="AO1" t="s">
        <v>9</v>
      </c>
      <c r="AP1" t="s">
        <v>53</v>
      </c>
      <c r="AQ1" t="s">
        <v>54</v>
      </c>
      <c r="AS1" t="s">
        <v>10</v>
      </c>
      <c r="AT1" t="s">
        <v>53</v>
      </c>
      <c r="AU1" t="s">
        <v>54</v>
      </c>
      <c r="AW1" t="s">
        <v>11</v>
      </c>
      <c r="AX1" t="s">
        <v>53</v>
      </c>
      <c r="AY1" t="s">
        <v>54</v>
      </c>
      <c r="BA1" t="s">
        <v>12</v>
      </c>
      <c r="BB1" t="s">
        <v>53</v>
      </c>
      <c r="BC1" t="s">
        <v>54</v>
      </c>
      <c r="BE1" t="s">
        <v>13</v>
      </c>
      <c r="BF1" t="s">
        <v>53</v>
      </c>
      <c r="BG1" t="s">
        <v>54</v>
      </c>
      <c r="BI1" t="s">
        <v>14</v>
      </c>
      <c r="BJ1" t="s">
        <v>53</v>
      </c>
      <c r="BK1" t="s">
        <v>54</v>
      </c>
      <c r="BM1" t="s">
        <v>15</v>
      </c>
      <c r="BN1" t="s">
        <v>53</v>
      </c>
      <c r="BO1" t="s">
        <v>54</v>
      </c>
      <c r="BQ1" t="s">
        <v>16</v>
      </c>
      <c r="BR1" t="s">
        <v>53</v>
      </c>
      <c r="BS1" t="s">
        <v>54</v>
      </c>
      <c r="BU1" t="s">
        <v>17</v>
      </c>
      <c r="BV1" t="s">
        <v>53</v>
      </c>
      <c r="BW1" t="s">
        <v>54</v>
      </c>
      <c r="BY1" t="s">
        <v>18</v>
      </c>
      <c r="BZ1" t="s">
        <v>53</v>
      </c>
      <c r="CA1" t="s">
        <v>54</v>
      </c>
      <c r="CC1" t="s">
        <v>19</v>
      </c>
      <c r="CD1" t="s">
        <v>53</v>
      </c>
      <c r="CE1" t="s">
        <v>54</v>
      </c>
      <c r="CG1" t="s">
        <v>20</v>
      </c>
      <c r="CH1" t="s">
        <v>53</v>
      </c>
      <c r="CI1" t="s">
        <v>54</v>
      </c>
    </row>
    <row r="2" spans="1:87" x14ac:dyDescent="0.15">
      <c r="A2" t="s">
        <v>59</v>
      </c>
      <c r="B2" s="2" t="s">
        <v>22</v>
      </c>
      <c r="C2">
        <v>65.969793692980602</v>
      </c>
      <c r="D2" s="7"/>
      <c r="E2" s="7" t="str">
        <f>B2&amp;A2</f>
        <v>働き盛り世代BMI18.5未満</v>
      </c>
      <c r="F2" s="7">
        <f>C2</f>
        <v>65.969793692980602</v>
      </c>
      <c r="G2" s="7"/>
      <c r="I2" s="2" t="s">
        <v>22</v>
      </c>
      <c r="J2" s="2" t="str">
        <f>B1</f>
        <v>BMI18.5未満</v>
      </c>
      <c r="K2">
        <f>VLOOKUP(I2&amp;J2,$E$2:$F$183,2,0)</f>
        <v>65.969793692980602</v>
      </c>
      <c r="M2" t="s">
        <v>22</v>
      </c>
      <c r="N2" t="s">
        <v>59</v>
      </c>
      <c r="O2">
        <v>49.583189098330472</v>
      </c>
      <c r="Q2" t="s">
        <v>22</v>
      </c>
      <c r="R2" t="s">
        <v>59</v>
      </c>
      <c r="S2">
        <v>48.590398228365764</v>
      </c>
      <c r="U2" t="s">
        <v>22</v>
      </c>
      <c r="V2" t="s">
        <v>59</v>
      </c>
      <c r="W2">
        <v>48.796072059250328</v>
      </c>
      <c r="Y2" t="s">
        <v>22</v>
      </c>
      <c r="Z2" t="s">
        <v>59</v>
      </c>
      <c r="AA2">
        <v>42.112164362845988</v>
      </c>
      <c r="AC2" t="s">
        <v>22</v>
      </c>
      <c r="AD2" t="s">
        <v>59</v>
      </c>
      <c r="AE2">
        <v>49.216559934666684</v>
      </c>
      <c r="AG2" t="s">
        <v>22</v>
      </c>
      <c r="AH2" t="s">
        <v>59</v>
      </c>
      <c r="AI2">
        <v>51.146871353380256</v>
      </c>
      <c r="AK2" t="s">
        <v>22</v>
      </c>
      <c r="AL2" t="s">
        <v>59</v>
      </c>
      <c r="AM2">
        <v>45.86789690077368</v>
      </c>
      <c r="AO2" t="s">
        <v>22</v>
      </c>
      <c r="AP2" t="s">
        <v>59</v>
      </c>
      <c r="AQ2">
        <v>46.741576239391037</v>
      </c>
      <c r="AS2" t="s">
        <v>22</v>
      </c>
      <c r="AT2" t="s">
        <v>59</v>
      </c>
      <c r="AU2">
        <v>51.369671352265065</v>
      </c>
      <c r="AW2" t="s">
        <v>22</v>
      </c>
      <c r="AX2" t="s">
        <v>59</v>
      </c>
      <c r="AY2">
        <v>53.239053014734928</v>
      </c>
      <c r="BA2" t="s">
        <v>22</v>
      </c>
      <c r="BB2" t="s">
        <v>59</v>
      </c>
      <c r="BC2">
        <v>49.296602668947699</v>
      </c>
      <c r="BE2" t="s">
        <v>22</v>
      </c>
      <c r="BF2" t="s">
        <v>59</v>
      </c>
      <c r="BG2">
        <v>63.960730170442972</v>
      </c>
      <c r="BI2" t="s">
        <v>22</v>
      </c>
      <c r="BJ2" t="s">
        <v>59</v>
      </c>
      <c r="BK2">
        <v>52.611986376721852</v>
      </c>
      <c r="BM2" t="s">
        <v>22</v>
      </c>
      <c r="BN2" t="s">
        <v>59</v>
      </c>
      <c r="BO2">
        <v>53.764732793564342</v>
      </c>
      <c r="BQ2" t="s">
        <v>22</v>
      </c>
      <c r="BR2" t="s">
        <v>59</v>
      </c>
      <c r="BS2">
        <v>47.991900726969924</v>
      </c>
      <c r="BU2" t="s">
        <v>22</v>
      </c>
      <c r="BV2" t="s">
        <v>59</v>
      </c>
      <c r="BW2">
        <v>47.515573110961341</v>
      </c>
      <c r="BY2" t="s">
        <v>22</v>
      </c>
      <c r="BZ2" t="s">
        <v>59</v>
      </c>
      <c r="CA2">
        <v>27.546453824448022</v>
      </c>
      <c r="CB2">
        <v>50</v>
      </c>
      <c r="CC2" t="s">
        <v>22</v>
      </c>
      <c r="CD2" t="s">
        <v>59</v>
      </c>
      <c r="CE2">
        <v>77.069869655001128</v>
      </c>
      <c r="CG2" t="s">
        <v>22</v>
      </c>
      <c r="CH2" t="s">
        <v>59</v>
      </c>
      <c r="CI2">
        <v>65.969793692980602</v>
      </c>
    </row>
    <row r="3" spans="1:87" x14ac:dyDescent="0.15">
      <c r="A3" t="s">
        <v>59</v>
      </c>
      <c r="B3" s="2" t="s">
        <v>23</v>
      </c>
      <c r="C3">
        <v>53.425574305973406</v>
      </c>
      <c r="D3" s="7"/>
      <c r="E3" s="7" t="str">
        <f t="shared" ref="E3:E66" si="0">B3&amp;A3</f>
        <v>前期高齢者BMI18.5未満</v>
      </c>
      <c r="F3" s="7">
        <f t="shared" ref="F3:F66" si="1">C3</f>
        <v>53.425574305973406</v>
      </c>
      <c r="G3" s="7"/>
      <c r="I3" s="2" t="s">
        <v>22</v>
      </c>
      <c r="J3" t="str">
        <f t="shared" ref="J3:J24" ca="1" si="2">OFFSET($B$1,4*ROW(A1),0)</f>
        <v>BMI25以上</v>
      </c>
      <c r="K3">
        <f t="shared" ref="K3:K47" ca="1" si="3">VLOOKUP(I3&amp;J3,$E$2:$F$183,2,0)</f>
        <v>48.777256711207237</v>
      </c>
      <c r="M3" t="s">
        <v>22</v>
      </c>
      <c r="N3" t="s">
        <v>60</v>
      </c>
      <c r="O3">
        <v>50.309274887537541</v>
      </c>
      <c r="Q3" t="s">
        <v>22</v>
      </c>
      <c r="R3" t="s">
        <v>60</v>
      </c>
      <c r="S3">
        <v>47.341080087456483</v>
      </c>
      <c r="U3" t="s">
        <v>22</v>
      </c>
      <c r="V3" t="s">
        <v>60</v>
      </c>
      <c r="W3">
        <v>48.834501967259605</v>
      </c>
      <c r="Y3" t="s">
        <v>22</v>
      </c>
      <c r="Z3" t="s">
        <v>60</v>
      </c>
      <c r="AA3">
        <v>57.728548532975616</v>
      </c>
      <c r="AC3" t="s">
        <v>22</v>
      </c>
      <c r="AD3" t="s">
        <v>60</v>
      </c>
      <c r="AE3">
        <v>42.730849930065197</v>
      </c>
      <c r="AG3" t="s">
        <v>22</v>
      </c>
      <c r="AH3" t="s">
        <v>60</v>
      </c>
      <c r="AI3">
        <v>49.931755632941666</v>
      </c>
      <c r="AK3" t="s">
        <v>22</v>
      </c>
      <c r="AL3" t="s">
        <v>60</v>
      </c>
      <c r="AM3">
        <v>39.68361817875865</v>
      </c>
      <c r="AO3" t="s">
        <v>22</v>
      </c>
      <c r="AP3" t="s">
        <v>60</v>
      </c>
      <c r="AQ3">
        <v>48.956519992218901</v>
      </c>
      <c r="AS3" t="s">
        <v>22</v>
      </c>
      <c r="AT3" t="s">
        <v>60</v>
      </c>
      <c r="AU3">
        <v>52.962465355107767</v>
      </c>
      <c r="AW3" t="s">
        <v>22</v>
      </c>
      <c r="AX3" t="s">
        <v>60</v>
      </c>
      <c r="AY3">
        <v>43.729621586430937</v>
      </c>
      <c r="BA3" t="s">
        <v>22</v>
      </c>
      <c r="BB3" t="s">
        <v>60</v>
      </c>
      <c r="BC3">
        <v>49.161871484604276</v>
      </c>
      <c r="BE3" t="s">
        <v>22</v>
      </c>
      <c r="BF3" t="s">
        <v>60</v>
      </c>
      <c r="BG3">
        <v>44.487105157947092</v>
      </c>
      <c r="BI3" t="s">
        <v>22</v>
      </c>
      <c r="BJ3" t="s">
        <v>60</v>
      </c>
      <c r="BK3">
        <v>72.709793005847843</v>
      </c>
      <c r="BM3" t="s">
        <v>22</v>
      </c>
      <c r="BN3" t="s">
        <v>60</v>
      </c>
      <c r="BO3">
        <v>51.162999526190781</v>
      </c>
      <c r="BQ3" t="s">
        <v>22</v>
      </c>
      <c r="BR3" t="s">
        <v>60</v>
      </c>
      <c r="BS3">
        <v>46.769938094544365</v>
      </c>
      <c r="BU3" t="s">
        <v>22</v>
      </c>
      <c r="BV3" t="s">
        <v>60</v>
      </c>
      <c r="BW3">
        <v>60.540575486274555</v>
      </c>
      <c r="BY3" t="s">
        <v>22</v>
      </c>
      <c r="BZ3" t="s">
        <v>60</v>
      </c>
      <c r="CA3">
        <v>77.706866607579769</v>
      </c>
      <c r="CB3">
        <v>50</v>
      </c>
      <c r="CC3" t="s">
        <v>22</v>
      </c>
      <c r="CD3" t="s">
        <v>60</v>
      </c>
      <c r="CE3">
        <v>64.312488433337037</v>
      </c>
      <c r="CG3" t="s">
        <v>22</v>
      </c>
      <c r="CH3" t="s">
        <v>60</v>
      </c>
      <c r="CI3">
        <v>48.777256711207237</v>
      </c>
    </row>
    <row r="4" spans="1:87" x14ac:dyDescent="0.15">
      <c r="B4" s="2">
        <v>0</v>
      </c>
      <c r="D4" s="7"/>
      <c r="E4" s="7" t="str">
        <f t="shared" si="0"/>
        <v>0</v>
      </c>
      <c r="F4" s="7">
        <f t="shared" si="1"/>
        <v>0</v>
      </c>
      <c r="G4" s="7"/>
      <c r="I4" s="2" t="s">
        <v>22</v>
      </c>
      <c r="J4" t="str">
        <f t="shared" ca="1" si="2"/>
        <v>腹囲基準値以上</v>
      </c>
      <c r="K4">
        <f t="shared" ca="1" si="3"/>
        <v>67.770145062782916</v>
      </c>
      <c r="M4" t="s">
        <v>22</v>
      </c>
      <c r="N4" t="s">
        <v>27</v>
      </c>
      <c r="O4">
        <v>55.958463454427957</v>
      </c>
      <c r="Q4" t="s">
        <v>22</v>
      </c>
      <c r="R4" t="s">
        <v>27</v>
      </c>
      <c r="S4">
        <v>47.435952235061372</v>
      </c>
      <c r="U4" t="s">
        <v>22</v>
      </c>
      <c r="V4" t="s">
        <v>27</v>
      </c>
      <c r="W4">
        <v>38.905360781402607</v>
      </c>
      <c r="Y4" t="s">
        <v>22</v>
      </c>
      <c r="Z4" t="s">
        <v>27</v>
      </c>
      <c r="AA4">
        <v>57.33457482393996</v>
      </c>
      <c r="AC4" t="s">
        <v>22</v>
      </c>
      <c r="AD4" t="s">
        <v>27</v>
      </c>
      <c r="AE4">
        <v>42.878826740658717</v>
      </c>
      <c r="AG4" t="s">
        <v>22</v>
      </c>
      <c r="AH4" t="s">
        <v>27</v>
      </c>
      <c r="AI4">
        <v>52.866586338721987</v>
      </c>
      <c r="AK4" t="s">
        <v>22</v>
      </c>
      <c r="AL4" t="s">
        <v>27</v>
      </c>
      <c r="AM4">
        <v>43.443765574626632</v>
      </c>
      <c r="AO4" t="s">
        <v>22</v>
      </c>
      <c r="AP4" t="s">
        <v>27</v>
      </c>
      <c r="AQ4">
        <v>53.385784267529907</v>
      </c>
      <c r="AS4" t="s">
        <v>22</v>
      </c>
      <c r="AT4" t="s">
        <v>27</v>
      </c>
      <c r="AU4">
        <v>51.903063667639643</v>
      </c>
      <c r="AW4" t="s">
        <v>22</v>
      </c>
      <c r="AX4" t="s">
        <v>27</v>
      </c>
      <c r="AY4">
        <v>43.778850885465459</v>
      </c>
      <c r="BA4" t="s">
        <v>22</v>
      </c>
      <c r="BB4" t="s">
        <v>27</v>
      </c>
      <c r="BC4">
        <v>49.194016581908613</v>
      </c>
      <c r="BE4" t="s">
        <v>22</v>
      </c>
      <c r="BF4" t="s">
        <v>27</v>
      </c>
      <c r="BG4">
        <v>36.60081449495074</v>
      </c>
      <c r="BI4" t="s">
        <v>22</v>
      </c>
      <c r="BJ4" t="s">
        <v>27</v>
      </c>
      <c r="BK4">
        <v>55.517442504579911</v>
      </c>
      <c r="BM4" t="s">
        <v>22</v>
      </c>
      <c r="BN4" t="s">
        <v>27</v>
      </c>
      <c r="BO4">
        <v>39.153956835868271</v>
      </c>
      <c r="BQ4" t="s">
        <v>22</v>
      </c>
      <c r="BR4" t="s">
        <v>27</v>
      </c>
      <c r="BS4">
        <v>47.238907582106769</v>
      </c>
      <c r="BU4" t="s">
        <v>22</v>
      </c>
      <c r="BV4" t="s">
        <v>27</v>
      </c>
      <c r="BW4">
        <v>76.766875143627686</v>
      </c>
      <c r="BY4" t="s">
        <v>22</v>
      </c>
      <c r="BZ4" t="s">
        <v>27</v>
      </c>
      <c r="CA4">
        <v>58.690147217787469</v>
      </c>
      <c r="CB4">
        <v>50</v>
      </c>
      <c r="CC4" t="s">
        <v>22</v>
      </c>
      <c r="CD4" t="s">
        <v>27</v>
      </c>
      <c r="CE4">
        <v>52.246994481598868</v>
      </c>
      <c r="CG4" t="s">
        <v>22</v>
      </c>
      <c r="CH4" t="s">
        <v>27</v>
      </c>
      <c r="CI4">
        <v>67.770145062782916</v>
      </c>
    </row>
    <row r="5" spans="1:87" x14ac:dyDescent="0.15">
      <c r="B5" s="2" t="s">
        <v>60</v>
      </c>
      <c r="C5" t="e">
        <v>#VALUE!</v>
      </c>
      <c r="D5" s="7"/>
      <c r="E5" s="7" t="str">
        <f t="shared" si="0"/>
        <v>BMI25以上</v>
      </c>
      <c r="F5" s="7" t="e">
        <f t="shared" si="1"/>
        <v>#VALUE!</v>
      </c>
      <c r="G5" s="7"/>
      <c r="I5" s="2" t="s">
        <v>22</v>
      </c>
      <c r="J5" t="str">
        <f t="shared" ca="1" si="2"/>
        <v>収縮期血圧</v>
      </c>
      <c r="K5">
        <f t="shared" ca="1" si="3"/>
        <v>53.027697344701949</v>
      </c>
      <c r="M5" t="s">
        <v>22</v>
      </c>
      <c r="N5" t="s">
        <v>61</v>
      </c>
      <c r="O5">
        <v>49.232324172181627</v>
      </c>
      <c r="Q5" t="s">
        <v>22</v>
      </c>
      <c r="R5" t="s">
        <v>61</v>
      </c>
      <c r="S5">
        <v>53.733442462051826</v>
      </c>
      <c r="U5" t="s">
        <v>22</v>
      </c>
      <c r="V5" t="s">
        <v>61</v>
      </c>
      <c r="W5">
        <v>44.438423337641282</v>
      </c>
      <c r="Y5" t="s">
        <v>22</v>
      </c>
      <c r="Z5" t="s">
        <v>61</v>
      </c>
      <c r="AA5">
        <v>48.534790672806849</v>
      </c>
      <c r="AC5" t="s">
        <v>22</v>
      </c>
      <c r="AD5" t="s">
        <v>61</v>
      </c>
      <c r="AE5">
        <v>51.527805807784198</v>
      </c>
      <c r="AG5" t="s">
        <v>22</v>
      </c>
      <c r="AH5" t="s">
        <v>61</v>
      </c>
      <c r="AI5">
        <v>47.51581960708517</v>
      </c>
      <c r="AK5" t="s">
        <v>22</v>
      </c>
      <c r="AL5" t="s">
        <v>61</v>
      </c>
      <c r="AM5">
        <v>43.959246268091213</v>
      </c>
      <c r="AO5" t="s">
        <v>22</v>
      </c>
      <c r="AP5" t="s">
        <v>61</v>
      </c>
      <c r="AQ5">
        <v>44.586521357469188</v>
      </c>
      <c r="AS5" t="s">
        <v>22</v>
      </c>
      <c r="AT5" t="s">
        <v>61</v>
      </c>
      <c r="AU5">
        <v>44.785832004798827</v>
      </c>
      <c r="AW5" t="s">
        <v>22</v>
      </c>
      <c r="AX5" t="s">
        <v>61</v>
      </c>
      <c r="AY5">
        <v>54.499829492799648</v>
      </c>
      <c r="BA5" t="s">
        <v>22</v>
      </c>
      <c r="BB5" t="s">
        <v>61</v>
      </c>
      <c r="BC5">
        <v>53.53347686795933</v>
      </c>
      <c r="BE5" t="s">
        <v>22</v>
      </c>
      <c r="BF5" t="s">
        <v>61</v>
      </c>
      <c r="BG5">
        <v>49.381250120040832</v>
      </c>
      <c r="BI5" t="s">
        <v>22</v>
      </c>
      <c r="BJ5" t="s">
        <v>61</v>
      </c>
      <c r="BK5">
        <v>47.251377137561526</v>
      </c>
      <c r="BM5" t="s">
        <v>22</v>
      </c>
      <c r="BN5" t="s">
        <v>61</v>
      </c>
      <c r="BO5">
        <v>53.371701799858698</v>
      </c>
      <c r="BQ5" t="s">
        <v>22</v>
      </c>
      <c r="BR5" t="s">
        <v>61</v>
      </c>
      <c r="BS5">
        <v>87.418674847845296</v>
      </c>
      <c r="BU5" t="s">
        <v>22</v>
      </c>
      <c r="BV5" t="s">
        <v>61</v>
      </c>
      <c r="BW5">
        <v>52.084459322498077</v>
      </c>
      <c r="BY5" t="s">
        <v>22</v>
      </c>
      <c r="BZ5" t="s">
        <v>61</v>
      </c>
      <c r="CA5">
        <v>65.721099630031574</v>
      </c>
      <c r="CB5">
        <v>50</v>
      </c>
      <c r="CC5" t="s">
        <v>22</v>
      </c>
      <c r="CD5" t="s">
        <v>61</v>
      </c>
      <c r="CE5">
        <v>59.638188882239128</v>
      </c>
      <c r="CG5" t="s">
        <v>22</v>
      </c>
      <c r="CH5" t="s">
        <v>61</v>
      </c>
      <c r="CI5">
        <v>53.027697344701949</v>
      </c>
    </row>
    <row r="6" spans="1:87" x14ac:dyDescent="0.15">
      <c r="A6" s="2" t="s">
        <v>60</v>
      </c>
      <c r="B6" s="2" t="s">
        <v>22</v>
      </c>
      <c r="C6">
        <v>48.777256711207237</v>
      </c>
      <c r="D6" s="7"/>
      <c r="E6" s="7" t="str">
        <f t="shared" si="0"/>
        <v>働き盛り世代BMI25以上</v>
      </c>
      <c r="F6" s="7">
        <f t="shared" si="1"/>
        <v>48.777256711207237</v>
      </c>
      <c r="G6" s="7"/>
      <c r="I6" s="2" t="s">
        <v>22</v>
      </c>
      <c r="J6" t="str">
        <f t="shared" ca="1" si="2"/>
        <v>拡張期血圧</v>
      </c>
      <c r="K6">
        <f t="shared" ca="1" si="3"/>
        <v>48.431030892633686</v>
      </c>
      <c r="M6" t="s">
        <v>22</v>
      </c>
      <c r="N6" t="s">
        <v>62</v>
      </c>
      <c r="O6">
        <v>53.249229819452182</v>
      </c>
      <c r="Q6" t="s">
        <v>22</v>
      </c>
      <c r="R6" t="s">
        <v>62</v>
      </c>
      <c r="S6">
        <v>56.202120979345715</v>
      </c>
      <c r="U6" t="s">
        <v>22</v>
      </c>
      <c r="V6" t="s">
        <v>62</v>
      </c>
      <c r="W6">
        <v>39.147810097683319</v>
      </c>
      <c r="Y6" t="s">
        <v>22</v>
      </c>
      <c r="Z6" t="s">
        <v>62</v>
      </c>
      <c r="AA6">
        <v>42.042261953237073</v>
      </c>
      <c r="AC6" t="s">
        <v>22</v>
      </c>
      <c r="AD6" t="s">
        <v>62</v>
      </c>
      <c r="AE6">
        <v>54.336293257984238</v>
      </c>
      <c r="AG6" t="s">
        <v>22</v>
      </c>
      <c r="AH6" t="s">
        <v>62</v>
      </c>
      <c r="AI6">
        <v>46.375389844204179</v>
      </c>
      <c r="AK6" t="s">
        <v>22</v>
      </c>
      <c r="AL6" t="s">
        <v>62</v>
      </c>
      <c r="AM6">
        <v>40.291464575918923</v>
      </c>
      <c r="AO6" t="s">
        <v>22</v>
      </c>
      <c r="AP6" t="s">
        <v>62</v>
      </c>
      <c r="AQ6">
        <v>44.548995216435429</v>
      </c>
      <c r="AS6" t="s">
        <v>22</v>
      </c>
      <c r="AT6" t="s">
        <v>62</v>
      </c>
      <c r="AU6">
        <v>39.566343190602119</v>
      </c>
      <c r="AW6" t="s">
        <v>22</v>
      </c>
      <c r="AX6" t="s">
        <v>62</v>
      </c>
      <c r="AY6">
        <v>60.868029595136278</v>
      </c>
      <c r="BA6" t="s">
        <v>22</v>
      </c>
      <c r="BB6" t="s">
        <v>62</v>
      </c>
      <c r="BC6">
        <v>50.509733696833777</v>
      </c>
      <c r="BE6" t="s">
        <v>22</v>
      </c>
      <c r="BF6" t="s">
        <v>62</v>
      </c>
      <c r="BG6">
        <v>49.90559654197471</v>
      </c>
      <c r="BI6" t="s">
        <v>22</v>
      </c>
      <c r="BJ6" t="s">
        <v>62</v>
      </c>
      <c r="BK6">
        <v>43.335020827858855</v>
      </c>
      <c r="BM6" t="s">
        <v>22</v>
      </c>
      <c r="BN6" t="s">
        <v>62</v>
      </c>
      <c r="BO6">
        <v>61.762444876903196</v>
      </c>
      <c r="BQ6" t="s">
        <v>22</v>
      </c>
      <c r="BR6" t="s">
        <v>62</v>
      </c>
      <c r="BS6">
        <v>62.308120255228943</v>
      </c>
      <c r="BU6" t="s">
        <v>22</v>
      </c>
      <c r="BV6" t="s">
        <v>62</v>
      </c>
      <c r="BW6">
        <v>43.854904504319634</v>
      </c>
      <c r="BY6" t="s">
        <v>22</v>
      </c>
      <c r="BZ6" t="s">
        <v>62</v>
      </c>
      <c r="CA6">
        <v>74.284258821642126</v>
      </c>
      <c r="CB6">
        <v>50</v>
      </c>
      <c r="CC6" t="s">
        <v>22</v>
      </c>
      <c r="CD6" t="s">
        <v>62</v>
      </c>
      <c r="CE6">
        <v>66.168268301903964</v>
      </c>
      <c r="CG6" t="s">
        <v>22</v>
      </c>
      <c r="CH6" t="s">
        <v>62</v>
      </c>
      <c r="CI6">
        <v>48.431030892633686</v>
      </c>
    </row>
    <row r="7" spans="1:87" x14ac:dyDescent="0.15">
      <c r="A7" s="2" t="s">
        <v>60</v>
      </c>
      <c r="B7" s="2" t="s">
        <v>23</v>
      </c>
      <c r="C7">
        <v>53.872598538616934</v>
      </c>
      <c r="D7" s="7"/>
      <c r="E7" s="7" t="str">
        <f t="shared" si="0"/>
        <v>前期高齢者BMI25以上</v>
      </c>
      <c r="F7" s="7">
        <f t="shared" si="1"/>
        <v>53.872598538616934</v>
      </c>
      <c r="G7" s="7"/>
      <c r="I7" s="2" t="s">
        <v>22</v>
      </c>
      <c r="J7" t="str">
        <f t="shared" ca="1" si="2"/>
        <v>中性脂肪</v>
      </c>
      <c r="K7">
        <f t="shared" ca="1" si="3"/>
        <v>44.295116887027234</v>
      </c>
      <c r="M7" t="s">
        <v>22</v>
      </c>
      <c r="N7" t="s">
        <v>63</v>
      </c>
      <c r="O7">
        <v>45.644985165923565</v>
      </c>
      <c r="Q7" t="s">
        <v>22</v>
      </c>
      <c r="R7" t="s">
        <v>63</v>
      </c>
      <c r="S7">
        <v>48.034327685744422</v>
      </c>
      <c r="U7" t="s">
        <v>22</v>
      </c>
      <c r="V7" t="s">
        <v>63</v>
      </c>
      <c r="W7">
        <v>44.130642661895692</v>
      </c>
      <c r="Y7" t="s">
        <v>22</v>
      </c>
      <c r="Z7" t="s">
        <v>63</v>
      </c>
      <c r="AA7">
        <v>44.916517876417956</v>
      </c>
      <c r="AC7" t="s">
        <v>22</v>
      </c>
      <c r="AD7" t="s">
        <v>63</v>
      </c>
      <c r="AE7">
        <v>44.071089491343038</v>
      </c>
      <c r="AG7" t="s">
        <v>22</v>
      </c>
      <c r="AH7" t="s">
        <v>63</v>
      </c>
      <c r="AI7">
        <v>58.581926008226738</v>
      </c>
      <c r="AK7" t="s">
        <v>22</v>
      </c>
      <c r="AL7" t="s">
        <v>63</v>
      </c>
      <c r="AM7">
        <v>51.088537321529031</v>
      </c>
      <c r="AO7" t="s">
        <v>22</v>
      </c>
      <c r="AP7" t="s">
        <v>63</v>
      </c>
      <c r="AQ7">
        <v>67.596408197299496</v>
      </c>
      <c r="AS7" t="s">
        <v>22</v>
      </c>
      <c r="AT7" t="s">
        <v>63</v>
      </c>
      <c r="AU7">
        <v>71.879898316137627</v>
      </c>
      <c r="AW7" t="s">
        <v>22</v>
      </c>
      <c r="AX7" t="s">
        <v>63</v>
      </c>
      <c r="AY7">
        <v>51.909816488417547</v>
      </c>
      <c r="BA7" t="s">
        <v>22</v>
      </c>
      <c r="BB7" t="s">
        <v>63</v>
      </c>
      <c r="BC7">
        <v>49.727308201551821</v>
      </c>
      <c r="BE7" t="s">
        <v>22</v>
      </c>
      <c r="BF7" t="s">
        <v>63</v>
      </c>
      <c r="BG7">
        <v>55.059344979109717</v>
      </c>
      <c r="BI7" t="s">
        <v>22</v>
      </c>
      <c r="BJ7" t="s">
        <v>63</v>
      </c>
      <c r="BK7">
        <v>69.048619383805374</v>
      </c>
      <c r="BM7" t="s">
        <v>22</v>
      </c>
      <c r="BN7" t="s">
        <v>63</v>
      </c>
      <c r="BO7">
        <v>35.33080890214552</v>
      </c>
      <c r="BQ7" t="s">
        <v>22</v>
      </c>
      <c r="BR7" t="s">
        <v>63</v>
      </c>
      <c r="BS7">
        <v>53.349260456582115</v>
      </c>
      <c r="BU7" t="s">
        <v>22</v>
      </c>
      <c r="BV7" t="s">
        <v>63</v>
      </c>
      <c r="BW7">
        <v>43.811267395844311</v>
      </c>
      <c r="BY7" t="s">
        <v>22</v>
      </c>
      <c r="BZ7" t="s">
        <v>63</v>
      </c>
      <c r="CA7">
        <v>46.631855271814082</v>
      </c>
      <c r="CB7">
        <v>50</v>
      </c>
      <c r="CC7" t="s">
        <v>22</v>
      </c>
      <c r="CD7" t="s">
        <v>63</v>
      </c>
      <c r="CE7">
        <v>38.695365442402988</v>
      </c>
      <c r="CG7" t="s">
        <v>22</v>
      </c>
      <c r="CH7" t="s">
        <v>63</v>
      </c>
      <c r="CI7">
        <v>44.295116887027234</v>
      </c>
    </row>
    <row r="8" spans="1:87" x14ac:dyDescent="0.15">
      <c r="B8">
        <v>0</v>
      </c>
      <c r="C8" t="e">
        <v>#DIV/0!</v>
      </c>
      <c r="D8" s="7"/>
      <c r="E8" s="7" t="str">
        <f t="shared" si="0"/>
        <v>0</v>
      </c>
      <c r="F8" s="7" t="e">
        <f t="shared" si="1"/>
        <v>#DIV/0!</v>
      </c>
      <c r="G8" s="7"/>
      <c r="I8" s="2" t="s">
        <v>22</v>
      </c>
      <c r="J8" t="str">
        <f t="shared" ca="1" si="2"/>
        <v>HDL</v>
      </c>
      <c r="K8">
        <f t="shared" ca="1" si="3"/>
        <v>36.002283154988234</v>
      </c>
      <c r="M8" t="s">
        <v>22</v>
      </c>
      <c r="N8" t="s">
        <v>64</v>
      </c>
      <c r="O8">
        <v>52.355641238498265</v>
      </c>
      <c r="Q8" t="s">
        <v>22</v>
      </c>
      <c r="R8" t="s">
        <v>64</v>
      </c>
      <c r="S8">
        <v>54.711930647581696</v>
      </c>
      <c r="U8" t="s">
        <v>22</v>
      </c>
      <c r="V8" t="s">
        <v>64</v>
      </c>
      <c r="W8">
        <v>53.815624357708778</v>
      </c>
      <c r="Y8" t="s">
        <v>22</v>
      </c>
      <c r="Z8" t="s">
        <v>64</v>
      </c>
      <c r="AA8">
        <v>48.149672938484805</v>
      </c>
      <c r="AC8" t="s">
        <v>22</v>
      </c>
      <c r="AD8" t="s">
        <v>64</v>
      </c>
      <c r="AE8">
        <v>44.472875250992431</v>
      </c>
      <c r="AG8" t="s">
        <v>22</v>
      </c>
      <c r="AH8" t="s">
        <v>64</v>
      </c>
      <c r="AI8">
        <v>45.088970983247961</v>
      </c>
      <c r="AK8" t="s">
        <v>22</v>
      </c>
      <c r="AL8" t="s">
        <v>64</v>
      </c>
      <c r="AM8">
        <v>49.124945715095713</v>
      </c>
      <c r="AO8" t="s">
        <v>22</v>
      </c>
      <c r="AP8" t="s">
        <v>64</v>
      </c>
      <c r="AQ8">
        <v>64.57775341950088</v>
      </c>
      <c r="AS8" t="s">
        <v>22</v>
      </c>
      <c r="AT8" t="s">
        <v>64</v>
      </c>
      <c r="AU8">
        <v>52.663474287833182</v>
      </c>
      <c r="AW8" t="s">
        <v>22</v>
      </c>
      <c r="AX8" t="s">
        <v>64</v>
      </c>
      <c r="AY8">
        <v>47.830232308104065</v>
      </c>
      <c r="BA8" t="s">
        <v>22</v>
      </c>
      <c r="BB8" t="s">
        <v>64</v>
      </c>
      <c r="BC8">
        <v>38.569451780725288</v>
      </c>
      <c r="BE8" t="s">
        <v>22</v>
      </c>
      <c r="BF8" t="s">
        <v>64</v>
      </c>
      <c r="BG8">
        <v>52.645504032732646</v>
      </c>
      <c r="BI8" t="s">
        <v>22</v>
      </c>
      <c r="BJ8" t="s">
        <v>64</v>
      </c>
      <c r="BK8">
        <v>51.128505810747185</v>
      </c>
      <c r="BM8" t="s">
        <v>22</v>
      </c>
      <c r="BN8" t="s">
        <v>64</v>
      </c>
      <c r="BO8">
        <v>39.045614972632883</v>
      </c>
      <c r="BQ8" t="s">
        <v>22</v>
      </c>
      <c r="BR8" t="s">
        <v>64</v>
      </c>
      <c r="BS8">
        <v>36.516709982118513</v>
      </c>
      <c r="BU8" t="s">
        <v>22</v>
      </c>
      <c r="BV8" t="s">
        <v>64</v>
      </c>
      <c r="BW8">
        <v>53.343445553412224</v>
      </c>
      <c r="BY8" t="s">
        <v>22</v>
      </c>
      <c r="BZ8" t="s">
        <v>64</v>
      </c>
      <c r="CA8">
        <v>77.6979312487058</v>
      </c>
      <c r="CB8">
        <v>50</v>
      </c>
      <c r="CC8" t="s">
        <v>22</v>
      </c>
      <c r="CD8" t="s">
        <v>64</v>
      </c>
      <c r="CE8">
        <v>41.930439924775271</v>
      </c>
      <c r="CG8" t="s">
        <v>22</v>
      </c>
      <c r="CH8" t="s">
        <v>64</v>
      </c>
      <c r="CI8">
        <v>36.002283154988234</v>
      </c>
    </row>
    <row r="9" spans="1:87" x14ac:dyDescent="0.15">
      <c r="B9" t="s">
        <v>27</v>
      </c>
      <c r="C9" t="e">
        <v>#VALUE!</v>
      </c>
      <c r="D9" s="7"/>
      <c r="E9" s="7" t="str">
        <f t="shared" si="0"/>
        <v>腹囲基準値以上</v>
      </c>
      <c r="F9" s="7" t="e">
        <f t="shared" si="1"/>
        <v>#VALUE!</v>
      </c>
      <c r="G9" s="7"/>
      <c r="I9" s="2" t="s">
        <v>22</v>
      </c>
      <c r="J9" t="str">
        <f t="shared" ca="1" si="2"/>
        <v>LDL</v>
      </c>
      <c r="K9">
        <f t="shared" ca="1" si="3"/>
        <v>48.02161870665811</v>
      </c>
      <c r="M9" t="s">
        <v>22</v>
      </c>
      <c r="N9" t="s">
        <v>65</v>
      </c>
      <c r="O9">
        <v>55.228196212958004</v>
      </c>
      <c r="Q9" t="s">
        <v>22</v>
      </c>
      <c r="R9" t="s">
        <v>65</v>
      </c>
      <c r="S9">
        <v>48.486978050530972</v>
      </c>
      <c r="U9" t="s">
        <v>22</v>
      </c>
      <c r="V9" t="s">
        <v>65</v>
      </c>
      <c r="W9">
        <v>37.554892583693324</v>
      </c>
      <c r="Y9" t="s">
        <v>22</v>
      </c>
      <c r="Z9" t="s">
        <v>65</v>
      </c>
      <c r="AA9">
        <v>49.881112389974497</v>
      </c>
      <c r="AC9" t="s">
        <v>22</v>
      </c>
      <c r="AD9" t="s">
        <v>65</v>
      </c>
      <c r="AE9">
        <v>59.265905384025082</v>
      </c>
      <c r="AG9" t="s">
        <v>22</v>
      </c>
      <c r="AH9" t="s">
        <v>65</v>
      </c>
      <c r="AI9">
        <v>57.465386087458853</v>
      </c>
      <c r="AK9" t="s">
        <v>22</v>
      </c>
      <c r="AL9" t="s">
        <v>65</v>
      </c>
      <c r="AM9">
        <v>61.499726203341169</v>
      </c>
      <c r="AO9" t="s">
        <v>22</v>
      </c>
      <c r="AP9" t="s">
        <v>65</v>
      </c>
      <c r="AQ9">
        <v>34.618279086584415</v>
      </c>
      <c r="AS9" t="s">
        <v>22</v>
      </c>
      <c r="AT9" t="s">
        <v>65</v>
      </c>
      <c r="AU9">
        <v>43.98281045157556</v>
      </c>
      <c r="AW9" t="s">
        <v>22</v>
      </c>
      <c r="AX9" t="s">
        <v>65</v>
      </c>
      <c r="AY9">
        <v>39.777671479076375</v>
      </c>
      <c r="BA9" t="s">
        <v>22</v>
      </c>
      <c r="BB9" t="s">
        <v>65</v>
      </c>
      <c r="BC9">
        <v>47.250301049320456</v>
      </c>
      <c r="BE9" t="s">
        <v>22</v>
      </c>
      <c r="BF9" t="s">
        <v>65</v>
      </c>
      <c r="BG9">
        <v>50.314545802788963</v>
      </c>
      <c r="BI9" t="s">
        <v>22</v>
      </c>
      <c r="BJ9" t="s">
        <v>65</v>
      </c>
      <c r="BK9">
        <v>50.216578935184685</v>
      </c>
      <c r="BM9" t="s">
        <v>22</v>
      </c>
      <c r="BN9" t="s">
        <v>65</v>
      </c>
      <c r="BO9">
        <v>24.764786731616898</v>
      </c>
      <c r="BQ9" t="s">
        <v>22</v>
      </c>
      <c r="BR9" t="s">
        <v>65</v>
      </c>
      <c r="BS9">
        <v>56.121309228055317</v>
      </c>
      <c r="BU9" t="s">
        <v>22</v>
      </c>
      <c r="BV9" t="s">
        <v>65</v>
      </c>
      <c r="BW9">
        <v>44.339198923240524</v>
      </c>
      <c r="BY9" t="s">
        <v>22</v>
      </c>
      <c r="BZ9" t="s">
        <v>65</v>
      </c>
      <c r="CA9">
        <v>53.003994126070097</v>
      </c>
      <c r="CB9">
        <v>50</v>
      </c>
      <c r="CC9" t="s">
        <v>22</v>
      </c>
      <c r="CD9" t="s">
        <v>65</v>
      </c>
      <c r="CE9">
        <v>66.21217366929595</v>
      </c>
      <c r="CG9" t="s">
        <v>22</v>
      </c>
      <c r="CH9" t="s">
        <v>65</v>
      </c>
      <c r="CI9">
        <v>48.02161870665811</v>
      </c>
    </row>
    <row r="10" spans="1:87" x14ac:dyDescent="0.15">
      <c r="A10" t="s">
        <v>27</v>
      </c>
      <c r="B10" s="2" t="s">
        <v>22</v>
      </c>
      <c r="C10">
        <v>67.770145062782916</v>
      </c>
      <c r="D10" s="7"/>
      <c r="E10" s="7" t="str">
        <f t="shared" si="0"/>
        <v>働き盛り世代腹囲基準値以上</v>
      </c>
      <c r="F10" s="7">
        <f t="shared" si="1"/>
        <v>67.770145062782916</v>
      </c>
      <c r="G10" s="7"/>
      <c r="I10" s="2" t="s">
        <v>22</v>
      </c>
      <c r="J10" t="str">
        <f t="shared" ca="1" si="2"/>
        <v>空腹時血糖</v>
      </c>
      <c r="K10">
        <f t="shared" ca="1" si="3"/>
        <v>57.842867862298455</v>
      </c>
      <c r="M10" t="s">
        <v>22</v>
      </c>
      <c r="N10" t="s">
        <v>66</v>
      </c>
      <c r="O10">
        <v>51.792248074913196</v>
      </c>
      <c r="Q10" t="s">
        <v>22</v>
      </c>
      <c r="R10" t="s">
        <v>66</v>
      </c>
      <c r="S10">
        <v>50.799149399871638</v>
      </c>
      <c r="U10" t="s">
        <v>22</v>
      </c>
      <c r="V10" t="s">
        <v>66</v>
      </c>
      <c r="W10">
        <v>39.605046173440741</v>
      </c>
      <c r="Y10" t="s">
        <v>22</v>
      </c>
      <c r="Z10" t="s">
        <v>66</v>
      </c>
      <c r="AA10">
        <v>44.748382160538696</v>
      </c>
      <c r="AC10" t="s">
        <v>22</v>
      </c>
      <c r="AD10" t="s">
        <v>66</v>
      </c>
      <c r="AE10">
        <v>55.34840450872565</v>
      </c>
      <c r="AG10" t="s">
        <v>22</v>
      </c>
      <c r="AH10" t="s">
        <v>66</v>
      </c>
      <c r="AI10">
        <v>45.874307621270226</v>
      </c>
      <c r="AK10" t="s">
        <v>22</v>
      </c>
      <c r="AL10" t="s">
        <v>66</v>
      </c>
      <c r="AM10">
        <v>61.396807586474736</v>
      </c>
      <c r="AO10" t="s">
        <v>22</v>
      </c>
      <c r="AP10" t="s">
        <v>66</v>
      </c>
      <c r="AQ10">
        <v>51.275586024352393</v>
      </c>
      <c r="AS10" t="s">
        <v>22</v>
      </c>
      <c r="AT10" t="s">
        <v>66</v>
      </c>
      <c r="AU10">
        <v>50.595440551242348</v>
      </c>
      <c r="AW10" t="s">
        <v>22</v>
      </c>
      <c r="AX10" t="s">
        <v>66</v>
      </c>
      <c r="AY10">
        <v>41.845765920907681</v>
      </c>
      <c r="BA10" t="s">
        <v>22</v>
      </c>
      <c r="BB10" t="s">
        <v>66</v>
      </c>
      <c r="BC10">
        <v>47.681854551416237</v>
      </c>
      <c r="BE10" t="s">
        <v>22</v>
      </c>
      <c r="BF10" t="s">
        <v>66</v>
      </c>
      <c r="BG10">
        <v>54.72478867033243</v>
      </c>
      <c r="BI10" t="s">
        <v>22</v>
      </c>
      <c r="BJ10" t="s">
        <v>66</v>
      </c>
      <c r="BK10">
        <v>66.248124814554558</v>
      </c>
      <c r="BM10" t="s">
        <v>22</v>
      </c>
      <c r="BN10" t="s">
        <v>66</v>
      </c>
      <c r="BO10">
        <v>62.918810732940734</v>
      </c>
      <c r="BQ10" t="s">
        <v>22</v>
      </c>
      <c r="BR10" t="s">
        <v>66</v>
      </c>
      <c r="BS10">
        <v>66.573489599803196</v>
      </c>
      <c r="BU10" t="s">
        <v>22</v>
      </c>
      <c r="BV10" t="s">
        <v>66</v>
      </c>
      <c r="BW10">
        <v>44.42567861202054</v>
      </c>
      <c r="BY10" t="s">
        <v>22</v>
      </c>
      <c r="BZ10" t="s">
        <v>66</v>
      </c>
      <c r="CA10">
        <v>29.944264565760633</v>
      </c>
      <c r="CB10">
        <v>50</v>
      </c>
      <c r="CC10" t="s">
        <v>22</v>
      </c>
      <c r="CD10" t="s">
        <v>66</v>
      </c>
      <c r="CE10">
        <v>36.092364230535665</v>
      </c>
      <c r="CG10" t="s">
        <v>22</v>
      </c>
      <c r="CH10" t="s">
        <v>66</v>
      </c>
      <c r="CI10">
        <v>57.842867862298455</v>
      </c>
    </row>
    <row r="11" spans="1:87" x14ac:dyDescent="0.15">
      <c r="A11" t="s">
        <v>27</v>
      </c>
      <c r="B11" s="2" t="s">
        <v>23</v>
      </c>
      <c r="C11">
        <v>50.064937802663835</v>
      </c>
      <c r="D11" s="7"/>
      <c r="E11" s="7" t="str">
        <f t="shared" si="0"/>
        <v>前期高齢者腹囲基準値以上</v>
      </c>
      <c r="F11" s="7">
        <f t="shared" si="1"/>
        <v>50.064937802663835</v>
      </c>
      <c r="G11" s="7"/>
      <c r="I11" s="2" t="s">
        <v>22</v>
      </c>
      <c r="J11" t="str">
        <f t="shared" ca="1" si="2"/>
        <v>HbA1c</v>
      </c>
      <c r="K11">
        <f t="shared" ca="1" si="3"/>
        <v>65.138307083731391</v>
      </c>
      <c r="M11" t="s">
        <v>22</v>
      </c>
      <c r="N11" t="s">
        <v>67</v>
      </c>
      <c r="O11">
        <v>46.71723569181394</v>
      </c>
      <c r="Q11" t="s">
        <v>22</v>
      </c>
      <c r="R11" t="s">
        <v>67</v>
      </c>
      <c r="S11">
        <v>49.238454625064641</v>
      </c>
      <c r="U11" t="s">
        <v>22</v>
      </c>
      <c r="V11" t="s">
        <v>67</v>
      </c>
      <c r="W11">
        <v>41.147821736805142</v>
      </c>
      <c r="Y11" t="s">
        <v>22</v>
      </c>
      <c r="Z11" t="s">
        <v>67</v>
      </c>
      <c r="AA11">
        <v>50.541060993478546</v>
      </c>
      <c r="AC11" t="s">
        <v>22</v>
      </c>
      <c r="AD11" t="s">
        <v>67</v>
      </c>
      <c r="AE11">
        <v>52.611130630006556</v>
      </c>
      <c r="AG11" t="s">
        <v>22</v>
      </c>
      <c r="AH11" t="s">
        <v>67</v>
      </c>
      <c r="AI11">
        <v>46.774842587263855</v>
      </c>
      <c r="AK11" t="s">
        <v>22</v>
      </c>
      <c r="AL11" t="s">
        <v>67</v>
      </c>
      <c r="AM11">
        <v>67.071861652039033</v>
      </c>
      <c r="AO11" t="s">
        <v>22</v>
      </c>
      <c r="AP11" t="s">
        <v>67</v>
      </c>
      <c r="AQ11">
        <v>43.370829395164115</v>
      </c>
      <c r="AS11" t="s">
        <v>22</v>
      </c>
      <c r="AT11" t="s">
        <v>67</v>
      </c>
      <c r="AU11">
        <v>57.148247322430116</v>
      </c>
      <c r="AW11" t="s">
        <v>22</v>
      </c>
      <c r="AX11" t="s">
        <v>67</v>
      </c>
      <c r="AY11">
        <v>45.794249459781483</v>
      </c>
      <c r="BA11" t="s">
        <v>22</v>
      </c>
      <c r="BB11" t="s">
        <v>67</v>
      </c>
      <c r="BC11">
        <v>47.243504049877401</v>
      </c>
      <c r="BE11" t="s">
        <v>22</v>
      </c>
      <c r="BF11" t="s">
        <v>67</v>
      </c>
      <c r="BG11">
        <v>51.944174476220319</v>
      </c>
      <c r="BI11" t="s">
        <v>22</v>
      </c>
      <c r="BJ11" t="s">
        <v>67</v>
      </c>
      <c r="BK11">
        <v>52.249692223557958</v>
      </c>
      <c r="BM11" t="s">
        <v>22</v>
      </c>
      <c r="BN11" t="s">
        <v>67</v>
      </c>
      <c r="BO11">
        <v>44.98690636221454</v>
      </c>
      <c r="BQ11" t="s">
        <v>22</v>
      </c>
      <c r="BR11" t="s">
        <v>67</v>
      </c>
      <c r="BS11">
        <v>59.826196429453731</v>
      </c>
      <c r="BU11" t="s">
        <v>22</v>
      </c>
      <c r="BV11" t="s">
        <v>67</v>
      </c>
      <c r="BW11">
        <v>71.465468054348875</v>
      </c>
      <c r="BY11" t="s">
        <v>22</v>
      </c>
      <c r="BZ11" t="s">
        <v>67</v>
      </c>
      <c r="CA11">
        <v>77.125316920767901</v>
      </c>
      <c r="CB11">
        <v>50</v>
      </c>
      <c r="CC11" t="s">
        <v>22</v>
      </c>
      <c r="CD11" t="s">
        <v>67</v>
      </c>
      <c r="CE11">
        <v>53.673320060110626</v>
      </c>
      <c r="CG11" t="s">
        <v>22</v>
      </c>
      <c r="CH11" t="s">
        <v>67</v>
      </c>
      <c r="CI11">
        <v>65.138307083731391</v>
      </c>
    </row>
    <row r="12" spans="1:87" x14ac:dyDescent="0.15">
      <c r="B12">
        <v>0</v>
      </c>
      <c r="C12" t="e">
        <v>#DIV/0!</v>
      </c>
      <c r="D12" s="7"/>
      <c r="E12" s="7" t="str">
        <f t="shared" si="0"/>
        <v>0</v>
      </c>
      <c r="F12" s="7" t="e">
        <f t="shared" si="1"/>
        <v>#DIV/0!</v>
      </c>
      <c r="G12" s="7"/>
      <c r="I12" s="2" t="s">
        <v>22</v>
      </c>
      <c r="J12" t="str">
        <f t="shared" ca="1" si="2"/>
        <v>喫煙</v>
      </c>
      <c r="K12">
        <f t="shared" ca="1" si="3"/>
        <v>69.576848359717232</v>
      </c>
      <c r="M12" t="s">
        <v>22</v>
      </c>
      <c r="N12" t="s">
        <v>36</v>
      </c>
      <c r="O12">
        <v>45.410712729896971</v>
      </c>
      <c r="Q12" t="s">
        <v>22</v>
      </c>
      <c r="R12" t="s">
        <v>36</v>
      </c>
      <c r="S12">
        <v>44.722936718110802</v>
      </c>
      <c r="U12" t="s">
        <v>22</v>
      </c>
      <c r="V12" t="s">
        <v>36</v>
      </c>
      <c r="W12">
        <v>51.181940273655073</v>
      </c>
      <c r="Y12" t="s">
        <v>22</v>
      </c>
      <c r="Z12" t="s">
        <v>36</v>
      </c>
      <c r="AA12">
        <v>51.066053979235384</v>
      </c>
      <c r="AC12" t="s">
        <v>22</v>
      </c>
      <c r="AD12" t="s">
        <v>36</v>
      </c>
      <c r="AE12">
        <v>50.228902455846892</v>
      </c>
      <c r="AG12" t="s">
        <v>22</v>
      </c>
      <c r="AH12" t="s">
        <v>36</v>
      </c>
      <c r="AI12">
        <v>46.795942477870788</v>
      </c>
      <c r="AK12" t="s">
        <v>22</v>
      </c>
      <c r="AL12" t="s">
        <v>36</v>
      </c>
      <c r="AM12">
        <v>52.367813239037204</v>
      </c>
      <c r="AO12" t="s">
        <v>22</v>
      </c>
      <c r="AP12" t="s">
        <v>36</v>
      </c>
      <c r="AQ12">
        <v>55.249370921181928</v>
      </c>
      <c r="AS12" t="s">
        <v>22</v>
      </c>
      <c r="AT12" t="s">
        <v>36</v>
      </c>
      <c r="AU12">
        <v>52.154134541603383</v>
      </c>
      <c r="AW12" t="s">
        <v>22</v>
      </c>
      <c r="AX12" t="s">
        <v>36</v>
      </c>
      <c r="AY12">
        <v>51.04808054446859</v>
      </c>
      <c r="BA12" t="s">
        <v>22</v>
      </c>
      <c r="BB12" t="s">
        <v>36</v>
      </c>
      <c r="BC12">
        <v>43.167822378417107</v>
      </c>
      <c r="BE12" t="s">
        <v>22</v>
      </c>
      <c r="BF12" t="s">
        <v>36</v>
      </c>
      <c r="BG12">
        <v>49.223402469092228</v>
      </c>
      <c r="BI12" t="s">
        <v>22</v>
      </c>
      <c r="BJ12" t="s">
        <v>36</v>
      </c>
      <c r="BK12">
        <v>50.792910147355435</v>
      </c>
      <c r="BM12" t="s">
        <v>22</v>
      </c>
      <c r="BN12" t="s">
        <v>36</v>
      </c>
      <c r="BO12">
        <v>52.619857414815456</v>
      </c>
      <c r="BQ12" t="s">
        <v>22</v>
      </c>
      <c r="BR12" t="s">
        <v>36</v>
      </c>
      <c r="BS12">
        <v>60.329112922117261</v>
      </c>
      <c r="BU12" t="s">
        <v>22</v>
      </c>
      <c r="BV12" t="s">
        <v>36</v>
      </c>
      <c r="BW12">
        <v>62.459327309606095</v>
      </c>
      <c r="BY12" t="s">
        <v>22</v>
      </c>
      <c r="BZ12" t="s">
        <v>36</v>
      </c>
      <c r="CA12">
        <v>66.424803323239459</v>
      </c>
      <c r="CB12">
        <v>50</v>
      </c>
      <c r="CC12" t="s">
        <v>22</v>
      </c>
      <c r="CD12" t="s">
        <v>36</v>
      </c>
      <c r="CE12">
        <v>83.808809281995579</v>
      </c>
      <c r="CG12" t="s">
        <v>22</v>
      </c>
      <c r="CH12" t="s">
        <v>36</v>
      </c>
      <c r="CI12">
        <v>69.576848359717232</v>
      </c>
    </row>
    <row r="13" spans="1:87" x14ac:dyDescent="0.15">
      <c r="B13" t="s">
        <v>61</v>
      </c>
      <c r="C13" t="e">
        <v>#VALUE!</v>
      </c>
      <c r="D13" s="7"/>
      <c r="E13" s="7" t="str">
        <f t="shared" si="0"/>
        <v>収縮期血圧</v>
      </c>
      <c r="F13" s="7" t="e">
        <f t="shared" si="1"/>
        <v>#VALUE!</v>
      </c>
      <c r="G13" s="7"/>
      <c r="I13" s="2" t="s">
        <v>22</v>
      </c>
      <c r="J13" t="str">
        <f t="shared" ca="1" si="2"/>
        <v>二十歳からの体重変化</v>
      </c>
      <c r="K13">
        <f t="shared" ca="1" si="3"/>
        <v>56.335550671039115</v>
      </c>
      <c r="M13" t="s">
        <v>22</v>
      </c>
      <c r="N13" t="s">
        <v>76</v>
      </c>
      <c r="O13">
        <v>53.330405431595757</v>
      </c>
      <c r="Q13" t="s">
        <v>22</v>
      </c>
      <c r="R13" t="s">
        <v>76</v>
      </c>
      <c r="S13">
        <v>53.641924372645853</v>
      </c>
      <c r="U13" t="s">
        <v>22</v>
      </c>
      <c r="V13" t="s">
        <v>76</v>
      </c>
      <c r="W13">
        <v>51.0950685662608</v>
      </c>
      <c r="Y13" t="s">
        <v>22</v>
      </c>
      <c r="Z13" t="s">
        <v>76</v>
      </c>
      <c r="AA13">
        <v>49.581498356267041</v>
      </c>
      <c r="AC13" t="s">
        <v>22</v>
      </c>
      <c r="AD13" t="s">
        <v>76</v>
      </c>
      <c r="AE13">
        <v>44.636107498220191</v>
      </c>
      <c r="AG13" t="s">
        <v>22</v>
      </c>
      <c r="AH13" t="s">
        <v>76</v>
      </c>
      <c r="AI13">
        <v>50.106660234994308</v>
      </c>
      <c r="AK13" t="s">
        <v>22</v>
      </c>
      <c r="AL13" t="s">
        <v>76</v>
      </c>
      <c r="AM13">
        <v>49.571567770959462</v>
      </c>
      <c r="AO13" t="s">
        <v>22</v>
      </c>
      <c r="AP13" t="s">
        <v>76</v>
      </c>
      <c r="AQ13">
        <v>48.384844771095608</v>
      </c>
      <c r="AS13" t="s">
        <v>22</v>
      </c>
      <c r="AT13" t="s">
        <v>76</v>
      </c>
      <c r="AU13">
        <v>40.440893485654627</v>
      </c>
      <c r="AW13" t="s">
        <v>22</v>
      </c>
      <c r="AX13" t="s">
        <v>76</v>
      </c>
      <c r="AY13">
        <v>40.62700206296676</v>
      </c>
      <c r="BA13" t="s">
        <v>22</v>
      </c>
      <c r="BB13" t="s">
        <v>76</v>
      </c>
      <c r="BC13">
        <v>38.995257623519315</v>
      </c>
      <c r="BE13" t="s">
        <v>22</v>
      </c>
      <c r="BF13" t="s">
        <v>76</v>
      </c>
      <c r="BG13">
        <v>42.018468824594677</v>
      </c>
      <c r="BI13" t="s">
        <v>22</v>
      </c>
      <c r="BJ13" t="s">
        <v>76</v>
      </c>
      <c r="BK13">
        <v>65.620823030419189</v>
      </c>
      <c r="BM13" t="s">
        <v>22</v>
      </c>
      <c r="BN13" t="s">
        <v>76</v>
      </c>
      <c r="BO13">
        <v>42.880536873951009</v>
      </c>
      <c r="BQ13" t="s">
        <v>22</v>
      </c>
      <c r="BR13" t="s">
        <v>76</v>
      </c>
      <c r="BS13">
        <v>39.831387894957302</v>
      </c>
      <c r="BU13" t="s">
        <v>22</v>
      </c>
      <c r="BV13" t="s">
        <v>76</v>
      </c>
      <c r="BW13">
        <v>76.728428332988614</v>
      </c>
      <c r="BY13" t="s">
        <v>22</v>
      </c>
      <c r="BZ13" t="s">
        <v>76</v>
      </c>
      <c r="CA13">
        <v>64.995905950842101</v>
      </c>
      <c r="CB13">
        <v>50</v>
      </c>
      <c r="CC13" t="s">
        <v>22</v>
      </c>
      <c r="CD13" t="s">
        <v>76</v>
      </c>
      <c r="CE13">
        <v>52.890369380748567</v>
      </c>
      <c r="CG13" t="s">
        <v>22</v>
      </c>
      <c r="CH13" t="s">
        <v>76</v>
      </c>
      <c r="CI13">
        <v>56.335550671039115</v>
      </c>
    </row>
    <row r="14" spans="1:87" x14ac:dyDescent="0.15">
      <c r="A14" t="s">
        <v>61</v>
      </c>
      <c r="B14" s="2" t="s">
        <v>22</v>
      </c>
      <c r="C14">
        <v>53.027697344701949</v>
      </c>
      <c r="D14" s="7"/>
      <c r="E14" s="7" t="str">
        <f t="shared" si="0"/>
        <v>働き盛り世代収縮期血圧</v>
      </c>
      <c r="F14" s="7">
        <f t="shared" si="1"/>
        <v>53.027697344701949</v>
      </c>
      <c r="G14" s="7"/>
      <c r="I14" s="2" t="s">
        <v>22</v>
      </c>
      <c r="J14" t="str">
        <f t="shared" ca="1" si="2"/>
        <v>三十分以上の運動習慣</v>
      </c>
      <c r="K14">
        <f t="shared" ca="1" si="3"/>
        <v>31.076223274845958</v>
      </c>
      <c r="M14" t="s">
        <v>22</v>
      </c>
      <c r="N14" t="s">
        <v>68</v>
      </c>
      <c r="O14">
        <v>40.534468170710916</v>
      </c>
      <c r="Q14" t="s">
        <v>22</v>
      </c>
      <c r="R14" t="s">
        <v>68</v>
      </c>
      <c r="S14">
        <v>48.648981208387404</v>
      </c>
      <c r="U14" t="s">
        <v>22</v>
      </c>
      <c r="V14" t="s">
        <v>68</v>
      </c>
      <c r="W14">
        <v>47.611095819474414</v>
      </c>
      <c r="Y14" t="s">
        <v>22</v>
      </c>
      <c r="Z14" t="s">
        <v>68</v>
      </c>
      <c r="AA14">
        <v>47.001677672230088</v>
      </c>
      <c r="AC14" t="s">
        <v>22</v>
      </c>
      <c r="AD14" t="s">
        <v>68</v>
      </c>
      <c r="AE14">
        <v>59.468541897100273</v>
      </c>
      <c r="AG14" t="s">
        <v>22</v>
      </c>
      <c r="AH14" t="s">
        <v>68</v>
      </c>
      <c r="AI14">
        <v>48.220824495435124</v>
      </c>
      <c r="AK14" t="s">
        <v>22</v>
      </c>
      <c r="AL14" t="s">
        <v>68</v>
      </c>
      <c r="AM14">
        <v>48.554423103838829</v>
      </c>
      <c r="AO14" t="s">
        <v>22</v>
      </c>
      <c r="AP14" t="s">
        <v>68</v>
      </c>
      <c r="AQ14">
        <v>55.55319533617363</v>
      </c>
      <c r="AS14" t="s">
        <v>22</v>
      </c>
      <c r="AT14" t="s">
        <v>68</v>
      </c>
      <c r="AU14">
        <v>48.61277182375629</v>
      </c>
      <c r="AW14" t="s">
        <v>22</v>
      </c>
      <c r="AX14" t="s">
        <v>68</v>
      </c>
      <c r="AY14">
        <v>49.150588293441395</v>
      </c>
      <c r="BA14" t="s">
        <v>22</v>
      </c>
      <c r="BB14" t="s">
        <v>68</v>
      </c>
      <c r="BC14">
        <v>43.49125858587184</v>
      </c>
      <c r="BE14" t="s">
        <v>22</v>
      </c>
      <c r="BF14" t="s">
        <v>68</v>
      </c>
      <c r="BG14">
        <v>61.52596694862666</v>
      </c>
      <c r="BI14" t="s">
        <v>22</v>
      </c>
      <c r="BJ14" t="s">
        <v>68</v>
      </c>
      <c r="BK14">
        <v>51.869101899959837</v>
      </c>
      <c r="BM14" t="s">
        <v>22</v>
      </c>
      <c r="BN14" t="s">
        <v>68</v>
      </c>
      <c r="BO14">
        <v>57.717956132484623</v>
      </c>
      <c r="BQ14" t="s">
        <v>22</v>
      </c>
      <c r="BR14" t="s">
        <v>68</v>
      </c>
      <c r="BS14">
        <v>66.852733975353701</v>
      </c>
      <c r="BU14" t="s">
        <v>22</v>
      </c>
      <c r="BV14" t="s">
        <v>68</v>
      </c>
      <c r="BW14">
        <v>64.198430692100658</v>
      </c>
      <c r="BY14" t="s">
        <v>22</v>
      </c>
      <c r="BZ14" t="s">
        <v>68</v>
      </c>
      <c r="CA14">
        <v>67.236879001526432</v>
      </c>
      <c r="CB14">
        <v>50</v>
      </c>
      <c r="CC14" t="s">
        <v>22</v>
      </c>
      <c r="CD14" t="s">
        <v>68</v>
      </c>
      <c r="CE14">
        <v>78.349578079646292</v>
      </c>
      <c r="CG14" t="s">
        <v>22</v>
      </c>
      <c r="CH14" t="s">
        <v>68</v>
      </c>
      <c r="CI14">
        <v>68.923776725154042</v>
      </c>
    </row>
    <row r="15" spans="1:87" x14ac:dyDescent="0.15">
      <c r="A15" t="s">
        <v>61</v>
      </c>
      <c r="B15" s="2" t="s">
        <v>23</v>
      </c>
      <c r="C15">
        <v>57.555558264605864</v>
      </c>
      <c r="D15" s="7"/>
      <c r="E15" s="7" t="str">
        <f t="shared" si="0"/>
        <v>前期高齢者収縮期血圧</v>
      </c>
      <c r="F15" s="7">
        <f t="shared" si="1"/>
        <v>57.555558264605864</v>
      </c>
      <c r="G15" s="7"/>
      <c r="I15" s="2" t="s">
        <v>22</v>
      </c>
      <c r="J15" t="str">
        <f t="shared" ca="1" si="2"/>
        <v>歩行又は身体活動</v>
      </c>
      <c r="K15">
        <f t="shared" ca="1" si="3"/>
        <v>28.290651694545769</v>
      </c>
      <c r="M15" t="s">
        <v>22</v>
      </c>
      <c r="N15" t="s">
        <v>69</v>
      </c>
      <c r="O15">
        <v>50.529232236273749</v>
      </c>
      <c r="Q15" t="s">
        <v>22</v>
      </c>
      <c r="R15" t="s">
        <v>69</v>
      </c>
      <c r="S15">
        <v>51.795822746849538</v>
      </c>
      <c r="U15" t="s">
        <v>22</v>
      </c>
      <c r="V15" t="s">
        <v>69</v>
      </c>
      <c r="W15">
        <v>49.43233800020775</v>
      </c>
      <c r="Y15" t="s">
        <v>22</v>
      </c>
      <c r="Z15" t="s">
        <v>69</v>
      </c>
      <c r="AA15">
        <v>48.719401747656555</v>
      </c>
      <c r="AC15" t="s">
        <v>22</v>
      </c>
      <c r="AD15" t="s">
        <v>69</v>
      </c>
      <c r="AE15">
        <v>41.88957499135347</v>
      </c>
      <c r="AG15" t="s">
        <v>22</v>
      </c>
      <c r="AH15" t="s">
        <v>69</v>
      </c>
      <c r="AI15">
        <v>51.162585321463489</v>
      </c>
      <c r="AK15" t="s">
        <v>22</v>
      </c>
      <c r="AL15" t="s">
        <v>69</v>
      </c>
      <c r="AM15">
        <v>46.560280242508007</v>
      </c>
      <c r="AO15" t="s">
        <v>22</v>
      </c>
      <c r="AP15" t="s">
        <v>69</v>
      </c>
      <c r="AQ15">
        <v>55.024998465750549</v>
      </c>
      <c r="AS15" t="s">
        <v>22</v>
      </c>
      <c r="AT15" t="s">
        <v>69</v>
      </c>
      <c r="AU15">
        <v>42.106371961931096</v>
      </c>
      <c r="AW15" t="s">
        <v>22</v>
      </c>
      <c r="AX15" t="s">
        <v>69</v>
      </c>
      <c r="AY15">
        <v>49.205392956785595</v>
      </c>
      <c r="BA15" t="s">
        <v>22</v>
      </c>
      <c r="BB15" t="s">
        <v>69</v>
      </c>
      <c r="BC15">
        <v>33.957241486418141</v>
      </c>
      <c r="BE15" t="s">
        <v>22</v>
      </c>
      <c r="BF15" t="s">
        <v>69</v>
      </c>
      <c r="BG15">
        <v>52.909644542243228</v>
      </c>
      <c r="BI15" t="s">
        <v>22</v>
      </c>
      <c r="BJ15" t="s">
        <v>69</v>
      </c>
      <c r="BK15">
        <v>49.825268840910667</v>
      </c>
      <c r="BM15" t="s">
        <v>22</v>
      </c>
      <c r="BN15" t="s">
        <v>69</v>
      </c>
      <c r="BO15">
        <v>47.311113857471575</v>
      </c>
      <c r="BQ15" t="s">
        <v>22</v>
      </c>
      <c r="BR15" t="s">
        <v>69</v>
      </c>
      <c r="BS15">
        <v>54.18147797063191</v>
      </c>
      <c r="BU15" t="s">
        <v>22</v>
      </c>
      <c r="BV15" t="s">
        <v>69</v>
      </c>
      <c r="BW15">
        <v>61.024686494411988</v>
      </c>
      <c r="BY15" t="s">
        <v>22</v>
      </c>
      <c r="BZ15" t="s">
        <v>69</v>
      </c>
      <c r="CA15">
        <v>69.695203387445417</v>
      </c>
      <c r="CB15">
        <v>50</v>
      </c>
      <c r="CC15" t="s">
        <v>22</v>
      </c>
      <c r="CD15" t="s">
        <v>69</v>
      </c>
      <c r="CE15">
        <v>72.117443027403866</v>
      </c>
      <c r="CG15" t="s">
        <v>22</v>
      </c>
      <c r="CH15" t="s">
        <v>69</v>
      </c>
      <c r="CI15">
        <v>71.709348305454228</v>
      </c>
    </row>
    <row r="16" spans="1:87" x14ac:dyDescent="0.15">
      <c r="B16">
        <v>0</v>
      </c>
      <c r="C16" t="e">
        <v>#DIV/0!</v>
      </c>
      <c r="D16" s="7"/>
      <c r="E16" s="7" t="str">
        <f t="shared" si="0"/>
        <v>0</v>
      </c>
      <c r="F16" s="7" t="e">
        <f t="shared" si="1"/>
        <v>#DIV/0!</v>
      </c>
      <c r="G16" s="7"/>
      <c r="I16" s="2" t="s">
        <v>22</v>
      </c>
      <c r="J16" t="str">
        <f t="shared" ca="1" si="2"/>
        <v>歩行速度</v>
      </c>
      <c r="K16">
        <f t="shared" ca="1" si="3"/>
        <v>33.915954574015117</v>
      </c>
      <c r="M16" t="s">
        <v>22</v>
      </c>
      <c r="N16" t="s">
        <v>70</v>
      </c>
      <c r="O16">
        <v>39.648022431413473</v>
      </c>
      <c r="Q16" t="s">
        <v>22</v>
      </c>
      <c r="R16" t="s">
        <v>70</v>
      </c>
      <c r="S16">
        <v>52.471551527450572</v>
      </c>
      <c r="U16" t="s">
        <v>22</v>
      </c>
      <c r="V16" t="s">
        <v>70</v>
      </c>
      <c r="W16">
        <v>42.901989662216707</v>
      </c>
      <c r="Y16" t="s">
        <v>22</v>
      </c>
      <c r="Z16" t="s">
        <v>70</v>
      </c>
      <c r="AA16">
        <v>50.956068206886684</v>
      </c>
      <c r="AC16" t="s">
        <v>22</v>
      </c>
      <c r="AD16" t="s">
        <v>70</v>
      </c>
      <c r="AE16">
        <v>58.193785226336374</v>
      </c>
      <c r="AG16" t="s">
        <v>22</v>
      </c>
      <c r="AH16" t="s">
        <v>70</v>
      </c>
      <c r="AI16">
        <v>51.272104036038328</v>
      </c>
      <c r="AK16" t="s">
        <v>22</v>
      </c>
      <c r="AL16" t="s">
        <v>70</v>
      </c>
      <c r="AM16">
        <v>52.897876885811343</v>
      </c>
      <c r="AO16" t="s">
        <v>22</v>
      </c>
      <c r="AP16" t="s">
        <v>70</v>
      </c>
      <c r="AQ16">
        <v>47.137394703644567</v>
      </c>
      <c r="AS16" t="s">
        <v>22</v>
      </c>
      <c r="AT16" t="s">
        <v>70</v>
      </c>
      <c r="AU16">
        <v>38.160394399735068</v>
      </c>
      <c r="AW16" t="s">
        <v>22</v>
      </c>
      <c r="AX16" t="s">
        <v>70</v>
      </c>
      <c r="AY16">
        <v>50.547621705104909</v>
      </c>
      <c r="BA16" t="s">
        <v>22</v>
      </c>
      <c r="BB16" t="s">
        <v>70</v>
      </c>
      <c r="BC16">
        <v>43.571074747639884</v>
      </c>
      <c r="BE16" t="s">
        <v>22</v>
      </c>
      <c r="BF16" t="s">
        <v>70</v>
      </c>
      <c r="BG16">
        <v>66.877065919546908</v>
      </c>
      <c r="BI16" t="s">
        <v>22</v>
      </c>
      <c r="BJ16" t="s">
        <v>70</v>
      </c>
      <c r="BK16">
        <v>48.679059691465945</v>
      </c>
      <c r="BM16" t="s">
        <v>22</v>
      </c>
      <c r="BN16" t="s">
        <v>70</v>
      </c>
      <c r="BO16">
        <v>60.536206223106944</v>
      </c>
      <c r="BQ16" t="s">
        <v>22</v>
      </c>
      <c r="BR16" t="s">
        <v>70</v>
      </c>
      <c r="BS16">
        <v>39.454417252171076</v>
      </c>
      <c r="BU16" t="s">
        <v>22</v>
      </c>
      <c r="BV16" t="s">
        <v>70</v>
      </c>
      <c r="BW16">
        <v>62.34162952101326</v>
      </c>
      <c r="BY16" t="s">
        <v>22</v>
      </c>
      <c r="BZ16" t="s">
        <v>70</v>
      </c>
      <c r="CA16">
        <v>70.698505254465502</v>
      </c>
      <c r="CB16">
        <v>50</v>
      </c>
      <c r="CC16" t="s">
        <v>22</v>
      </c>
      <c r="CD16" t="s">
        <v>70</v>
      </c>
      <c r="CE16">
        <v>67.608733387269481</v>
      </c>
      <c r="CG16" t="s">
        <v>22</v>
      </c>
      <c r="CH16" t="s">
        <v>70</v>
      </c>
      <c r="CI16">
        <v>66.084045425984883</v>
      </c>
    </row>
    <row r="17" spans="1:87" x14ac:dyDescent="0.15">
      <c r="B17" t="s">
        <v>62</v>
      </c>
      <c r="C17" t="e">
        <v>#VALUE!</v>
      </c>
      <c r="D17" s="7"/>
      <c r="E17" s="7" t="str">
        <f t="shared" si="0"/>
        <v>拡張期血圧</v>
      </c>
      <c r="F17" s="7" t="e">
        <f t="shared" si="1"/>
        <v>#VALUE!</v>
      </c>
      <c r="G17" s="7"/>
      <c r="I17" s="2" t="s">
        <v>22</v>
      </c>
      <c r="J17" t="str">
        <f t="shared" ca="1" si="2"/>
        <v>一年間の体重変化</v>
      </c>
      <c r="K17">
        <f t="shared" ca="1" si="3"/>
        <v>62.372105318735265</v>
      </c>
      <c r="M17" t="s">
        <v>22</v>
      </c>
      <c r="N17" t="s">
        <v>271</v>
      </c>
      <c r="O17">
        <v>55.032673088703767</v>
      </c>
      <c r="Q17" t="s">
        <v>22</v>
      </c>
      <c r="R17" t="s">
        <v>271</v>
      </c>
      <c r="S17">
        <v>54.559701720566132</v>
      </c>
      <c r="U17" t="s">
        <v>22</v>
      </c>
      <c r="V17" t="s">
        <v>271</v>
      </c>
      <c r="W17">
        <v>43.221094104653019</v>
      </c>
      <c r="Y17" t="s">
        <v>22</v>
      </c>
      <c r="Z17" t="s">
        <v>271</v>
      </c>
      <c r="AA17">
        <v>41.167059019575213</v>
      </c>
      <c r="AC17" t="s">
        <v>22</v>
      </c>
      <c r="AD17" t="s">
        <v>271</v>
      </c>
      <c r="AE17">
        <v>56.270237507327543</v>
      </c>
      <c r="AG17" t="s">
        <v>22</v>
      </c>
      <c r="AH17" t="s">
        <v>271</v>
      </c>
      <c r="AI17">
        <v>45.682521670181906</v>
      </c>
      <c r="AK17" t="s">
        <v>22</v>
      </c>
      <c r="AL17" t="s">
        <v>271</v>
      </c>
      <c r="AM17">
        <v>48.096341193096265</v>
      </c>
      <c r="AO17" t="s">
        <v>22</v>
      </c>
      <c r="AP17" t="s">
        <v>271</v>
      </c>
      <c r="AQ17">
        <v>48.066315937171638</v>
      </c>
      <c r="AS17" t="s">
        <v>22</v>
      </c>
      <c r="AT17" t="s">
        <v>271</v>
      </c>
      <c r="AU17">
        <v>53.787930940868378</v>
      </c>
      <c r="AW17" t="s">
        <v>22</v>
      </c>
      <c r="AX17" t="s">
        <v>271</v>
      </c>
      <c r="AY17">
        <v>38.735532267321226</v>
      </c>
      <c r="BA17" t="s">
        <v>22</v>
      </c>
      <c r="BB17" t="s">
        <v>271</v>
      </c>
      <c r="BC17">
        <v>45.394739365319332</v>
      </c>
      <c r="BE17" t="s">
        <v>22</v>
      </c>
      <c r="BF17" t="s">
        <v>271</v>
      </c>
      <c r="BG17">
        <v>35.401728874383075</v>
      </c>
      <c r="BI17" t="s">
        <v>22</v>
      </c>
      <c r="BJ17" t="s">
        <v>271</v>
      </c>
      <c r="BK17">
        <v>65.51001780140075</v>
      </c>
      <c r="BM17" t="s">
        <v>22</v>
      </c>
      <c r="BN17" t="s">
        <v>271</v>
      </c>
      <c r="BO17">
        <v>57.727453824996495</v>
      </c>
      <c r="BQ17" t="s">
        <v>22</v>
      </c>
      <c r="BR17" t="s">
        <v>271</v>
      </c>
      <c r="BS17">
        <v>39.378781092306056</v>
      </c>
      <c r="BU17" t="s">
        <v>22</v>
      </c>
      <c r="BV17" t="s">
        <v>271</v>
      </c>
      <c r="BW17">
        <v>51.379634170485765</v>
      </c>
      <c r="BY17" t="s">
        <v>22</v>
      </c>
      <c r="BZ17" t="s">
        <v>271</v>
      </c>
      <c r="CA17">
        <v>73.568854507257271</v>
      </c>
      <c r="CB17">
        <v>50</v>
      </c>
      <c r="CC17" t="s">
        <v>22</v>
      </c>
      <c r="CD17" t="s">
        <v>271</v>
      </c>
      <c r="CE17">
        <v>59.960361088763015</v>
      </c>
      <c r="CG17" t="s">
        <v>22</v>
      </c>
      <c r="CH17" t="s">
        <v>271</v>
      </c>
      <c r="CI17">
        <v>62.372105318735265</v>
      </c>
    </row>
    <row r="18" spans="1:87" x14ac:dyDescent="0.15">
      <c r="A18" t="s">
        <v>62</v>
      </c>
      <c r="B18" s="2" t="s">
        <v>22</v>
      </c>
      <c r="C18">
        <v>48.431030892633686</v>
      </c>
      <c r="D18" s="7"/>
      <c r="E18" s="7" t="str">
        <f t="shared" si="0"/>
        <v>働き盛り世代拡張期血圧</v>
      </c>
      <c r="F18" s="7">
        <f t="shared" si="1"/>
        <v>48.431030892633686</v>
      </c>
      <c r="G18" s="7"/>
      <c r="I18" s="2" t="s">
        <v>22</v>
      </c>
      <c r="J18" t="str">
        <f t="shared" ca="1" si="2"/>
        <v>早食いか</v>
      </c>
      <c r="K18">
        <f t="shared" ca="1" si="3"/>
        <v>46.589788954011091</v>
      </c>
      <c r="M18" t="s">
        <v>22</v>
      </c>
      <c r="N18" t="s">
        <v>77</v>
      </c>
      <c r="O18">
        <v>55.04823258545828</v>
      </c>
      <c r="Q18" t="s">
        <v>22</v>
      </c>
      <c r="R18" t="s">
        <v>77</v>
      </c>
      <c r="S18">
        <v>54.929072692906843</v>
      </c>
      <c r="U18" t="s">
        <v>22</v>
      </c>
      <c r="V18" t="s">
        <v>77</v>
      </c>
      <c r="W18">
        <v>61.079022537718785</v>
      </c>
      <c r="Y18" t="s">
        <v>22</v>
      </c>
      <c r="Z18" t="s">
        <v>77</v>
      </c>
      <c r="AA18">
        <v>50.678541992581408</v>
      </c>
      <c r="AC18" t="s">
        <v>22</v>
      </c>
      <c r="AD18" t="s">
        <v>77</v>
      </c>
      <c r="AE18">
        <v>44.63585563593108</v>
      </c>
      <c r="AG18" t="s">
        <v>22</v>
      </c>
      <c r="AH18" t="s">
        <v>77</v>
      </c>
      <c r="AI18">
        <v>51.192935869295681</v>
      </c>
      <c r="AK18" t="s">
        <v>22</v>
      </c>
      <c r="AL18" t="s">
        <v>77</v>
      </c>
      <c r="AM18">
        <v>37.498080891955453</v>
      </c>
      <c r="AO18" t="s">
        <v>22</v>
      </c>
      <c r="AP18" t="s">
        <v>77</v>
      </c>
      <c r="AQ18">
        <v>57.486963341875473</v>
      </c>
      <c r="AS18" t="s">
        <v>22</v>
      </c>
      <c r="AT18" t="s">
        <v>77</v>
      </c>
      <c r="AU18">
        <v>29.715770996071221</v>
      </c>
      <c r="AW18" t="s">
        <v>22</v>
      </c>
      <c r="AX18" t="s">
        <v>77</v>
      </c>
      <c r="AY18">
        <v>33.918074700232644</v>
      </c>
      <c r="BA18" t="s">
        <v>22</v>
      </c>
      <c r="BB18" t="s">
        <v>77</v>
      </c>
      <c r="BC18">
        <v>40.574741128161023</v>
      </c>
      <c r="BE18" t="s">
        <v>22</v>
      </c>
      <c r="BF18" t="s">
        <v>77</v>
      </c>
      <c r="BG18">
        <v>49.807087376383443</v>
      </c>
      <c r="BI18" t="s">
        <v>22</v>
      </c>
      <c r="BJ18" t="s">
        <v>77</v>
      </c>
      <c r="BK18">
        <v>64.815472433129514</v>
      </c>
      <c r="BM18" t="s">
        <v>22</v>
      </c>
      <c r="BN18" t="s">
        <v>77</v>
      </c>
      <c r="BO18">
        <v>49.840122136970251</v>
      </c>
      <c r="BQ18" t="s">
        <v>22</v>
      </c>
      <c r="BR18" t="s">
        <v>77</v>
      </c>
      <c r="BS18">
        <v>30.810464654751751</v>
      </c>
      <c r="BU18" t="s">
        <v>22</v>
      </c>
      <c r="BV18" t="s">
        <v>77</v>
      </c>
      <c r="BW18">
        <v>58.818014842485923</v>
      </c>
      <c r="BY18" t="s">
        <v>22</v>
      </c>
      <c r="BZ18" t="s">
        <v>77</v>
      </c>
      <c r="CA18">
        <v>45.146699646280062</v>
      </c>
      <c r="CB18">
        <v>50</v>
      </c>
      <c r="CC18" t="s">
        <v>22</v>
      </c>
      <c r="CD18" t="s">
        <v>77</v>
      </c>
      <c r="CE18">
        <v>49.572173523321453</v>
      </c>
      <c r="CG18" t="s">
        <v>22</v>
      </c>
      <c r="CH18" t="s">
        <v>77</v>
      </c>
      <c r="CI18">
        <v>46.589788954011091</v>
      </c>
    </row>
    <row r="19" spans="1:87" x14ac:dyDescent="0.15">
      <c r="A19" t="s">
        <v>62</v>
      </c>
      <c r="B19" s="2" t="s">
        <v>23</v>
      </c>
      <c r="C19">
        <v>34.29881225669881</v>
      </c>
      <c r="D19" s="7"/>
      <c r="E19" s="7" t="str">
        <f t="shared" si="0"/>
        <v>前期高齢者拡張期血圧</v>
      </c>
      <c r="F19" s="7">
        <f t="shared" si="1"/>
        <v>34.29881225669881</v>
      </c>
      <c r="G19" s="7"/>
      <c r="I19" s="2" t="s">
        <v>22</v>
      </c>
      <c r="J19" t="str">
        <f t="shared" ca="1" si="2"/>
        <v>就寝前0時間以内の夕食</v>
      </c>
      <c r="K19">
        <f t="shared" ca="1" si="3"/>
        <v>35.193416169781244</v>
      </c>
      <c r="M19" t="s">
        <v>22</v>
      </c>
      <c r="N19" t="s">
        <v>74</v>
      </c>
      <c r="O19">
        <v>50.037513548907157</v>
      </c>
      <c r="Q19" t="s">
        <v>22</v>
      </c>
      <c r="R19" t="s">
        <v>74</v>
      </c>
      <c r="S19">
        <v>52.31881144047663</v>
      </c>
      <c r="U19" t="s">
        <v>22</v>
      </c>
      <c r="V19" t="s">
        <v>74</v>
      </c>
      <c r="W19">
        <v>42.01480795253245</v>
      </c>
      <c r="Y19" t="s">
        <v>22</v>
      </c>
      <c r="Z19" t="s">
        <v>74</v>
      </c>
      <c r="AA19">
        <v>52.231665086384275</v>
      </c>
      <c r="AC19" t="s">
        <v>22</v>
      </c>
      <c r="AD19" t="s">
        <v>74</v>
      </c>
      <c r="AE19">
        <v>51.14364285554295</v>
      </c>
      <c r="AG19" t="s">
        <v>22</v>
      </c>
      <c r="AH19" t="s">
        <v>74</v>
      </c>
      <c r="AI19">
        <v>46.037122117385735</v>
      </c>
      <c r="AK19" t="s">
        <v>22</v>
      </c>
      <c r="AL19" t="s">
        <v>74</v>
      </c>
      <c r="AM19">
        <v>52.759878702004478</v>
      </c>
      <c r="AO19" t="s">
        <v>22</v>
      </c>
      <c r="AP19" t="s">
        <v>74</v>
      </c>
      <c r="AQ19">
        <v>59.612961277994927</v>
      </c>
      <c r="AS19" t="s">
        <v>22</v>
      </c>
      <c r="AT19" t="s">
        <v>74</v>
      </c>
      <c r="AU19">
        <v>52.105532205461543</v>
      </c>
      <c r="AW19" t="s">
        <v>22</v>
      </c>
      <c r="AX19" t="s">
        <v>74</v>
      </c>
      <c r="AY19">
        <v>43.48416685355874</v>
      </c>
      <c r="BA19" t="s">
        <v>22</v>
      </c>
      <c r="BB19" t="s">
        <v>74</v>
      </c>
      <c r="BC19">
        <v>31.990852876900817</v>
      </c>
      <c r="BE19" t="s">
        <v>22</v>
      </c>
      <c r="BF19" t="s">
        <v>74</v>
      </c>
      <c r="BG19">
        <v>54.079468297808518</v>
      </c>
      <c r="BI19" t="s">
        <v>22</v>
      </c>
      <c r="BJ19" t="s">
        <v>74</v>
      </c>
      <c r="BK19">
        <v>68.801501768611146</v>
      </c>
      <c r="BM19" t="s">
        <v>22</v>
      </c>
      <c r="BN19" t="s">
        <v>74</v>
      </c>
      <c r="BO19">
        <v>44.163861311574173</v>
      </c>
      <c r="BQ19" t="s">
        <v>22</v>
      </c>
      <c r="BR19" t="s">
        <v>74</v>
      </c>
      <c r="BS19">
        <v>70.311047706355211</v>
      </c>
      <c r="BU19" t="s">
        <v>22</v>
      </c>
      <c r="BV19" t="s">
        <v>74</v>
      </c>
      <c r="BW19">
        <v>64.768665580819174</v>
      </c>
      <c r="BY19" t="s">
        <v>22</v>
      </c>
      <c r="BZ19" t="s">
        <v>74</v>
      </c>
      <c r="CA19">
        <v>49.147441945903282</v>
      </c>
      <c r="CB19">
        <v>50</v>
      </c>
      <c r="CC19" t="s">
        <v>22</v>
      </c>
      <c r="CD19" t="s">
        <v>74</v>
      </c>
      <c r="CE19">
        <v>48.716762137998288</v>
      </c>
      <c r="CG19" t="s">
        <v>22</v>
      </c>
      <c r="CH19" t="s">
        <v>74</v>
      </c>
      <c r="CI19">
        <v>35.193416169781244</v>
      </c>
    </row>
    <row r="20" spans="1:87" x14ac:dyDescent="0.15">
      <c r="B20">
        <v>0</v>
      </c>
      <c r="C20" t="e">
        <v>#DIV/0!</v>
      </c>
      <c r="D20" s="7"/>
      <c r="E20" s="7" t="str">
        <f t="shared" si="0"/>
        <v>0</v>
      </c>
      <c r="F20" s="7" t="e">
        <f t="shared" si="1"/>
        <v>#DIV/0!</v>
      </c>
      <c r="G20" s="7"/>
      <c r="I20" s="2" t="s">
        <v>22</v>
      </c>
      <c r="J20" t="str">
        <f t="shared" ca="1" si="2"/>
        <v>夕食後の間食</v>
      </c>
      <c r="K20">
        <f t="shared" ca="1" si="3"/>
        <v>44.251314243998067</v>
      </c>
      <c r="M20" t="s">
        <v>22</v>
      </c>
      <c r="N20" t="s">
        <v>75</v>
      </c>
      <c r="O20">
        <v>49.124990888125353</v>
      </c>
      <c r="Q20" t="s">
        <v>22</v>
      </c>
      <c r="R20" t="s">
        <v>75</v>
      </c>
      <c r="S20">
        <v>45.544483973042126</v>
      </c>
      <c r="U20" t="s">
        <v>22</v>
      </c>
      <c r="V20" t="s">
        <v>75</v>
      </c>
      <c r="W20">
        <v>53.295067742571383</v>
      </c>
      <c r="Y20" t="s">
        <v>22</v>
      </c>
      <c r="Z20" t="s">
        <v>75</v>
      </c>
      <c r="AA20">
        <v>56.851984252476981</v>
      </c>
      <c r="AC20" t="s">
        <v>22</v>
      </c>
      <c r="AD20" t="s">
        <v>75</v>
      </c>
      <c r="AE20">
        <v>65.089542673415352</v>
      </c>
      <c r="AG20" t="s">
        <v>22</v>
      </c>
      <c r="AH20" t="s">
        <v>75</v>
      </c>
      <c r="AI20">
        <v>40.344364814557892</v>
      </c>
      <c r="AK20" t="s">
        <v>22</v>
      </c>
      <c r="AL20" t="s">
        <v>75</v>
      </c>
      <c r="AM20">
        <v>47.879634483771</v>
      </c>
      <c r="AO20" t="s">
        <v>22</v>
      </c>
      <c r="AP20" t="s">
        <v>75</v>
      </c>
      <c r="AQ20">
        <v>52.136972201813336</v>
      </c>
      <c r="AS20" t="s">
        <v>22</v>
      </c>
      <c r="AT20" t="s">
        <v>75</v>
      </c>
      <c r="AU20">
        <v>41.871105452181496</v>
      </c>
      <c r="AW20" t="s">
        <v>22</v>
      </c>
      <c r="AX20" t="s">
        <v>75</v>
      </c>
      <c r="AY20">
        <v>48.006789801085176</v>
      </c>
      <c r="BA20" t="s">
        <v>22</v>
      </c>
      <c r="BB20" t="s">
        <v>75</v>
      </c>
      <c r="BC20">
        <v>47.867636622286327</v>
      </c>
      <c r="BE20" t="s">
        <v>22</v>
      </c>
      <c r="BF20" t="s">
        <v>75</v>
      </c>
      <c r="BG20">
        <v>52.691620926674801</v>
      </c>
      <c r="BI20" t="s">
        <v>22</v>
      </c>
      <c r="BJ20" t="s">
        <v>75</v>
      </c>
      <c r="BK20">
        <v>66.379803655050068</v>
      </c>
      <c r="BM20" t="s">
        <v>22</v>
      </c>
      <c r="BN20" t="s">
        <v>75</v>
      </c>
      <c r="BO20">
        <v>21.872443953929064</v>
      </c>
      <c r="BQ20" t="s">
        <v>22</v>
      </c>
      <c r="BR20" t="s">
        <v>75</v>
      </c>
      <c r="BS20">
        <v>54.415974388125804</v>
      </c>
      <c r="BU20" t="s">
        <v>22</v>
      </c>
      <c r="BV20" t="s">
        <v>75</v>
      </c>
      <c r="BW20">
        <v>38.471229522993788</v>
      </c>
      <c r="BY20" t="s">
        <v>22</v>
      </c>
      <c r="BZ20" t="s">
        <v>75</v>
      </c>
      <c r="CA20">
        <v>45.785349707430086</v>
      </c>
      <c r="CB20">
        <v>50</v>
      </c>
      <c r="CC20" t="s">
        <v>22</v>
      </c>
      <c r="CD20" t="s">
        <v>75</v>
      </c>
      <c r="CE20">
        <v>58.238108175291082</v>
      </c>
      <c r="CG20" t="s">
        <v>22</v>
      </c>
      <c r="CH20" t="s">
        <v>75</v>
      </c>
      <c r="CI20">
        <v>44.251314243998067</v>
      </c>
    </row>
    <row r="21" spans="1:87" x14ac:dyDescent="0.15">
      <c r="B21" t="s">
        <v>63</v>
      </c>
      <c r="C21" t="e">
        <v>#VALUE!</v>
      </c>
      <c r="D21" s="7"/>
      <c r="E21" s="7" t="str">
        <f t="shared" si="0"/>
        <v>中性脂肪</v>
      </c>
      <c r="F21" s="7" t="e">
        <f t="shared" si="1"/>
        <v>#VALUE!</v>
      </c>
      <c r="G21" s="7"/>
      <c r="I21" s="2" t="s">
        <v>22</v>
      </c>
      <c r="J21" t="str">
        <f t="shared" ca="1" si="2"/>
        <v>朝食欠食</v>
      </c>
      <c r="K21">
        <f t="shared" ca="1" si="3"/>
        <v>60.507949717359615</v>
      </c>
      <c r="M21" t="s">
        <v>22</v>
      </c>
      <c r="N21" t="s">
        <v>46</v>
      </c>
      <c r="O21">
        <v>51.52604429905697</v>
      </c>
      <c r="Q21" t="s">
        <v>22</v>
      </c>
      <c r="R21" t="s">
        <v>46</v>
      </c>
      <c r="S21">
        <v>57.119638717001607</v>
      </c>
      <c r="U21" t="s">
        <v>22</v>
      </c>
      <c r="V21" t="s">
        <v>46</v>
      </c>
      <c r="W21">
        <v>43.346981896588638</v>
      </c>
      <c r="Y21" t="s">
        <v>22</v>
      </c>
      <c r="Z21" t="s">
        <v>46</v>
      </c>
      <c r="AA21">
        <v>52.69173229607896</v>
      </c>
      <c r="AC21" t="s">
        <v>22</v>
      </c>
      <c r="AD21" t="s">
        <v>46</v>
      </c>
      <c r="AE21">
        <v>45.40275489325137</v>
      </c>
      <c r="AG21" t="s">
        <v>22</v>
      </c>
      <c r="AH21" t="s">
        <v>46</v>
      </c>
      <c r="AI21">
        <v>53.732797317181365</v>
      </c>
      <c r="AK21" t="s">
        <v>22</v>
      </c>
      <c r="AL21" t="s">
        <v>46</v>
      </c>
      <c r="AM21">
        <v>46.178727084351777</v>
      </c>
      <c r="AO21" t="s">
        <v>22</v>
      </c>
      <c r="AP21" t="s">
        <v>46</v>
      </c>
      <c r="AQ21">
        <v>54.96771897813754</v>
      </c>
      <c r="AS21" t="s">
        <v>22</v>
      </c>
      <c r="AT21" t="s">
        <v>46</v>
      </c>
      <c r="AU21">
        <v>56.649227606006846</v>
      </c>
      <c r="AW21" t="s">
        <v>22</v>
      </c>
      <c r="AX21" t="s">
        <v>46</v>
      </c>
      <c r="AY21">
        <v>37.606063385533105</v>
      </c>
      <c r="BA21" t="s">
        <v>22</v>
      </c>
      <c r="BB21" t="s">
        <v>46</v>
      </c>
      <c r="BC21">
        <v>43.342316771246018</v>
      </c>
      <c r="BE21" t="s">
        <v>22</v>
      </c>
      <c r="BF21" t="s">
        <v>46</v>
      </c>
      <c r="BG21">
        <v>34.503491685136879</v>
      </c>
      <c r="BI21" t="s">
        <v>22</v>
      </c>
      <c r="BJ21" t="s">
        <v>46</v>
      </c>
      <c r="BK21">
        <v>71.681611339080078</v>
      </c>
      <c r="BM21" t="s">
        <v>22</v>
      </c>
      <c r="BN21" t="s">
        <v>46</v>
      </c>
      <c r="BO21">
        <v>35.814349851113434</v>
      </c>
      <c r="BQ21" t="s">
        <v>22</v>
      </c>
      <c r="BR21" t="s">
        <v>46</v>
      </c>
      <c r="BS21">
        <v>44.219671344047342</v>
      </c>
      <c r="BU21" t="s">
        <v>22</v>
      </c>
      <c r="BV21" t="s">
        <v>46</v>
      </c>
      <c r="BW21">
        <v>60.205755313402094</v>
      </c>
      <c r="BY21" t="s">
        <v>22</v>
      </c>
      <c r="BZ21" t="s">
        <v>46</v>
      </c>
      <c r="CA21">
        <v>60.579436565607537</v>
      </c>
      <c r="CB21">
        <v>50</v>
      </c>
      <c r="CC21" t="s">
        <v>22</v>
      </c>
      <c r="CD21" t="s">
        <v>46</v>
      </c>
      <c r="CE21">
        <v>61.492879626554512</v>
      </c>
      <c r="CG21" t="s">
        <v>22</v>
      </c>
      <c r="CH21" t="s">
        <v>46</v>
      </c>
      <c r="CI21">
        <v>60.507949717359615</v>
      </c>
    </row>
    <row r="22" spans="1:87" x14ac:dyDescent="0.15">
      <c r="A22" t="s">
        <v>63</v>
      </c>
      <c r="B22" s="2" t="s">
        <v>22</v>
      </c>
      <c r="C22">
        <v>44.295116887027234</v>
      </c>
      <c r="D22" s="7"/>
      <c r="E22" s="7" t="str">
        <f t="shared" si="0"/>
        <v>働き盛り世代中性脂肪</v>
      </c>
      <c r="F22" s="7">
        <f t="shared" si="1"/>
        <v>44.295116887027234</v>
      </c>
      <c r="G22" s="7"/>
      <c r="I22" s="2" t="s">
        <v>22</v>
      </c>
      <c r="J22" t="str">
        <f t="shared" ca="1" si="2"/>
        <v>飲酒頻度毎日</v>
      </c>
      <c r="K22">
        <f t="shared" ca="1" si="3"/>
        <v>59.674109809542337</v>
      </c>
      <c r="M22" t="s">
        <v>22</v>
      </c>
      <c r="N22" t="s">
        <v>78</v>
      </c>
      <c r="O22">
        <v>42.780040237413601</v>
      </c>
      <c r="Q22" t="s">
        <v>22</v>
      </c>
      <c r="R22" t="s">
        <v>78</v>
      </c>
      <c r="S22">
        <v>43.386871550425937</v>
      </c>
      <c r="U22" t="s">
        <v>22</v>
      </c>
      <c r="V22" t="s">
        <v>78</v>
      </c>
      <c r="W22">
        <v>55.160048576826775</v>
      </c>
      <c r="Y22" t="s">
        <v>22</v>
      </c>
      <c r="Z22" t="s">
        <v>78</v>
      </c>
      <c r="AA22">
        <v>58.407096320892371</v>
      </c>
      <c r="AC22" t="s">
        <v>22</v>
      </c>
      <c r="AD22" t="s">
        <v>78</v>
      </c>
      <c r="AE22">
        <v>54.950014840220952</v>
      </c>
      <c r="AG22" t="s">
        <v>22</v>
      </c>
      <c r="AH22" t="s">
        <v>78</v>
      </c>
      <c r="AI22">
        <v>41.367266029274198</v>
      </c>
      <c r="AK22" t="s">
        <v>22</v>
      </c>
      <c r="AL22" t="s">
        <v>78</v>
      </c>
      <c r="AM22">
        <v>52.63253814153844</v>
      </c>
      <c r="AO22" t="s">
        <v>22</v>
      </c>
      <c r="AP22" t="s">
        <v>78</v>
      </c>
      <c r="AQ22">
        <v>50.983009899310346</v>
      </c>
      <c r="AS22" t="s">
        <v>22</v>
      </c>
      <c r="AT22" t="s">
        <v>78</v>
      </c>
      <c r="AU22">
        <v>50.514118264947101</v>
      </c>
      <c r="AW22" t="s">
        <v>22</v>
      </c>
      <c r="AX22" t="s">
        <v>78</v>
      </c>
      <c r="AY22">
        <v>54.107996718221571</v>
      </c>
      <c r="BA22" t="s">
        <v>22</v>
      </c>
      <c r="BB22" t="s">
        <v>78</v>
      </c>
      <c r="BC22">
        <v>55.067804780818783</v>
      </c>
      <c r="BE22" t="s">
        <v>22</v>
      </c>
      <c r="BF22" t="s">
        <v>78</v>
      </c>
      <c r="BG22">
        <v>47.243454395622898</v>
      </c>
      <c r="BI22" t="s">
        <v>22</v>
      </c>
      <c r="BJ22" t="s">
        <v>78</v>
      </c>
      <c r="BK22">
        <v>51.711118381300381</v>
      </c>
      <c r="BM22" t="s">
        <v>22</v>
      </c>
      <c r="BN22" t="s">
        <v>78</v>
      </c>
      <c r="BO22">
        <v>67.56712561131566</v>
      </c>
      <c r="BQ22" t="s">
        <v>22</v>
      </c>
      <c r="BR22" t="s">
        <v>78</v>
      </c>
      <c r="BS22">
        <v>57.357749252087558</v>
      </c>
      <c r="BU22" t="s">
        <v>22</v>
      </c>
      <c r="BV22" t="s">
        <v>78</v>
      </c>
      <c r="BW22">
        <v>50.741136303003373</v>
      </c>
      <c r="BY22" t="s">
        <v>22</v>
      </c>
      <c r="BZ22" t="s">
        <v>78</v>
      </c>
      <c r="CA22">
        <v>25.815610889773531</v>
      </c>
      <c r="CB22">
        <v>50</v>
      </c>
      <c r="CC22" t="s">
        <v>22</v>
      </c>
      <c r="CD22" t="s">
        <v>78</v>
      </c>
      <c r="CE22">
        <v>72.283168148383993</v>
      </c>
      <c r="CG22" t="s">
        <v>22</v>
      </c>
      <c r="CH22" t="s">
        <v>78</v>
      </c>
      <c r="CI22">
        <v>59.674109809542337</v>
      </c>
    </row>
    <row r="23" spans="1:87" x14ac:dyDescent="0.15">
      <c r="A23" t="s">
        <v>63</v>
      </c>
      <c r="B23" s="2" t="s">
        <v>23</v>
      </c>
      <c r="C23">
        <v>40.65012698928799</v>
      </c>
      <c r="D23" s="7"/>
      <c r="E23" s="7" t="str">
        <f t="shared" si="0"/>
        <v>前期高齢者中性脂肪</v>
      </c>
      <c r="F23" s="7">
        <f t="shared" si="1"/>
        <v>40.65012698928799</v>
      </c>
      <c r="G23" s="7"/>
      <c r="I23" s="2" t="s">
        <v>22</v>
      </c>
      <c r="J23" t="str">
        <f t="shared" ca="1" si="2"/>
        <v>飲酒量男性2合</v>
      </c>
      <c r="K23">
        <f t="shared" ca="1" si="3"/>
        <v>63.249399904038754</v>
      </c>
      <c r="M23" t="s">
        <v>22</v>
      </c>
      <c r="N23" t="s">
        <v>48</v>
      </c>
      <c r="O23">
        <v>50.753504294190918</v>
      </c>
      <c r="Q23" t="s">
        <v>22</v>
      </c>
      <c r="R23" t="s">
        <v>48</v>
      </c>
      <c r="S23">
        <v>63.833008292420629</v>
      </c>
      <c r="U23" t="s">
        <v>22</v>
      </c>
      <c r="V23" t="s">
        <v>48</v>
      </c>
      <c r="W23">
        <v>52.428486046149324</v>
      </c>
      <c r="Y23" t="s">
        <v>22</v>
      </c>
      <c r="Z23" t="s">
        <v>48</v>
      </c>
      <c r="AA23">
        <v>57.753440478823684</v>
      </c>
      <c r="AC23" t="s">
        <v>22</v>
      </c>
      <c r="AD23" t="s">
        <v>48</v>
      </c>
      <c r="AE23">
        <v>38.588370028485897</v>
      </c>
      <c r="AG23" t="s">
        <v>22</v>
      </c>
      <c r="AH23" t="s">
        <v>48</v>
      </c>
      <c r="AI23">
        <v>48.498439907549987</v>
      </c>
      <c r="AK23" t="s">
        <v>22</v>
      </c>
      <c r="AL23" t="s">
        <v>48</v>
      </c>
      <c r="AM23">
        <v>48.24682745086254</v>
      </c>
      <c r="AO23" t="s">
        <v>22</v>
      </c>
      <c r="AP23" t="s">
        <v>48</v>
      </c>
      <c r="AQ23">
        <v>39.208641304461423</v>
      </c>
      <c r="AS23" t="s">
        <v>22</v>
      </c>
      <c r="AT23" t="s">
        <v>48</v>
      </c>
      <c r="AU23">
        <v>46.56732638263248</v>
      </c>
      <c r="AW23" t="s">
        <v>22</v>
      </c>
      <c r="AX23" t="s">
        <v>48</v>
      </c>
      <c r="AY23">
        <v>43.997505959903464</v>
      </c>
      <c r="BA23" t="s">
        <v>22</v>
      </c>
      <c r="BB23" t="s">
        <v>48</v>
      </c>
      <c r="BC23">
        <v>51.800699279983185</v>
      </c>
      <c r="BE23" t="s">
        <v>22</v>
      </c>
      <c r="BF23" t="s">
        <v>48</v>
      </c>
      <c r="BG23">
        <v>44.63611031345382</v>
      </c>
      <c r="BI23" t="s">
        <v>22</v>
      </c>
      <c r="BJ23" t="s">
        <v>48</v>
      </c>
      <c r="BK23">
        <v>58.408205513202418</v>
      </c>
      <c r="BM23" t="s">
        <v>22</v>
      </c>
      <c r="BN23" t="s">
        <v>48</v>
      </c>
      <c r="BO23">
        <v>57.470720123993438</v>
      </c>
      <c r="BQ23" t="s">
        <v>22</v>
      </c>
      <c r="BR23" t="s">
        <v>48</v>
      </c>
      <c r="BS23">
        <v>35.519441866194889</v>
      </c>
      <c r="BU23" t="s">
        <v>22</v>
      </c>
      <c r="BV23" t="s">
        <v>48</v>
      </c>
      <c r="BW23">
        <v>42.514137163876498</v>
      </c>
      <c r="BY23" t="s">
        <v>22</v>
      </c>
      <c r="BZ23" t="s">
        <v>48</v>
      </c>
      <c r="CA23">
        <v>50.808242259941352</v>
      </c>
      <c r="CB23">
        <v>50</v>
      </c>
      <c r="CC23" t="s">
        <v>22</v>
      </c>
      <c r="CD23" t="s">
        <v>48</v>
      </c>
      <c r="CE23">
        <v>75.74710826470006</v>
      </c>
      <c r="CG23" t="s">
        <v>22</v>
      </c>
      <c r="CH23" t="s">
        <v>48</v>
      </c>
      <c r="CI23">
        <v>63.249399904038754</v>
      </c>
    </row>
    <row r="24" spans="1:87" x14ac:dyDescent="0.15">
      <c r="B24">
        <v>0</v>
      </c>
      <c r="C24" t="e">
        <v>#DIV/0!</v>
      </c>
      <c r="D24" s="7"/>
      <c r="E24" s="7" t="str">
        <f t="shared" si="0"/>
        <v>0</v>
      </c>
      <c r="F24" s="7" t="e">
        <f t="shared" si="1"/>
        <v>#DIV/0!</v>
      </c>
      <c r="G24" s="7"/>
      <c r="I24" s="2" t="s">
        <v>22</v>
      </c>
      <c r="J24" t="str">
        <f t="shared" ca="1" si="2"/>
        <v>睡眠十分か</v>
      </c>
      <c r="K24">
        <f t="shared" ca="1" si="3"/>
        <v>45.32364096062102</v>
      </c>
      <c r="M24" t="s">
        <v>22</v>
      </c>
      <c r="N24" t="s">
        <v>71</v>
      </c>
      <c r="O24">
        <v>49.57958260702766</v>
      </c>
      <c r="Q24" t="s">
        <v>22</v>
      </c>
      <c r="R24" t="s">
        <v>71</v>
      </c>
      <c r="S24">
        <v>45.063906320611707</v>
      </c>
      <c r="U24" t="s">
        <v>22</v>
      </c>
      <c r="V24" t="s">
        <v>71</v>
      </c>
      <c r="W24">
        <v>44.893288393973663</v>
      </c>
      <c r="Y24" t="s">
        <v>22</v>
      </c>
      <c r="Z24" t="s">
        <v>71</v>
      </c>
      <c r="AA24">
        <v>41.395531412795819</v>
      </c>
      <c r="AC24" t="s">
        <v>22</v>
      </c>
      <c r="AD24" t="s">
        <v>71</v>
      </c>
      <c r="AE24">
        <v>39.198579642761786</v>
      </c>
      <c r="AG24" t="s">
        <v>22</v>
      </c>
      <c r="AH24" t="s">
        <v>71</v>
      </c>
      <c r="AI24">
        <v>49.692888870426316</v>
      </c>
      <c r="AK24" t="s">
        <v>22</v>
      </c>
      <c r="AL24" t="s">
        <v>71</v>
      </c>
      <c r="AM24">
        <v>45.042782652927436</v>
      </c>
      <c r="AO24" t="s">
        <v>22</v>
      </c>
      <c r="AP24" t="s">
        <v>71</v>
      </c>
      <c r="AQ24">
        <v>65.874846602945127</v>
      </c>
      <c r="AS24" t="s">
        <v>22</v>
      </c>
      <c r="AT24" t="s">
        <v>71</v>
      </c>
      <c r="AU24">
        <v>50.353454417747898</v>
      </c>
      <c r="AW24" t="s">
        <v>22</v>
      </c>
      <c r="AX24" t="s">
        <v>71</v>
      </c>
      <c r="AY24">
        <v>49.403211849288823</v>
      </c>
      <c r="BA24" t="s">
        <v>22</v>
      </c>
      <c r="BB24" t="s">
        <v>71</v>
      </c>
      <c r="BC24">
        <v>48.378913902545982</v>
      </c>
      <c r="BE24" t="s">
        <v>22</v>
      </c>
      <c r="BF24" t="s">
        <v>71</v>
      </c>
      <c r="BG24">
        <v>61.842657409047632</v>
      </c>
      <c r="BI24" t="s">
        <v>22</v>
      </c>
      <c r="BJ24" t="s">
        <v>71</v>
      </c>
      <c r="BK24">
        <v>47.011307303323512</v>
      </c>
      <c r="BM24" t="s">
        <v>22</v>
      </c>
      <c r="BN24" t="s">
        <v>71</v>
      </c>
      <c r="BO24">
        <v>56.070239905011292</v>
      </c>
      <c r="BQ24" t="s">
        <v>22</v>
      </c>
      <c r="BR24" t="s">
        <v>71</v>
      </c>
      <c r="BS24">
        <v>56.941124195368481</v>
      </c>
      <c r="BU24" t="s">
        <v>22</v>
      </c>
      <c r="BV24" t="s">
        <v>71</v>
      </c>
      <c r="BW24">
        <v>53.723486931409717</v>
      </c>
      <c r="BY24" t="s">
        <v>22</v>
      </c>
      <c r="BZ24" t="s">
        <v>71</v>
      </c>
      <c r="CA24">
        <v>84.174530108284301</v>
      </c>
      <c r="CB24">
        <v>50</v>
      </c>
      <c r="CC24" t="s">
        <v>22</v>
      </c>
      <c r="CD24" t="s">
        <v>71</v>
      </c>
      <c r="CE24">
        <v>53.475119588206063</v>
      </c>
      <c r="CG24" t="s">
        <v>22</v>
      </c>
      <c r="CH24" t="s">
        <v>71</v>
      </c>
      <c r="CI24">
        <v>54.67635903937898</v>
      </c>
    </row>
    <row r="25" spans="1:87" x14ac:dyDescent="0.15">
      <c r="B25" t="s">
        <v>64</v>
      </c>
      <c r="C25" t="e">
        <v>#VALUE!</v>
      </c>
      <c r="D25" s="7"/>
      <c r="E25" s="7" t="str">
        <f t="shared" si="0"/>
        <v>HDL</v>
      </c>
      <c r="F25" s="7" t="e">
        <f t="shared" si="1"/>
        <v>#VALUE!</v>
      </c>
      <c r="G25" s="7"/>
      <c r="I25" s="2" t="s">
        <v>23</v>
      </c>
      <c r="J25" t="s">
        <v>59</v>
      </c>
      <c r="K25">
        <f t="shared" si="3"/>
        <v>53.425574305973406</v>
      </c>
      <c r="M25" t="s">
        <v>23</v>
      </c>
      <c r="N25" t="s">
        <v>59</v>
      </c>
      <c r="O25">
        <v>51.880782738630721</v>
      </c>
      <c r="Q25" t="s">
        <v>23</v>
      </c>
      <c r="R25" t="s">
        <v>59</v>
      </c>
      <c r="S25">
        <v>51.692116281157794</v>
      </c>
      <c r="U25" t="s">
        <v>23</v>
      </c>
      <c r="V25" t="s">
        <v>59</v>
      </c>
      <c r="W25">
        <v>52.901475129914225</v>
      </c>
      <c r="Y25" t="s">
        <v>23</v>
      </c>
      <c r="Z25" t="s">
        <v>59</v>
      </c>
      <c r="AA25">
        <v>39.360538915128906</v>
      </c>
      <c r="AC25" t="s">
        <v>23</v>
      </c>
      <c r="AD25" t="s">
        <v>59</v>
      </c>
      <c r="AE25">
        <v>47.338930315926852</v>
      </c>
      <c r="AG25" t="s">
        <v>23</v>
      </c>
      <c r="AH25" t="s">
        <v>59</v>
      </c>
      <c r="AI25">
        <v>45.748782238847646</v>
      </c>
      <c r="AK25" t="s">
        <v>23</v>
      </c>
      <c r="AL25" t="s">
        <v>59</v>
      </c>
      <c r="AM25">
        <v>49.419268815681654</v>
      </c>
      <c r="AO25" t="s">
        <v>23</v>
      </c>
      <c r="AP25" t="s">
        <v>59</v>
      </c>
      <c r="AQ25">
        <v>52.677000169588219</v>
      </c>
      <c r="AS25" t="s">
        <v>23</v>
      </c>
      <c r="AT25" t="s">
        <v>59</v>
      </c>
      <c r="AU25">
        <v>45.373892062960806</v>
      </c>
      <c r="AW25" t="s">
        <v>23</v>
      </c>
      <c r="AX25" t="s">
        <v>59</v>
      </c>
      <c r="AY25">
        <v>52.632829562010279</v>
      </c>
      <c r="BA25" t="s">
        <v>23</v>
      </c>
      <c r="BB25" t="s">
        <v>59</v>
      </c>
      <c r="BC25">
        <v>30.861145190895552</v>
      </c>
      <c r="BE25" t="s">
        <v>23</v>
      </c>
      <c r="BF25" t="s">
        <v>59</v>
      </c>
      <c r="BG25">
        <v>61.8618939231621</v>
      </c>
      <c r="BI25" t="s">
        <v>23</v>
      </c>
      <c r="BJ25" t="s">
        <v>59</v>
      </c>
      <c r="BK25">
        <v>57.674543421423827</v>
      </c>
      <c r="BM25" t="s">
        <v>23</v>
      </c>
      <c r="BN25" t="s">
        <v>59</v>
      </c>
      <c r="BO25">
        <v>70.842642651278396</v>
      </c>
      <c r="BQ25" t="s">
        <v>23</v>
      </c>
      <c r="BR25" t="s">
        <v>59</v>
      </c>
      <c r="BS25">
        <v>56.671019688987649</v>
      </c>
      <c r="BU25" t="s">
        <v>23</v>
      </c>
      <c r="BV25" t="s">
        <v>59</v>
      </c>
      <c r="BW25">
        <v>56.699676152386985</v>
      </c>
      <c r="BY25" t="s">
        <v>23</v>
      </c>
      <c r="BZ25" t="s">
        <v>59</v>
      </c>
      <c r="CA25">
        <v>28.667784352909848</v>
      </c>
      <c r="CB25">
        <v>50</v>
      </c>
      <c r="CC25" t="s">
        <v>23</v>
      </c>
      <c r="CD25" t="s">
        <v>59</v>
      </c>
      <c r="CE25">
        <v>58.028329736608327</v>
      </c>
      <c r="CG25" t="s">
        <v>23</v>
      </c>
      <c r="CH25" t="s">
        <v>59</v>
      </c>
      <c r="CI25">
        <v>53.425574305973406</v>
      </c>
    </row>
    <row r="26" spans="1:87" x14ac:dyDescent="0.15">
      <c r="A26" t="s">
        <v>64</v>
      </c>
      <c r="B26" s="2" t="s">
        <v>22</v>
      </c>
      <c r="C26">
        <v>36.002283154988234</v>
      </c>
      <c r="D26" s="7"/>
      <c r="E26" s="7" t="str">
        <f t="shared" si="0"/>
        <v>働き盛り世代HDL</v>
      </c>
      <c r="F26" s="7">
        <f t="shared" si="1"/>
        <v>36.002283154988234</v>
      </c>
      <c r="G26" s="7"/>
      <c r="I26" s="2" t="s">
        <v>23</v>
      </c>
      <c r="J26" t="s">
        <v>60</v>
      </c>
      <c r="K26">
        <f t="shared" si="3"/>
        <v>53.872598538616934</v>
      </c>
      <c r="M26" t="s">
        <v>23</v>
      </c>
      <c r="N26" t="s">
        <v>60</v>
      </c>
      <c r="O26">
        <v>50.704614204257474</v>
      </c>
      <c r="Q26" t="s">
        <v>23</v>
      </c>
      <c r="R26" t="s">
        <v>60</v>
      </c>
      <c r="S26">
        <v>37.237295438174215</v>
      </c>
      <c r="U26" t="s">
        <v>23</v>
      </c>
      <c r="V26" t="s">
        <v>60</v>
      </c>
      <c r="W26">
        <v>42.862087669194416</v>
      </c>
      <c r="Y26" t="s">
        <v>23</v>
      </c>
      <c r="Z26" t="s">
        <v>60</v>
      </c>
      <c r="AA26">
        <v>58.403937046069473</v>
      </c>
      <c r="AC26" t="s">
        <v>23</v>
      </c>
      <c r="AD26" t="s">
        <v>60</v>
      </c>
      <c r="AE26">
        <v>52.646223661028124</v>
      </c>
      <c r="AG26" t="s">
        <v>23</v>
      </c>
      <c r="AH26" t="s">
        <v>60</v>
      </c>
      <c r="AI26">
        <v>51.927273867428298</v>
      </c>
      <c r="AK26" t="s">
        <v>23</v>
      </c>
      <c r="AL26" t="s">
        <v>60</v>
      </c>
      <c r="AM26">
        <v>41.427366212786097</v>
      </c>
      <c r="AO26" t="s">
        <v>23</v>
      </c>
      <c r="AP26" t="s">
        <v>60</v>
      </c>
      <c r="AQ26">
        <v>40.533682071235603</v>
      </c>
      <c r="AS26" t="s">
        <v>23</v>
      </c>
      <c r="AT26" t="s">
        <v>60</v>
      </c>
      <c r="AU26">
        <v>49.23650890345359</v>
      </c>
      <c r="AW26" t="s">
        <v>23</v>
      </c>
      <c r="AX26" t="s">
        <v>60</v>
      </c>
      <c r="AY26">
        <v>52.32414254648846</v>
      </c>
      <c r="BA26" t="s">
        <v>23</v>
      </c>
      <c r="BB26" t="s">
        <v>60</v>
      </c>
      <c r="BC26">
        <v>67.128020977434147</v>
      </c>
      <c r="BE26" t="s">
        <v>23</v>
      </c>
      <c r="BF26" t="s">
        <v>60</v>
      </c>
      <c r="BG26">
        <v>46.579110132865061</v>
      </c>
      <c r="BI26" t="s">
        <v>23</v>
      </c>
      <c r="BJ26" t="s">
        <v>60</v>
      </c>
      <c r="BK26">
        <v>49.459779922173503</v>
      </c>
      <c r="BM26" t="s">
        <v>23</v>
      </c>
      <c r="BN26" t="s">
        <v>60</v>
      </c>
      <c r="BO26">
        <v>48.326310712266199</v>
      </c>
      <c r="BQ26" t="s">
        <v>23</v>
      </c>
      <c r="BR26" t="s">
        <v>60</v>
      </c>
      <c r="BS26">
        <v>75.467409673595796</v>
      </c>
      <c r="BU26" t="s">
        <v>23</v>
      </c>
      <c r="BV26" t="s">
        <v>60</v>
      </c>
      <c r="BW26">
        <v>54.747070930866116</v>
      </c>
      <c r="BY26" t="s">
        <v>23</v>
      </c>
      <c r="BZ26" t="s">
        <v>60</v>
      </c>
      <c r="CA26">
        <v>70.78635205869719</v>
      </c>
      <c r="CB26">
        <v>50</v>
      </c>
      <c r="CC26" t="s">
        <v>23</v>
      </c>
      <c r="CD26" t="s">
        <v>60</v>
      </c>
      <c r="CE26">
        <v>56.382298317853447</v>
      </c>
      <c r="CG26" t="s">
        <v>23</v>
      </c>
      <c r="CH26" t="s">
        <v>60</v>
      </c>
      <c r="CI26">
        <v>53.872598538616934</v>
      </c>
    </row>
    <row r="27" spans="1:87" x14ac:dyDescent="0.15">
      <c r="A27" t="s">
        <v>64</v>
      </c>
      <c r="B27" s="2" t="s">
        <v>23</v>
      </c>
      <c r="C27">
        <v>62.881720056373986</v>
      </c>
      <c r="D27" s="7"/>
      <c r="E27" s="7" t="str">
        <f t="shared" si="0"/>
        <v>前期高齢者HDL</v>
      </c>
      <c r="F27" s="7">
        <f t="shared" si="1"/>
        <v>62.881720056373986</v>
      </c>
      <c r="G27" s="7"/>
      <c r="I27" s="2" t="s">
        <v>23</v>
      </c>
      <c r="J27" t="s">
        <v>27</v>
      </c>
      <c r="K27">
        <f t="shared" si="3"/>
        <v>50.064937802663835</v>
      </c>
      <c r="M27" t="s">
        <v>23</v>
      </c>
      <c r="N27" t="s">
        <v>27</v>
      </c>
      <c r="O27">
        <v>58.477759835821765</v>
      </c>
      <c r="Q27" t="s">
        <v>23</v>
      </c>
      <c r="R27" t="s">
        <v>27</v>
      </c>
      <c r="S27">
        <v>45.582247754660337</v>
      </c>
      <c r="U27" t="s">
        <v>23</v>
      </c>
      <c r="V27" t="s">
        <v>27</v>
      </c>
      <c r="W27">
        <v>29.776598328870378</v>
      </c>
      <c r="Y27" t="s">
        <v>23</v>
      </c>
      <c r="Z27" t="s">
        <v>27</v>
      </c>
      <c r="AA27">
        <v>57.053715503873534</v>
      </c>
      <c r="AC27" t="s">
        <v>23</v>
      </c>
      <c r="AD27" t="s">
        <v>27</v>
      </c>
      <c r="AE27">
        <v>40.239501014832783</v>
      </c>
      <c r="AG27" t="s">
        <v>23</v>
      </c>
      <c r="AH27" t="s">
        <v>27</v>
      </c>
      <c r="AI27">
        <v>43.98572255067041</v>
      </c>
      <c r="AK27" t="s">
        <v>23</v>
      </c>
      <c r="AL27" t="s">
        <v>27</v>
      </c>
      <c r="AM27">
        <v>43.690786658127941</v>
      </c>
      <c r="AO27" t="s">
        <v>23</v>
      </c>
      <c r="AP27" t="s">
        <v>27</v>
      </c>
      <c r="AQ27">
        <v>58.968190520510035</v>
      </c>
      <c r="AS27" t="s">
        <v>23</v>
      </c>
      <c r="AT27" t="s">
        <v>27</v>
      </c>
      <c r="AU27">
        <v>51.673061991568872</v>
      </c>
      <c r="AW27" t="s">
        <v>23</v>
      </c>
      <c r="AX27" t="s">
        <v>27</v>
      </c>
      <c r="AY27">
        <v>57.405002318547297</v>
      </c>
      <c r="BA27" t="s">
        <v>23</v>
      </c>
      <c r="BB27" t="s">
        <v>27</v>
      </c>
      <c r="BC27">
        <v>49.733106907448807</v>
      </c>
      <c r="BE27" t="s">
        <v>23</v>
      </c>
      <c r="BF27" t="s">
        <v>27</v>
      </c>
      <c r="BG27">
        <v>37.609990311682111</v>
      </c>
      <c r="BI27" t="s">
        <v>23</v>
      </c>
      <c r="BJ27" t="s">
        <v>27</v>
      </c>
      <c r="BK27">
        <v>57.922531874816748</v>
      </c>
      <c r="BM27" t="s">
        <v>23</v>
      </c>
      <c r="BN27" t="s">
        <v>27</v>
      </c>
      <c r="BO27">
        <v>51.236495620939799</v>
      </c>
      <c r="BQ27" t="s">
        <v>23</v>
      </c>
      <c r="BR27" t="s">
        <v>27</v>
      </c>
      <c r="BS27">
        <v>65.962553567746937</v>
      </c>
      <c r="BU27" t="s">
        <v>23</v>
      </c>
      <c r="BV27" t="s">
        <v>27</v>
      </c>
      <c r="BW27">
        <v>36.827184671286417</v>
      </c>
      <c r="BY27" t="s">
        <v>23</v>
      </c>
      <c r="BZ27" t="s">
        <v>27</v>
      </c>
      <c r="CA27">
        <v>64.959262373010233</v>
      </c>
      <c r="CB27">
        <v>50</v>
      </c>
      <c r="CC27" t="s">
        <v>23</v>
      </c>
      <c r="CD27" t="s">
        <v>27</v>
      </c>
      <c r="CE27">
        <v>41.42921665480084</v>
      </c>
      <c r="CG27" t="s">
        <v>23</v>
      </c>
      <c r="CH27" t="s">
        <v>27</v>
      </c>
      <c r="CI27">
        <v>50.064937802663835</v>
      </c>
    </row>
    <row r="28" spans="1:87" x14ac:dyDescent="0.15">
      <c r="B28">
        <v>0</v>
      </c>
      <c r="C28" t="e">
        <v>#DIV/0!</v>
      </c>
      <c r="D28" s="7"/>
      <c r="E28" s="7" t="str">
        <f t="shared" si="0"/>
        <v>0</v>
      </c>
      <c r="F28" s="7" t="e">
        <f t="shared" si="1"/>
        <v>#DIV/0!</v>
      </c>
      <c r="G28" s="7"/>
      <c r="I28" s="2" t="s">
        <v>23</v>
      </c>
      <c r="J28" t="s">
        <v>61</v>
      </c>
      <c r="K28">
        <f t="shared" si="3"/>
        <v>57.555558264605864</v>
      </c>
      <c r="M28" t="s">
        <v>23</v>
      </c>
      <c r="N28" t="s">
        <v>61</v>
      </c>
      <c r="O28">
        <v>52.793536519605844</v>
      </c>
      <c r="Q28" t="s">
        <v>23</v>
      </c>
      <c r="R28" t="s">
        <v>61</v>
      </c>
      <c r="S28">
        <v>58.141024740591625</v>
      </c>
      <c r="U28" t="s">
        <v>23</v>
      </c>
      <c r="V28" t="s">
        <v>61</v>
      </c>
      <c r="W28">
        <v>36.953461070817596</v>
      </c>
      <c r="Y28" t="s">
        <v>23</v>
      </c>
      <c r="Z28" t="s">
        <v>61</v>
      </c>
      <c r="AA28">
        <v>44.53814055044046</v>
      </c>
      <c r="AC28" t="s">
        <v>23</v>
      </c>
      <c r="AD28" t="s">
        <v>61</v>
      </c>
      <c r="AE28">
        <v>57.728393426269356</v>
      </c>
      <c r="AG28" t="s">
        <v>23</v>
      </c>
      <c r="AH28" t="s">
        <v>61</v>
      </c>
      <c r="AI28">
        <v>48.235492647635311</v>
      </c>
      <c r="AK28" t="s">
        <v>23</v>
      </c>
      <c r="AL28" t="s">
        <v>61</v>
      </c>
      <c r="AM28">
        <v>41.946915098159479</v>
      </c>
      <c r="AO28" t="s">
        <v>23</v>
      </c>
      <c r="AP28" t="s">
        <v>61</v>
      </c>
      <c r="AQ28">
        <v>48.92456379057051</v>
      </c>
      <c r="AS28" t="s">
        <v>23</v>
      </c>
      <c r="AT28" t="s">
        <v>61</v>
      </c>
      <c r="AU28">
        <v>41.17075149233527</v>
      </c>
      <c r="AW28" t="s">
        <v>23</v>
      </c>
      <c r="AX28" t="s">
        <v>61</v>
      </c>
      <c r="AY28">
        <v>50.705333732503213</v>
      </c>
      <c r="BA28" t="s">
        <v>23</v>
      </c>
      <c r="BB28" t="s">
        <v>61</v>
      </c>
      <c r="BC28">
        <v>52.629479993215512</v>
      </c>
      <c r="BE28" t="s">
        <v>23</v>
      </c>
      <c r="BF28" t="s">
        <v>61</v>
      </c>
      <c r="BG28">
        <v>44.467701819015225</v>
      </c>
      <c r="BI28" t="s">
        <v>23</v>
      </c>
      <c r="BJ28" t="s">
        <v>61</v>
      </c>
      <c r="BK28">
        <v>50.628026697853215</v>
      </c>
      <c r="BM28" t="s">
        <v>23</v>
      </c>
      <c r="BN28" t="s">
        <v>61</v>
      </c>
      <c r="BO28">
        <v>47.995774168273137</v>
      </c>
      <c r="BQ28" t="s">
        <v>23</v>
      </c>
      <c r="BR28" t="s">
        <v>61</v>
      </c>
      <c r="BS28">
        <v>72.414780550775575</v>
      </c>
      <c r="BU28" t="s">
        <v>23</v>
      </c>
      <c r="BV28" t="s">
        <v>61</v>
      </c>
      <c r="BW28">
        <v>52.171818401515672</v>
      </c>
      <c r="BY28" t="s">
        <v>23</v>
      </c>
      <c r="BZ28" t="s">
        <v>61</v>
      </c>
      <c r="CA28">
        <v>75.784636027202623</v>
      </c>
      <c r="CB28">
        <v>50</v>
      </c>
      <c r="CC28" t="s">
        <v>23</v>
      </c>
      <c r="CD28" t="s">
        <v>61</v>
      </c>
      <c r="CE28">
        <v>62.940165962344452</v>
      </c>
      <c r="CG28" t="s">
        <v>23</v>
      </c>
      <c r="CH28" t="s">
        <v>61</v>
      </c>
      <c r="CI28">
        <v>57.555558264605864</v>
      </c>
    </row>
    <row r="29" spans="1:87" x14ac:dyDescent="0.15">
      <c r="B29" t="s">
        <v>65</v>
      </c>
      <c r="C29" t="e">
        <v>#VALUE!</v>
      </c>
      <c r="D29" s="7"/>
      <c r="E29" s="7" t="str">
        <f t="shared" si="0"/>
        <v>LDL</v>
      </c>
      <c r="F29" s="7" t="e">
        <f t="shared" si="1"/>
        <v>#VALUE!</v>
      </c>
      <c r="G29" s="7"/>
      <c r="I29" s="2" t="s">
        <v>23</v>
      </c>
      <c r="J29" t="s">
        <v>62</v>
      </c>
      <c r="K29">
        <f t="shared" si="3"/>
        <v>34.29881225669881</v>
      </c>
      <c r="M29" t="s">
        <v>23</v>
      </c>
      <c r="N29" t="s">
        <v>62</v>
      </c>
      <c r="O29">
        <v>57.318740239486289</v>
      </c>
      <c r="Q29" t="s">
        <v>23</v>
      </c>
      <c r="R29" t="s">
        <v>62</v>
      </c>
      <c r="S29">
        <v>62.140629576952421</v>
      </c>
      <c r="U29" t="s">
        <v>23</v>
      </c>
      <c r="V29" t="s">
        <v>62</v>
      </c>
      <c r="W29">
        <v>39.007617403735026</v>
      </c>
      <c r="Y29" t="s">
        <v>23</v>
      </c>
      <c r="Z29" t="s">
        <v>62</v>
      </c>
      <c r="AA29">
        <v>42.569994380342273</v>
      </c>
      <c r="AC29" t="s">
        <v>23</v>
      </c>
      <c r="AD29" t="s">
        <v>62</v>
      </c>
      <c r="AE29">
        <v>53.472816500927145</v>
      </c>
      <c r="AG29" t="s">
        <v>23</v>
      </c>
      <c r="AH29" t="s">
        <v>62</v>
      </c>
      <c r="AI29">
        <v>42.024688389843924</v>
      </c>
      <c r="AK29" t="s">
        <v>23</v>
      </c>
      <c r="AL29" t="s">
        <v>62</v>
      </c>
      <c r="AM29">
        <v>42.9338525184546</v>
      </c>
      <c r="AO29" t="s">
        <v>23</v>
      </c>
      <c r="AP29" t="s">
        <v>62</v>
      </c>
      <c r="AQ29">
        <v>46.045898689731814</v>
      </c>
      <c r="AS29" t="s">
        <v>23</v>
      </c>
      <c r="AT29" t="s">
        <v>62</v>
      </c>
      <c r="AU29">
        <v>39.375684371007253</v>
      </c>
      <c r="AW29" t="s">
        <v>23</v>
      </c>
      <c r="AX29" t="s">
        <v>62</v>
      </c>
      <c r="AY29">
        <v>51.419880578080175</v>
      </c>
      <c r="BA29" t="s">
        <v>23</v>
      </c>
      <c r="BB29" t="s">
        <v>62</v>
      </c>
      <c r="BC29">
        <v>53.792998545523538</v>
      </c>
      <c r="BE29" t="s">
        <v>23</v>
      </c>
      <c r="BF29" t="s">
        <v>62</v>
      </c>
      <c r="BG29">
        <v>46.81347717594636</v>
      </c>
      <c r="BI29" t="s">
        <v>23</v>
      </c>
      <c r="BJ29" t="s">
        <v>62</v>
      </c>
      <c r="BK29">
        <v>48.776403146041055</v>
      </c>
      <c r="BM29" t="s">
        <v>23</v>
      </c>
      <c r="BN29" t="s">
        <v>62</v>
      </c>
      <c r="BO29">
        <v>43.691015809399573</v>
      </c>
      <c r="BQ29" t="s">
        <v>23</v>
      </c>
      <c r="BR29" t="s">
        <v>62</v>
      </c>
      <c r="BS29">
        <v>64.727207386880693</v>
      </c>
      <c r="BU29" t="s">
        <v>23</v>
      </c>
      <c r="BV29" t="s">
        <v>62</v>
      </c>
      <c r="BW29">
        <v>50.128359497072765</v>
      </c>
      <c r="BY29" t="s">
        <v>23</v>
      </c>
      <c r="BZ29" t="s">
        <v>62</v>
      </c>
      <c r="CA29">
        <v>74.857662989103559</v>
      </c>
      <c r="CB29">
        <v>50</v>
      </c>
      <c r="CC29" t="s">
        <v>23</v>
      </c>
      <c r="CD29" t="s">
        <v>62</v>
      </c>
      <c r="CE29">
        <v>54.465625805441647</v>
      </c>
      <c r="CG29" t="s">
        <v>23</v>
      </c>
      <c r="CH29" t="s">
        <v>62</v>
      </c>
      <c r="CI29">
        <v>34.29881225669881</v>
      </c>
    </row>
    <row r="30" spans="1:87" x14ac:dyDescent="0.15">
      <c r="A30" t="s">
        <v>65</v>
      </c>
      <c r="B30" s="2" t="s">
        <v>22</v>
      </c>
      <c r="C30">
        <v>48.02161870665811</v>
      </c>
      <c r="D30" s="7"/>
      <c r="E30" s="7" t="str">
        <f t="shared" si="0"/>
        <v>働き盛り世代LDL</v>
      </c>
      <c r="F30" s="7">
        <f t="shared" si="1"/>
        <v>48.02161870665811</v>
      </c>
      <c r="G30" s="7"/>
      <c r="I30" s="2" t="s">
        <v>23</v>
      </c>
      <c r="J30" t="s">
        <v>63</v>
      </c>
      <c r="K30">
        <f t="shared" si="3"/>
        <v>40.65012698928799</v>
      </c>
      <c r="M30" t="s">
        <v>23</v>
      </c>
      <c r="N30" t="s">
        <v>63</v>
      </c>
      <c r="O30">
        <v>53.83443428098257</v>
      </c>
      <c r="Q30" t="s">
        <v>23</v>
      </c>
      <c r="R30" t="s">
        <v>63</v>
      </c>
      <c r="S30">
        <v>36.845224075067101</v>
      </c>
      <c r="U30" t="s">
        <v>23</v>
      </c>
      <c r="V30" t="s">
        <v>63</v>
      </c>
      <c r="W30">
        <v>40.282222890711978</v>
      </c>
      <c r="Y30" t="s">
        <v>23</v>
      </c>
      <c r="Z30" t="s">
        <v>63</v>
      </c>
      <c r="AA30">
        <v>47.414443737368444</v>
      </c>
      <c r="AC30" t="s">
        <v>23</v>
      </c>
      <c r="AD30" t="s">
        <v>63</v>
      </c>
      <c r="AE30">
        <v>45.411761908623028</v>
      </c>
      <c r="AG30" t="s">
        <v>23</v>
      </c>
      <c r="AH30" t="s">
        <v>63</v>
      </c>
      <c r="AI30">
        <v>61.857427182498697</v>
      </c>
      <c r="AK30" t="s">
        <v>23</v>
      </c>
      <c r="AL30" t="s">
        <v>63</v>
      </c>
      <c r="AM30">
        <v>44.595497494229349</v>
      </c>
      <c r="AO30" t="s">
        <v>23</v>
      </c>
      <c r="AP30" t="s">
        <v>63</v>
      </c>
      <c r="AQ30">
        <v>44.706461737393568</v>
      </c>
      <c r="AS30" t="s">
        <v>23</v>
      </c>
      <c r="AT30" t="s">
        <v>63</v>
      </c>
      <c r="AU30">
        <v>72.313185608821584</v>
      </c>
      <c r="AW30" t="s">
        <v>23</v>
      </c>
      <c r="AX30" t="s">
        <v>63</v>
      </c>
      <c r="AY30">
        <v>52.896846836522741</v>
      </c>
      <c r="BA30" t="s">
        <v>23</v>
      </c>
      <c r="BB30" t="s">
        <v>63</v>
      </c>
      <c r="BC30">
        <v>49.228538551768452</v>
      </c>
      <c r="BE30" t="s">
        <v>23</v>
      </c>
      <c r="BF30" t="s">
        <v>63</v>
      </c>
      <c r="BG30">
        <v>44.461613450536127</v>
      </c>
      <c r="BI30" t="s">
        <v>23</v>
      </c>
      <c r="BJ30" t="s">
        <v>63</v>
      </c>
      <c r="BK30">
        <v>51.698546899443599</v>
      </c>
      <c r="BM30" t="s">
        <v>23</v>
      </c>
      <c r="BN30" t="s">
        <v>63</v>
      </c>
      <c r="BO30">
        <v>66.91309566520151</v>
      </c>
      <c r="BQ30" t="s">
        <v>23</v>
      </c>
      <c r="BR30" t="s">
        <v>63</v>
      </c>
      <c r="BS30">
        <v>41.657022416969866</v>
      </c>
      <c r="BU30" t="s">
        <v>23</v>
      </c>
      <c r="BV30" t="s">
        <v>63</v>
      </c>
      <c r="BW30">
        <v>41.994182554487715</v>
      </c>
      <c r="BY30" t="s">
        <v>23</v>
      </c>
      <c r="BZ30" t="s">
        <v>63</v>
      </c>
      <c r="CA30">
        <v>43.54737176557461</v>
      </c>
      <c r="CB30">
        <v>50</v>
      </c>
      <c r="CC30" t="s">
        <v>23</v>
      </c>
      <c r="CD30" t="s">
        <v>63</v>
      </c>
      <c r="CE30">
        <v>33.510062261367203</v>
      </c>
      <c r="CG30" t="s">
        <v>23</v>
      </c>
      <c r="CH30" t="s">
        <v>63</v>
      </c>
      <c r="CI30">
        <v>40.65012698928799</v>
      </c>
    </row>
    <row r="31" spans="1:87" x14ac:dyDescent="0.15">
      <c r="A31" t="s">
        <v>65</v>
      </c>
      <c r="B31" s="2" t="s">
        <v>23</v>
      </c>
      <c r="C31">
        <v>28.661441822300656</v>
      </c>
      <c r="D31" s="7"/>
      <c r="E31" s="7" t="str">
        <f t="shared" si="0"/>
        <v>前期高齢者LDL</v>
      </c>
      <c r="F31" s="7">
        <f t="shared" si="1"/>
        <v>28.661441822300656</v>
      </c>
      <c r="G31" s="7"/>
      <c r="I31" s="2" t="s">
        <v>23</v>
      </c>
      <c r="J31" t="s">
        <v>64</v>
      </c>
      <c r="K31">
        <f t="shared" si="3"/>
        <v>62.881720056373986</v>
      </c>
      <c r="M31" t="s">
        <v>23</v>
      </c>
      <c r="N31" t="s">
        <v>64</v>
      </c>
      <c r="O31">
        <v>47.701284342636484</v>
      </c>
      <c r="Q31" t="s">
        <v>23</v>
      </c>
      <c r="R31" t="s">
        <v>64</v>
      </c>
      <c r="S31">
        <v>50.190962895072069</v>
      </c>
      <c r="U31" t="s">
        <v>23</v>
      </c>
      <c r="V31" t="s">
        <v>64</v>
      </c>
      <c r="W31">
        <v>48.569177540938838</v>
      </c>
      <c r="Y31" t="s">
        <v>23</v>
      </c>
      <c r="Z31" t="s">
        <v>64</v>
      </c>
      <c r="AA31">
        <v>47.031758087477805</v>
      </c>
      <c r="AC31" t="s">
        <v>23</v>
      </c>
      <c r="AD31" t="s">
        <v>64</v>
      </c>
      <c r="AE31">
        <v>49.652348437784255</v>
      </c>
      <c r="AG31" t="s">
        <v>23</v>
      </c>
      <c r="AH31" t="s">
        <v>64</v>
      </c>
      <c r="AI31">
        <v>45.771652712473113</v>
      </c>
      <c r="AK31" t="s">
        <v>23</v>
      </c>
      <c r="AL31" t="s">
        <v>64</v>
      </c>
      <c r="AM31">
        <v>40.649608449786257</v>
      </c>
      <c r="AO31" t="s">
        <v>23</v>
      </c>
      <c r="AP31" t="s">
        <v>64</v>
      </c>
      <c r="AQ31">
        <v>59.511038662530503</v>
      </c>
      <c r="AS31" t="s">
        <v>23</v>
      </c>
      <c r="AT31" t="s">
        <v>64</v>
      </c>
      <c r="AU31">
        <v>65.104414427363238</v>
      </c>
      <c r="AW31" t="s">
        <v>23</v>
      </c>
      <c r="AX31" t="s">
        <v>64</v>
      </c>
      <c r="AY31">
        <v>49.807056593918411</v>
      </c>
      <c r="BA31" t="s">
        <v>23</v>
      </c>
      <c r="BB31" t="s">
        <v>64</v>
      </c>
      <c r="BC31">
        <v>61.024123488789016</v>
      </c>
      <c r="BE31" t="s">
        <v>23</v>
      </c>
      <c r="BF31" t="s">
        <v>64</v>
      </c>
      <c r="BG31">
        <v>60.406004434746762</v>
      </c>
      <c r="BI31" t="s">
        <v>23</v>
      </c>
      <c r="BJ31" t="s">
        <v>64</v>
      </c>
      <c r="BK31">
        <v>56.9426632619125</v>
      </c>
      <c r="BM31" t="s">
        <v>23</v>
      </c>
      <c r="BN31" t="s">
        <v>64</v>
      </c>
      <c r="BO31">
        <v>45.043484530624788</v>
      </c>
      <c r="BQ31" t="s">
        <v>23</v>
      </c>
      <c r="BR31" t="s">
        <v>64</v>
      </c>
      <c r="BS31">
        <v>42.160269860736562</v>
      </c>
      <c r="BU31" t="s">
        <v>23</v>
      </c>
      <c r="BV31" t="s">
        <v>64</v>
      </c>
      <c r="BW31">
        <v>41.236655270741068</v>
      </c>
      <c r="BY31" t="s">
        <v>23</v>
      </c>
      <c r="BZ31" t="s">
        <v>64</v>
      </c>
      <c r="CA31">
        <v>24.09121053348175</v>
      </c>
      <c r="CB31">
        <v>50</v>
      </c>
      <c r="CC31" t="s">
        <v>23</v>
      </c>
      <c r="CD31" t="s">
        <v>64</v>
      </c>
      <c r="CE31">
        <v>40.573960125559132</v>
      </c>
      <c r="CG31" t="s">
        <v>23</v>
      </c>
      <c r="CH31" t="s">
        <v>64</v>
      </c>
      <c r="CI31">
        <v>62.881720056373986</v>
      </c>
    </row>
    <row r="32" spans="1:87" x14ac:dyDescent="0.15">
      <c r="B32">
        <v>0</v>
      </c>
      <c r="C32" t="e">
        <v>#DIV/0!</v>
      </c>
      <c r="D32" s="7"/>
      <c r="E32" s="7" t="str">
        <f t="shared" si="0"/>
        <v>0</v>
      </c>
      <c r="F32" s="7" t="e">
        <f t="shared" si="1"/>
        <v>#DIV/0!</v>
      </c>
      <c r="G32" s="7"/>
      <c r="I32" s="2" t="s">
        <v>23</v>
      </c>
      <c r="J32" t="s">
        <v>65</v>
      </c>
      <c r="K32">
        <f t="shared" si="3"/>
        <v>28.661441822300656</v>
      </c>
      <c r="M32" t="s">
        <v>23</v>
      </c>
      <c r="N32" t="s">
        <v>65</v>
      </c>
      <c r="O32">
        <v>58.456953319311864</v>
      </c>
      <c r="Q32" t="s">
        <v>23</v>
      </c>
      <c r="R32" t="s">
        <v>65</v>
      </c>
      <c r="S32">
        <v>52.507891876351138</v>
      </c>
      <c r="U32" t="s">
        <v>23</v>
      </c>
      <c r="V32" t="s">
        <v>65</v>
      </c>
      <c r="W32">
        <v>39.08286137566823</v>
      </c>
      <c r="Y32" t="s">
        <v>23</v>
      </c>
      <c r="Z32" t="s">
        <v>65</v>
      </c>
      <c r="AA32">
        <v>46.579990841962143</v>
      </c>
      <c r="AC32" t="s">
        <v>23</v>
      </c>
      <c r="AD32" t="s">
        <v>65</v>
      </c>
      <c r="AE32">
        <v>55.17908190267832</v>
      </c>
      <c r="AG32" t="s">
        <v>23</v>
      </c>
      <c r="AH32" t="s">
        <v>65</v>
      </c>
      <c r="AI32">
        <v>56.402072935148574</v>
      </c>
      <c r="AK32" t="s">
        <v>23</v>
      </c>
      <c r="AL32" t="s">
        <v>65</v>
      </c>
      <c r="AM32">
        <v>57.656891826071124</v>
      </c>
      <c r="AO32" t="s">
        <v>23</v>
      </c>
      <c r="AP32" t="s">
        <v>65</v>
      </c>
      <c r="AQ32">
        <v>43.845838606821438</v>
      </c>
      <c r="AS32" t="s">
        <v>23</v>
      </c>
      <c r="AT32" t="s">
        <v>65</v>
      </c>
      <c r="AU32">
        <v>39.23888341353171</v>
      </c>
      <c r="AW32" t="s">
        <v>23</v>
      </c>
      <c r="AX32" t="s">
        <v>65</v>
      </c>
      <c r="AY32">
        <v>44.704336801040213</v>
      </c>
      <c r="BA32" t="s">
        <v>23</v>
      </c>
      <c r="BB32" t="s">
        <v>65</v>
      </c>
      <c r="BC32">
        <v>47.236367072471822</v>
      </c>
      <c r="BE32" t="s">
        <v>23</v>
      </c>
      <c r="BF32" t="s">
        <v>65</v>
      </c>
      <c r="BG32">
        <v>43.844234302994494</v>
      </c>
      <c r="BI32" t="s">
        <v>23</v>
      </c>
      <c r="BJ32" t="s">
        <v>65</v>
      </c>
      <c r="BK32">
        <v>49.154835020999329</v>
      </c>
      <c r="BM32" t="s">
        <v>23</v>
      </c>
      <c r="BN32" t="s">
        <v>65</v>
      </c>
      <c r="BO32">
        <v>18.816938085346688</v>
      </c>
      <c r="BQ32" t="s">
        <v>23</v>
      </c>
      <c r="BR32" t="s">
        <v>65</v>
      </c>
      <c r="BS32">
        <v>51.813101402164392</v>
      </c>
      <c r="BU32" t="s">
        <v>23</v>
      </c>
      <c r="BV32" t="s">
        <v>65</v>
      </c>
      <c r="BW32">
        <v>43.161550452308809</v>
      </c>
      <c r="BY32" t="s">
        <v>23</v>
      </c>
      <c r="BZ32" t="s">
        <v>65</v>
      </c>
      <c r="CA32">
        <v>45.940207118391712</v>
      </c>
      <c r="CB32">
        <v>50</v>
      </c>
      <c r="CC32" t="s">
        <v>23</v>
      </c>
      <c r="CD32" t="s">
        <v>65</v>
      </c>
      <c r="CE32">
        <v>36.596762055481072</v>
      </c>
      <c r="CG32" t="s">
        <v>23</v>
      </c>
      <c r="CH32" t="s">
        <v>65</v>
      </c>
      <c r="CI32">
        <v>28.661441822300656</v>
      </c>
    </row>
    <row r="33" spans="1:87" x14ac:dyDescent="0.15">
      <c r="B33" t="s">
        <v>66</v>
      </c>
      <c r="C33" t="e">
        <v>#VALUE!</v>
      </c>
      <c r="D33" s="7"/>
      <c r="E33" s="7" t="str">
        <f t="shared" si="0"/>
        <v>空腹時血糖</v>
      </c>
      <c r="F33" s="7" t="e">
        <f t="shared" si="1"/>
        <v>#VALUE!</v>
      </c>
      <c r="G33" s="7"/>
      <c r="I33" s="2" t="s">
        <v>23</v>
      </c>
      <c r="J33" t="s">
        <v>66</v>
      </c>
      <c r="K33">
        <f t="shared" si="3"/>
        <v>42.629194216813929</v>
      </c>
      <c r="M33" t="s">
        <v>23</v>
      </c>
      <c r="N33" t="s">
        <v>66</v>
      </c>
      <c r="O33">
        <v>58.424202359768508</v>
      </c>
      <c r="Q33" t="s">
        <v>23</v>
      </c>
      <c r="R33" t="s">
        <v>66</v>
      </c>
      <c r="S33">
        <v>40.195590534738322</v>
      </c>
      <c r="U33" t="s">
        <v>23</v>
      </c>
      <c r="V33" t="s">
        <v>66</v>
      </c>
      <c r="W33">
        <v>39.073192160558499</v>
      </c>
      <c r="Y33" t="s">
        <v>23</v>
      </c>
      <c r="Z33" t="s">
        <v>66</v>
      </c>
      <c r="AA33">
        <v>40.46934293517063</v>
      </c>
      <c r="AC33" t="s">
        <v>23</v>
      </c>
      <c r="AD33" t="s">
        <v>66</v>
      </c>
      <c r="AE33">
        <v>45.698149224085213</v>
      </c>
      <c r="AG33" t="s">
        <v>23</v>
      </c>
      <c r="AH33" t="s">
        <v>66</v>
      </c>
      <c r="AI33">
        <v>55.546464441073127</v>
      </c>
      <c r="AK33" t="s">
        <v>23</v>
      </c>
      <c r="AL33" t="s">
        <v>66</v>
      </c>
      <c r="AM33">
        <v>47.406562041145307</v>
      </c>
      <c r="AO33" t="s">
        <v>23</v>
      </c>
      <c r="AP33" t="s">
        <v>66</v>
      </c>
      <c r="AQ33">
        <v>47.557831489164556</v>
      </c>
      <c r="AS33" t="s">
        <v>23</v>
      </c>
      <c r="AT33" t="s">
        <v>66</v>
      </c>
      <c r="AU33">
        <v>50.94231605312757</v>
      </c>
      <c r="AW33" t="s">
        <v>23</v>
      </c>
      <c r="AX33" t="s">
        <v>66</v>
      </c>
      <c r="AY33">
        <v>50.838437124406049</v>
      </c>
      <c r="BA33" t="s">
        <v>23</v>
      </c>
      <c r="BB33" t="s">
        <v>66</v>
      </c>
      <c r="BC33">
        <v>55.490341438708647</v>
      </c>
      <c r="BE33" t="s">
        <v>23</v>
      </c>
      <c r="BF33" t="s">
        <v>66</v>
      </c>
      <c r="BG33">
        <v>40.48621083725056</v>
      </c>
      <c r="BI33" t="s">
        <v>23</v>
      </c>
      <c r="BJ33" t="s">
        <v>66</v>
      </c>
      <c r="BK33">
        <v>54.693985573575546</v>
      </c>
      <c r="BM33" t="s">
        <v>23</v>
      </c>
      <c r="BN33" t="s">
        <v>66</v>
      </c>
      <c r="BO33">
        <v>61.769980114133553</v>
      </c>
      <c r="BQ33" t="s">
        <v>23</v>
      </c>
      <c r="BR33" t="s">
        <v>66</v>
      </c>
      <c r="BS33">
        <v>66.258054543904592</v>
      </c>
      <c r="BU33" t="s">
        <v>23</v>
      </c>
      <c r="BV33" t="s">
        <v>66</v>
      </c>
      <c r="BW33">
        <v>63.217837458586281</v>
      </c>
      <c r="BY33" t="s">
        <v>23</v>
      </c>
      <c r="BZ33" t="s">
        <v>66</v>
      </c>
      <c r="CA33">
        <v>50.676008254042017</v>
      </c>
      <c r="CB33">
        <v>50</v>
      </c>
      <c r="CC33" t="s">
        <v>23</v>
      </c>
      <c r="CD33" t="s">
        <v>66</v>
      </c>
      <c r="CE33">
        <v>75.614254150614244</v>
      </c>
      <c r="CG33" t="s">
        <v>23</v>
      </c>
      <c r="CH33" t="s">
        <v>66</v>
      </c>
      <c r="CI33">
        <v>42.629194216813929</v>
      </c>
    </row>
    <row r="34" spans="1:87" x14ac:dyDescent="0.15">
      <c r="A34" t="s">
        <v>66</v>
      </c>
      <c r="B34" s="2" t="s">
        <v>22</v>
      </c>
      <c r="C34">
        <v>57.842867862298455</v>
      </c>
      <c r="D34" s="7"/>
      <c r="E34" s="7" t="str">
        <f t="shared" si="0"/>
        <v>働き盛り世代空腹時血糖</v>
      </c>
      <c r="F34" s="7">
        <f t="shared" si="1"/>
        <v>57.842867862298455</v>
      </c>
      <c r="G34" s="7"/>
      <c r="I34" s="2" t="s">
        <v>23</v>
      </c>
      <c r="J34" t="s">
        <v>67</v>
      </c>
      <c r="K34">
        <f t="shared" si="3"/>
        <v>57.875669007080489</v>
      </c>
      <c r="M34" t="s">
        <v>23</v>
      </c>
      <c r="N34" t="s">
        <v>67</v>
      </c>
      <c r="O34">
        <v>53.829934655707945</v>
      </c>
      <c r="Q34" t="s">
        <v>23</v>
      </c>
      <c r="R34" t="s">
        <v>67</v>
      </c>
      <c r="S34">
        <v>46.169261359444427</v>
      </c>
      <c r="U34" t="s">
        <v>23</v>
      </c>
      <c r="V34" t="s">
        <v>67</v>
      </c>
      <c r="W34">
        <v>41.008510367905167</v>
      </c>
      <c r="Y34" t="s">
        <v>23</v>
      </c>
      <c r="Z34" t="s">
        <v>67</v>
      </c>
      <c r="AA34">
        <v>40.521056910391877</v>
      </c>
      <c r="AC34" t="s">
        <v>23</v>
      </c>
      <c r="AD34" t="s">
        <v>67</v>
      </c>
      <c r="AE34">
        <v>47.455886233253395</v>
      </c>
      <c r="AG34" t="s">
        <v>23</v>
      </c>
      <c r="AH34" t="s">
        <v>67</v>
      </c>
      <c r="AI34">
        <v>55.118678566411056</v>
      </c>
      <c r="AK34" t="s">
        <v>23</v>
      </c>
      <c r="AL34" t="s">
        <v>67</v>
      </c>
      <c r="AM34">
        <v>57.414129972807629</v>
      </c>
      <c r="AO34" t="s">
        <v>23</v>
      </c>
      <c r="AP34" t="s">
        <v>67</v>
      </c>
      <c r="AQ34">
        <v>57.472225425974365</v>
      </c>
      <c r="AS34" t="s">
        <v>23</v>
      </c>
      <c r="AT34" t="s">
        <v>67</v>
      </c>
      <c r="AU34">
        <v>49.82159899549967</v>
      </c>
      <c r="AW34" t="s">
        <v>23</v>
      </c>
      <c r="AX34" t="s">
        <v>67</v>
      </c>
      <c r="AY34">
        <v>45.425914257781265</v>
      </c>
      <c r="BA34" t="s">
        <v>23</v>
      </c>
      <c r="BB34" t="s">
        <v>67</v>
      </c>
      <c r="BC34">
        <v>47.750599121019363</v>
      </c>
      <c r="BE34" t="s">
        <v>23</v>
      </c>
      <c r="BF34" t="s">
        <v>67</v>
      </c>
      <c r="BG34">
        <v>47.947755309296113</v>
      </c>
      <c r="BI34" t="s">
        <v>23</v>
      </c>
      <c r="BJ34" t="s">
        <v>67</v>
      </c>
      <c r="BK34">
        <v>43.325285652655332</v>
      </c>
      <c r="BM34" t="s">
        <v>23</v>
      </c>
      <c r="BN34" t="s">
        <v>67</v>
      </c>
      <c r="BO34">
        <v>51.210667200695369</v>
      </c>
      <c r="BQ34" t="s">
        <v>23</v>
      </c>
      <c r="BR34" t="s">
        <v>67</v>
      </c>
      <c r="BS34">
        <v>61.170581778375848</v>
      </c>
      <c r="BU34" t="s">
        <v>23</v>
      </c>
      <c r="BV34" t="s">
        <v>67</v>
      </c>
      <c r="BW34">
        <v>48.683842472165196</v>
      </c>
      <c r="BY34" t="s">
        <v>23</v>
      </c>
      <c r="BZ34" t="s">
        <v>67</v>
      </c>
      <c r="CA34">
        <v>30.72009302195681</v>
      </c>
      <c r="CB34">
        <v>50</v>
      </c>
      <c r="CC34" t="s">
        <v>23</v>
      </c>
      <c r="CD34" t="s">
        <v>67</v>
      </c>
      <c r="CE34">
        <v>78.76051993707847</v>
      </c>
      <c r="CG34" t="s">
        <v>23</v>
      </c>
      <c r="CH34" t="s">
        <v>67</v>
      </c>
      <c r="CI34">
        <v>57.875669007080489</v>
      </c>
    </row>
    <row r="35" spans="1:87" x14ac:dyDescent="0.15">
      <c r="A35" t="s">
        <v>66</v>
      </c>
      <c r="B35" s="2" t="s">
        <v>23</v>
      </c>
      <c r="C35">
        <v>42.629194216813929</v>
      </c>
      <c r="D35" s="7"/>
      <c r="E35" s="7" t="str">
        <f t="shared" si="0"/>
        <v>前期高齢者空腹時血糖</v>
      </c>
      <c r="F35" s="7">
        <f t="shared" si="1"/>
        <v>42.629194216813929</v>
      </c>
      <c r="G35" s="7"/>
      <c r="I35" s="2" t="s">
        <v>23</v>
      </c>
      <c r="J35" t="s">
        <v>36</v>
      </c>
      <c r="K35">
        <f t="shared" si="3"/>
        <v>46.399430929752711</v>
      </c>
      <c r="M35" t="s">
        <v>23</v>
      </c>
      <c r="N35" t="s">
        <v>36</v>
      </c>
      <c r="O35">
        <v>43.009941911107788</v>
      </c>
      <c r="Q35" t="s">
        <v>23</v>
      </c>
      <c r="R35" t="s">
        <v>36</v>
      </c>
      <c r="S35">
        <v>49.883356104707616</v>
      </c>
      <c r="U35" t="s">
        <v>23</v>
      </c>
      <c r="V35" t="s">
        <v>36</v>
      </c>
      <c r="W35">
        <v>58.03563270407561</v>
      </c>
      <c r="Y35" t="s">
        <v>23</v>
      </c>
      <c r="Z35" t="s">
        <v>36</v>
      </c>
      <c r="AA35">
        <v>43.079852563718802</v>
      </c>
      <c r="AC35" t="s">
        <v>23</v>
      </c>
      <c r="AD35" t="s">
        <v>36</v>
      </c>
      <c r="AE35">
        <v>43.495020741491899</v>
      </c>
      <c r="AG35" t="s">
        <v>23</v>
      </c>
      <c r="AH35" t="s">
        <v>36</v>
      </c>
      <c r="AI35">
        <v>45.271396647235441</v>
      </c>
      <c r="AK35" t="s">
        <v>23</v>
      </c>
      <c r="AL35" t="s">
        <v>36</v>
      </c>
      <c r="AM35">
        <v>46.976347683897373</v>
      </c>
      <c r="AO35" t="s">
        <v>23</v>
      </c>
      <c r="AP35" t="s">
        <v>36</v>
      </c>
      <c r="AQ35">
        <v>58.404970131190233</v>
      </c>
      <c r="AS35" t="s">
        <v>23</v>
      </c>
      <c r="AT35" t="s">
        <v>36</v>
      </c>
      <c r="AU35">
        <v>62.00803875149299</v>
      </c>
      <c r="AW35" t="s">
        <v>23</v>
      </c>
      <c r="AX35" t="s">
        <v>36</v>
      </c>
      <c r="AY35">
        <v>53.767105694411292</v>
      </c>
      <c r="BA35" t="s">
        <v>23</v>
      </c>
      <c r="BB35" t="s">
        <v>36</v>
      </c>
      <c r="BC35">
        <v>55.12223184713033</v>
      </c>
      <c r="BE35" t="s">
        <v>23</v>
      </c>
      <c r="BF35" t="s">
        <v>36</v>
      </c>
      <c r="BG35">
        <v>63.071439465964133</v>
      </c>
      <c r="BI35" t="s">
        <v>23</v>
      </c>
      <c r="BJ35" t="s">
        <v>36</v>
      </c>
      <c r="BK35">
        <v>54.171308818845517</v>
      </c>
      <c r="BM35" t="s">
        <v>23</v>
      </c>
      <c r="BN35" t="s">
        <v>36</v>
      </c>
      <c r="BO35">
        <v>44.186727116372019</v>
      </c>
      <c r="BQ35" t="s">
        <v>23</v>
      </c>
      <c r="BR35" t="s">
        <v>36</v>
      </c>
      <c r="BS35">
        <v>63.607578546130313</v>
      </c>
      <c r="BU35" t="s">
        <v>23</v>
      </c>
      <c r="BV35" t="s">
        <v>36</v>
      </c>
      <c r="BW35">
        <v>52.389799683191953</v>
      </c>
      <c r="BY35" t="s">
        <v>23</v>
      </c>
      <c r="BZ35" t="s">
        <v>36</v>
      </c>
      <c r="CA35">
        <v>71.892694826167656</v>
      </c>
      <c r="CB35">
        <v>50</v>
      </c>
      <c r="CC35" t="s">
        <v>23</v>
      </c>
      <c r="CD35" t="s">
        <v>36</v>
      </c>
      <c r="CE35">
        <v>77.5947641540413</v>
      </c>
      <c r="CG35" t="s">
        <v>23</v>
      </c>
      <c r="CH35" t="s">
        <v>36</v>
      </c>
      <c r="CI35">
        <v>46.399430929752711</v>
      </c>
    </row>
    <row r="36" spans="1:87" x14ac:dyDescent="0.15">
      <c r="B36">
        <v>0</v>
      </c>
      <c r="C36" t="e">
        <v>#DIV/0!</v>
      </c>
      <c r="D36" s="7"/>
      <c r="E36" s="7" t="str">
        <f t="shared" si="0"/>
        <v>0</v>
      </c>
      <c r="F36" s="7" t="e">
        <f t="shared" si="1"/>
        <v>#DIV/0!</v>
      </c>
      <c r="G36" s="7"/>
      <c r="I36" s="2" t="s">
        <v>23</v>
      </c>
      <c r="J36" t="s">
        <v>37</v>
      </c>
      <c r="K36">
        <f t="shared" si="3"/>
        <v>48.457955157974673</v>
      </c>
      <c r="M36" t="s">
        <v>23</v>
      </c>
      <c r="N36" t="s">
        <v>76</v>
      </c>
      <c r="O36">
        <v>53.136621753014218</v>
      </c>
      <c r="Q36" t="s">
        <v>23</v>
      </c>
      <c r="R36" t="s">
        <v>76</v>
      </c>
      <c r="S36">
        <v>47.450288907116466</v>
      </c>
      <c r="U36" t="s">
        <v>23</v>
      </c>
      <c r="V36" t="s">
        <v>76</v>
      </c>
      <c r="W36">
        <v>49.337276596982782</v>
      </c>
      <c r="Y36" t="s">
        <v>23</v>
      </c>
      <c r="Z36" t="s">
        <v>76</v>
      </c>
      <c r="AA36">
        <v>64.154639351552063</v>
      </c>
      <c r="AC36" t="s">
        <v>23</v>
      </c>
      <c r="AD36" t="s">
        <v>76</v>
      </c>
      <c r="AE36">
        <v>48.63251240336362</v>
      </c>
      <c r="AG36" t="s">
        <v>23</v>
      </c>
      <c r="AH36" t="s">
        <v>76</v>
      </c>
      <c r="AI36">
        <v>48.145975578754303</v>
      </c>
      <c r="AK36" t="s">
        <v>23</v>
      </c>
      <c r="AL36" t="s">
        <v>76</v>
      </c>
      <c r="AM36">
        <v>51.806731267320707</v>
      </c>
      <c r="AO36" t="s">
        <v>23</v>
      </c>
      <c r="AP36" t="s">
        <v>76</v>
      </c>
      <c r="AQ36">
        <v>45.092388786141171</v>
      </c>
      <c r="AS36" t="s">
        <v>23</v>
      </c>
      <c r="AT36" t="s">
        <v>76</v>
      </c>
      <c r="AU36">
        <v>41.801653260898107</v>
      </c>
      <c r="AW36" t="s">
        <v>23</v>
      </c>
      <c r="AX36" t="s">
        <v>76</v>
      </c>
      <c r="AY36">
        <v>45.442694190058823</v>
      </c>
      <c r="BA36" t="s">
        <v>23</v>
      </c>
      <c r="BB36" t="s">
        <v>76</v>
      </c>
      <c r="BC36">
        <v>34.982556286969995</v>
      </c>
      <c r="BE36" t="s">
        <v>23</v>
      </c>
      <c r="BF36" t="s">
        <v>76</v>
      </c>
      <c r="BG36">
        <v>47.078602681279335</v>
      </c>
      <c r="BI36" t="s">
        <v>23</v>
      </c>
      <c r="BJ36" t="s">
        <v>76</v>
      </c>
      <c r="BK36">
        <v>58.329168970936038</v>
      </c>
      <c r="BM36" t="s">
        <v>23</v>
      </c>
      <c r="BN36" t="s">
        <v>76</v>
      </c>
      <c r="BO36">
        <v>21.277814676643896</v>
      </c>
      <c r="BQ36" t="s">
        <v>23</v>
      </c>
      <c r="BR36" t="s">
        <v>76</v>
      </c>
      <c r="BS36">
        <v>53.880994540496857</v>
      </c>
      <c r="BU36" t="s">
        <v>23</v>
      </c>
      <c r="BV36" t="s">
        <v>76</v>
      </c>
      <c r="BW36">
        <v>56.756611965234853</v>
      </c>
      <c r="BY36" t="s">
        <v>23</v>
      </c>
      <c r="BZ36" t="s">
        <v>76</v>
      </c>
      <c r="CA36">
        <v>63.825838134382664</v>
      </c>
      <c r="CB36">
        <v>50</v>
      </c>
      <c r="CC36" t="s">
        <v>23</v>
      </c>
      <c r="CD36" t="s">
        <v>76</v>
      </c>
      <c r="CE36">
        <v>38.452889435989547</v>
      </c>
      <c r="CG36" t="s">
        <v>23</v>
      </c>
      <c r="CH36" t="s">
        <v>76</v>
      </c>
      <c r="CI36">
        <v>48.457955157974673</v>
      </c>
    </row>
    <row r="37" spans="1:87" x14ac:dyDescent="0.15">
      <c r="B37" t="s">
        <v>67</v>
      </c>
      <c r="C37" t="e">
        <v>#VALUE!</v>
      </c>
      <c r="D37" s="7"/>
      <c r="E37" s="7" t="str">
        <f t="shared" si="0"/>
        <v>HbA1c</v>
      </c>
      <c r="F37" s="7" t="e">
        <f t="shared" si="1"/>
        <v>#VALUE!</v>
      </c>
      <c r="G37" s="7"/>
      <c r="I37" s="2" t="s">
        <v>23</v>
      </c>
      <c r="J37" t="s">
        <v>38</v>
      </c>
      <c r="K37">
        <f t="shared" si="3"/>
        <v>46.600747017710695</v>
      </c>
      <c r="M37" t="s">
        <v>23</v>
      </c>
      <c r="N37" t="s">
        <v>68</v>
      </c>
      <c r="O37">
        <v>45.673832113251052</v>
      </c>
      <c r="Q37" t="s">
        <v>23</v>
      </c>
      <c r="R37" t="s">
        <v>68</v>
      </c>
      <c r="S37">
        <v>53.280158540151035</v>
      </c>
      <c r="U37" t="s">
        <v>23</v>
      </c>
      <c r="V37" t="s">
        <v>68</v>
      </c>
      <c r="W37">
        <v>42.750994415279692</v>
      </c>
      <c r="Y37" t="s">
        <v>23</v>
      </c>
      <c r="Z37" t="s">
        <v>68</v>
      </c>
      <c r="AA37">
        <v>44.111661676814478</v>
      </c>
      <c r="AC37" t="s">
        <v>23</v>
      </c>
      <c r="AD37" t="s">
        <v>68</v>
      </c>
      <c r="AE37">
        <v>60.087935949229923</v>
      </c>
      <c r="AG37" t="s">
        <v>23</v>
      </c>
      <c r="AH37" t="s">
        <v>68</v>
      </c>
      <c r="AI37">
        <v>37.117632737873862</v>
      </c>
      <c r="AK37" t="s">
        <v>23</v>
      </c>
      <c r="AL37" t="s">
        <v>68</v>
      </c>
      <c r="AM37">
        <v>43.49524867454209</v>
      </c>
      <c r="AO37" t="s">
        <v>23</v>
      </c>
      <c r="AP37" t="s">
        <v>68</v>
      </c>
      <c r="AQ37">
        <v>48.599122447894025</v>
      </c>
      <c r="AS37" t="s">
        <v>23</v>
      </c>
      <c r="AT37" t="s">
        <v>68</v>
      </c>
      <c r="AU37">
        <v>46.119862867760332</v>
      </c>
      <c r="AW37" t="s">
        <v>23</v>
      </c>
      <c r="AX37" t="s">
        <v>68</v>
      </c>
      <c r="AY37">
        <v>54.35633854203143</v>
      </c>
      <c r="BA37" t="s">
        <v>23</v>
      </c>
      <c r="BB37" t="s">
        <v>68</v>
      </c>
      <c r="BC37">
        <v>66.203206409392337</v>
      </c>
      <c r="BE37" t="s">
        <v>23</v>
      </c>
      <c r="BF37" t="s">
        <v>68</v>
      </c>
      <c r="BG37">
        <v>70.188255943292376</v>
      </c>
      <c r="BI37" t="s">
        <v>23</v>
      </c>
      <c r="BJ37" t="s">
        <v>68</v>
      </c>
      <c r="BK37">
        <v>41.644625294970375</v>
      </c>
      <c r="BM37" t="s">
        <v>23</v>
      </c>
      <c r="BN37" t="s">
        <v>68</v>
      </c>
      <c r="BO37">
        <v>63.522015277126215</v>
      </c>
      <c r="BQ37" t="s">
        <v>23</v>
      </c>
      <c r="BR37" t="s">
        <v>68</v>
      </c>
      <c r="BS37">
        <v>58.850757887775814</v>
      </c>
      <c r="BU37" t="s">
        <v>23</v>
      </c>
      <c r="BV37" t="s">
        <v>68</v>
      </c>
      <c r="BW37">
        <v>66.884388419137238</v>
      </c>
      <c r="BY37" t="s">
        <v>23</v>
      </c>
      <c r="BZ37" t="s">
        <v>68</v>
      </c>
      <c r="CA37">
        <v>59.83875004175853</v>
      </c>
      <c r="CB37">
        <v>50</v>
      </c>
      <c r="CC37" t="s">
        <v>23</v>
      </c>
      <c r="CD37" t="s">
        <v>68</v>
      </c>
      <c r="CE37">
        <v>69.155902661401967</v>
      </c>
      <c r="CG37" t="s">
        <v>23</v>
      </c>
      <c r="CH37" t="s">
        <v>68</v>
      </c>
      <c r="CI37">
        <v>53.399252982289305</v>
      </c>
    </row>
    <row r="38" spans="1:87" x14ac:dyDescent="0.15">
      <c r="A38" t="s">
        <v>67</v>
      </c>
      <c r="B38" s="2" t="s">
        <v>22</v>
      </c>
      <c r="C38">
        <v>65.138307083731391</v>
      </c>
      <c r="D38" s="7"/>
      <c r="E38" s="7" t="str">
        <f t="shared" si="0"/>
        <v>働き盛り世代HbA1c</v>
      </c>
      <c r="F38" s="7">
        <f t="shared" si="1"/>
        <v>65.138307083731391</v>
      </c>
      <c r="G38" s="7"/>
      <c r="I38" s="2" t="s">
        <v>23</v>
      </c>
      <c r="J38" t="s">
        <v>39</v>
      </c>
      <c r="K38">
        <f t="shared" si="3"/>
        <v>28.891260511360002</v>
      </c>
      <c r="M38" t="s">
        <v>23</v>
      </c>
      <c r="N38" t="s">
        <v>69</v>
      </c>
      <c r="O38">
        <v>49.554093935024767</v>
      </c>
      <c r="Q38" t="s">
        <v>23</v>
      </c>
      <c r="R38" t="s">
        <v>69</v>
      </c>
      <c r="S38">
        <v>63.125555924050573</v>
      </c>
      <c r="U38" t="s">
        <v>23</v>
      </c>
      <c r="V38" t="s">
        <v>69</v>
      </c>
      <c r="W38">
        <v>49.128871058692937</v>
      </c>
      <c r="Y38" t="s">
        <v>23</v>
      </c>
      <c r="Z38" t="s">
        <v>69</v>
      </c>
      <c r="AA38">
        <v>45.155186679185121</v>
      </c>
      <c r="AC38" t="s">
        <v>23</v>
      </c>
      <c r="AD38" t="s">
        <v>69</v>
      </c>
      <c r="AE38">
        <v>56.1837409090801</v>
      </c>
      <c r="AG38" t="s">
        <v>23</v>
      </c>
      <c r="AH38" t="s">
        <v>69</v>
      </c>
      <c r="AI38">
        <v>33.843192548666053</v>
      </c>
      <c r="AK38" t="s">
        <v>23</v>
      </c>
      <c r="AL38" t="s">
        <v>69</v>
      </c>
      <c r="AM38">
        <v>42.329814089106364</v>
      </c>
      <c r="AO38" t="s">
        <v>23</v>
      </c>
      <c r="AP38" t="s">
        <v>69</v>
      </c>
      <c r="AQ38">
        <v>48.960356875426015</v>
      </c>
      <c r="AS38" t="s">
        <v>23</v>
      </c>
      <c r="AT38" t="s">
        <v>69</v>
      </c>
      <c r="AU38">
        <v>53.640002020737647</v>
      </c>
      <c r="AW38" t="s">
        <v>23</v>
      </c>
      <c r="AX38" t="s">
        <v>69</v>
      </c>
      <c r="AY38">
        <v>48.797858952389952</v>
      </c>
      <c r="BA38" t="s">
        <v>23</v>
      </c>
      <c r="BB38" t="s">
        <v>69</v>
      </c>
      <c r="BC38">
        <v>51.277958767276793</v>
      </c>
      <c r="BE38" t="s">
        <v>23</v>
      </c>
      <c r="BF38" t="s">
        <v>69</v>
      </c>
      <c r="BG38">
        <v>64.396215369029321</v>
      </c>
      <c r="BI38" t="s">
        <v>23</v>
      </c>
      <c r="BJ38" t="s">
        <v>69</v>
      </c>
      <c r="BK38">
        <v>48.59747986505446</v>
      </c>
      <c r="BM38" t="s">
        <v>23</v>
      </c>
      <c r="BN38" t="s">
        <v>69</v>
      </c>
      <c r="BO38">
        <v>61.18012730849167</v>
      </c>
      <c r="BQ38" t="s">
        <v>23</v>
      </c>
      <c r="BR38" t="s">
        <v>69</v>
      </c>
      <c r="BS38">
        <v>47.42231580334871</v>
      </c>
      <c r="BU38" t="s">
        <v>23</v>
      </c>
      <c r="BV38" t="s">
        <v>69</v>
      </c>
      <c r="BW38">
        <v>54.276883074255011</v>
      </c>
      <c r="BY38" t="s">
        <v>23</v>
      </c>
      <c r="BZ38" t="s">
        <v>69</v>
      </c>
      <c r="CA38">
        <v>53.640002020737647</v>
      </c>
      <c r="CB38">
        <v>50</v>
      </c>
      <c r="CC38" t="s">
        <v>23</v>
      </c>
      <c r="CD38" t="s">
        <v>69</v>
      </c>
      <c r="CE38">
        <v>75.872940616249878</v>
      </c>
      <c r="CG38" t="s">
        <v>23</v>
      </c>
      <c r="CH38" t="s">
        <v>69</v>
      </c>
      <c r="CI38">
        <v>71.108739488639998</v>
      </c>
    </row>
    <row r="39" spans="1:87" x14ac:dyDescent="0.15">
      <c r="A39" t="s">
        <v>67</v>
      </c>
      <c r="B39" s="2" t="s">
        <v>23</v>
      </c>
      <c r="C39">
        <v>57.875669007080489</v>
      </c>
      <c r="D39" s="7"/>
      <c r="E39" s="7" t="str">
        <f t="shared" si="0"/>
        <v>前期高齢者HbA1c</v>
      </c>
      <c r="F39" s="7">
        <f t="shared" si="1"/>
        <v>57.875669007080489</v>
      </c>
      <c r="G39" s="7"/>
      <c r="I39" s="2" t="s">
        <v>23</v>
      </c>
      <c r="J39" t="s">
        <v>40</v>
      </c>
      <c r="K39">
        <f t="shared" si="3"/>
        <v>37.900308070259939</v>
      </c>
      <c r="M39" t="s">
        <v>23</v>
      </c>
      <c r="N39" t="s">
        <v>70</v>
      </c>
      <c r="O39">
        <v>45.954869148633534</v>
      </c>
      <c r="Q39" t="s">
        <v>23</v>
      </c>
      <c r="R39" t="s">
        <v>70</v>
      </c>
      <c r="S39">
        <v>59.561398670510627</v>
      </c>
      <c r="U39" t="s">
        <v>23</v>
      </c>
      <c r="V39" t="s">
        <v>70</v>
      </c>
      <c r="W39">
        <v>38.517538936288894</v>
      </c>
      <c r="Y39" t="s">
        <v>23</v>
      </c>
      <c r="Z39" t="s">
        <v>70</v>
      </c>
      <c r="AA39">
        <v>50.439912588346772</v>
      </c>
      <c r="AC39" t="s">
        <v>23</v>
      </c>
      <c r="AD39" t="s">
        <v>70</v>
      </c>
      <c r="AE39">
        <v>51.10350866644648</v>
      </c>
      <c r="AG39" t="s">
        <v>23</v>
      </c>
      <c r="AH39" t="s">
        <v>70</v>
      </c>
      <c r="AI39">
        <v>41.21579135321074</v>
      </c>
      <c r="AK39" t="s">
        <v>23</v>
      </c>
      <c r="AL39" t="s">
        <v>70</v>
      </c>
      <c r="AM39">
        <v>40.929026434968293</v>
      </c>
      <c r="AO39" t="s">
        <v>23</v>
      </c>
      <c r="AP39" t="s">
        <v>70</v>
      </c>
      <c r="AQ39">
        <v>43.801755874306103</v>
      </c>
      <c r="AS39" t="s">
        <v>23</v>
      </c>
      <c r="AT39" t="s">
        <v>70</v>
      </c>
      <c r="AU39">
        <v>49.995758205744458</v>
      </c>
      <c r="AW39" t="s">
        <v>23</v>
      </c>
      <c r="AX39" t="s">
        <v>70</v>
      </c>
      <c r="AY39">
        <v>46.628330154611078</v>
      </c>
      <c r="BA39" t="s">
        <v>23</v>
      </c>
      <c r="BB39" t="s">
        <v>70</v>
      </c>
      <c r="BC39">
        <v>48.851790768626259</v>
      </c>
      <c r="BE39" t="s">
        <v>23</v>
      </c>
      <c r="BF39" t="s">
        <v>70</v>
      </c>
      <c r="BG39">
        <v>70.348721534440543</v>
      </c>
      <c r="BI39" t="s">
        <v>23</v>
      </c>
      <c r="BJ39" t="s">
        <v>70</v>
      </c>
      <c r="BK39">
        <v>43.992695131999028</v>
      </c>
      <c r="BM39" t="s">
        <v>23</v>
      </c>
      <c r="BN39" t="s">
        <v>70</v>
      </c>
      <c r="BO39">
        <v>68.001281486530033</v>
      </c>
      <c r="BQ39" t="s">
        <v>23</v>
      </c>
      <c r="BR39" t="s">
        <v>70</v>
      </c>
      <c r="BS39">
        <v>53.928653999089306</v>
      </c>
      <c r="BU39" t="s">
        <v>23</v>
      </c>
      <c r="BV39" t="s">
        <v>70</v>
      </c>
      <c r="BW39">
        <v>66.785058936004205</v>
      </c>
      <c r="BY39" t="s">
        <v>23</v>
      </c>
      <c r="BZ39" t="s">
        <v>70</v>
      </c>
      <c r="CA39">
        <v>54.429188673022935</v>
      </c>
      <c r="CB39">
        <v>50</v>
      </c>
      <c r="CC39" t="s">
        <v>23</v>
      </c>
      <c r="CD39" t="s">
        <v>70</v>
      </c>
      <c r="CE39">
        <v>71.339814681617781</v>
      </c>
      <c r="CG39" t="s">
        <v>23</v>
      </c>
      <c r="CH39" t="s">
        <v>70</v>
      </c>
      <c r="CI39">
        <v>62.099691929740061</v>
      </c>
    </row>
    <row r="40" spans="1:87" x14ac:dyDescent="0.15">
      <c r="B40">
        <v>0</v>
      </c>
      <c r="C40" t="e">
        <v>#DIV/0!</v>
      </c>
      <c r="D40" s="7"/>
      <c r="E40" s="7" t="str">
        <f t="shared" si="0"/>
        <v>0</v>
      </c>
      <c r="F40" s="7" t="e">
        <f t="shared" si="1"/>
        <v>#DIV/0!</v>
      </c>
      <c r="G40" s="7"/>
      <c r="I40" s="2" t="s">
        <v>23</v>
      </c>
      <c r="J40" t="s">
        <v>41</v>
      </c>
      <c r="K40">
        <f t="shared" si="3"/>
        <v>66.777955519311334</v>
      </c>
      <c r="M40" t="s">
        <v>23</v>
      </c>
      <c r="N40" t="s">
        <v>271</v>
      </c>
      <c r="O40">
        <v>56.767415513986059</v>
      </c>
      <c r="Q40" t="s">
        <v>23</v>
      </c>
      <c r="R40" t="s">
        <v>271</v>
      </c>
      <c r="S40">
        <v>53.976084167057245</v>
      </c>
      <c r="U40" t="s">
        <v>23</v>
      </c>
      <c r="V40" t="s">
        <v>271</v>
      </c>
      <c r="W40">
        <v>53.841537973908821</v>
      </c>
      <c r="Y40" t="s">
        <v>23</v>
      </c>
      <c r="Z40" t="s">
        <v>271</v>
      </c>
      <c r="AA40">
        <v>46.827012620769672</v>
      </c>
      <c r="AC40" t="s">
        <v>23</v>
      </c>
      <c r="AD40" t="s">
        <v>271</v>
      </c>
      <c r="AE40">
        <v>48.90657581807001</v>
      </c>
      <c r="AG40" t="s">
        <v>23</v>
      </c>
      <c r="AH40" t="s">
        <v>271</v>
      </c>
      <c r="AI40">
        <v>42.388704641625317</v>
      </c>
      <c r="AK40" t="s">
        <v>23</v>
      </c>
      <c r="AL40" t="s">
        <v>271</v>
      </c>
      <c r="AM40">
        <v>46.212508780802182</v>
      </c>
      <c r="AO40" t="s">
        <v>23</v>
      </c>
      <c r="AP40" t="s">
        <v>271</v>
      </c>
      <c r="AQ40">
        <v>45.488562174779211</v>
      </c>
      <c r="AS40" t="s">
        <v>23</v>
      </c>
      <c r="AT40" t="s">
        <v>271</v>
      </c>
      <c r="AU40">
        <v>32.716507665241274</v>
      </c>
      <c r="AW40" t="s">
        <v>23</v>
      </c>
      <c r="AX40" t="s">
        <v>271</v>
      </c>
      <c r="AY40">
        <v>52.629734839198107</v>
      </c>
      <c r="BA40" t="s">
        <v>23</v>
      </c>
      <c r="BB40" t="s">
        <v>271</v>
      </c>
      <c r="BC40">
        <v>46.173253364031559</v>
      </c>
      <c r="BE40" t="s">
        <v>23</v>
      </c>
      <c r="BF40" t="s">
        <v>271</v>
      </c>
      <c r="BG40">
        <v>44.734792905883062</v>
      </c>
      <c r="BI40" t="s">
        <v>23</v>
      </c>
      <c r="BJ40" t="s">
        <v>271</v>
      </c>
      <c r="BK40">
        <v>53.437680178168378</v>
      </c>
      <c r="BM40" t="s">
        <v>23</v>
      </c>
      <c r="BN40" t="s">
        <v>271</v>
      </c>
      <c r="BO40">
        <v>56.085190942437947</v>
      </c>
      <c r="BQ40" t="s">
        <v>23</v>
      </c>
      <c r="BR40" t="s">
        <v>271</v>
      </c>
      <c r="BS40">
        <v>37.463971258927813</v>
      </c>
      <c r="BU40" t="s">
        <v>23</v>
      </c>
      <c r="BV40" t="s">
        <v>271</v>
      </c>
      <c r="BW40">
        <v>35.60901778547322</v>
      </c>
      <c r="BY40" t="s">
        <v>23</v>
      </c>
      <c r="BZ40" t="s">
        <v>271</v>
      </c>
      <c r="CA40">
        <v>73.937273291194217</v>
      </c>
      <c r="CB40">
        <v>50</v>
      </c>
      <c r="CC40" t="s">
        <v>23</v>
      </c>
      <c r="CD40" t="s">
        <v>271</v>
      </c>
      <c r="CE40">
        <v>52.216420112037227</v>
      </c>
      <c r="CG40" t="s">
        <v>23</v>
      </c>
      <c r="CH40" t="s">
        <v>271</v>
      </c>
      <c r="CI40">
        <v>66.777955519311334</v>
      </c>
    </row>
    <row r="41" spans="1:87" x14ac:dyDescent="0.15">
      <c r="B41" t="s">
        <v>36</v>
      </c>
      <c r="C41" t="e">
        <v>#VALUE!</v>
      </c>
      <c r="D41" s="7"/>
      <c r="E41" s="7" t="str">
        <f t="shared" si="0"/>
        <v>喫煙</v>
      </c>
      <c r="F41" s="7" t="e">
        <f t="shared" si="1"/>
        <v>#VALUE!</v>
      </c>
      <c r="G41" s="7"/>
      <c r="I41" s="2" t="s">
        <v>23</v>
      </c>
      <c r="J41" t="s">
        <v>42</v>
      </c>
      <c r="K41">
        <f t="shared" si="3"/>
        <v>47.849114809581451</v>
      </c>
      <c r="M41" t="s">
        <v>23</v>
      </c>
      <c r="N41" t="s">
        <v>77</v>
      </c>
      <c r="O41">
        <v>51.92179382163522</v>
      </c>
      <c r="Q41" t="s">
        <v>23</v>
      </c>
      <c r="R41" t="s">
        <v>77</v>
      </c>
      <c r="S41">
        <v>38.204635811877331</v>
      </c>
      <c r="U41" t="s">
        <v>23</v>
      </c>
      <c r="V41" t="s">
        <v>77</v>
      </c>
      <c r="W41">
        <v>72.53350198007098</v>
      </c>
      <c r="Y41" t="s">
        <v>23</v>
      </c>
      <c r="Z41" t="s">
        <v>77</v>
      </c>
      <c r="AA41">
        <v>55.777182290823333</v>
      </c>
      <c r="AC41" t="s">
        <v>23</v>
      </c>
      <c r="AD41" t="s">
        <v>77</v>
      </c>
      <c r="AE41">
        <v>44.90475700605252</v>
      </c>
      <c r="AG41" t="s">
        <v>23</v>
      </c>
      <c r="AH41" t="s">
        <v>77</v>
      </c>
      <c r="AI41">
        <v>41.82308417229887</v>
      </c>
      <c r="AK41" t="s">
        <v>23</v>
      </c>
      <c r="AL41" t="s">
        <v>77</v>
      </c>
      <c r="AM41">
        <v>50.618496256618492</v>
      </c>
      <c r="AO41" t="s">
        <v>23</v>
      </c>
      <c r="AP41" t="s">
        <v>77</v>
      </c>
      <c r="AQ41">
        <v>46.222314831585358</v>
      </c>
      <c r="AS41" t="s">
        <v>23</v>
      </c>
      <c r="AT41" t="s">
        <v>77</v>
      </c>
      <c r="AU41">
        <v>49.322686168330314</v>
      </c>
      <c r="AW41" t="s">
        <v>23</v>
      </c>
      <c r="AX41" t="s">
        <v>77</v>
      </c>
      <c r="AY41">
        <v>44.662195908951674</v>
      </c>
      <c r="BA41" t="s">
        <v>23</v>
      </c>
      <c r="BB41" t="s">
        <v>77</v>
      </c>
      <c r="BC41">
        <v>44.113566809326699</v>
      </c>
      <c r="BE41" t="s">
        <v>23</v>
      </c>
      <c r="BF41" t="s">
        <v>77</v>
      </c>
      <c r="BG41">
        <v>49.379326303603591</v>
      </c>
      <c r="BI41" t="s">
        <v>23</v>
      </c>
      <c r="BJ41" t="s">
        <v>77</v>
      </c>
      <c r="BK41">
        <v>49.007526789072649</v>
      </c>
      <c r="BM41" t="s">
        <v>23</v>
      </c>
      <c r="BN41" t="s">
        <v>77</v>
      </c>
      <c r="BO41">
        <v>48.179229500233944</v>
      </c>
      <c r="BQ41" t="s">
        <v>23</v>
      </c>
      <c r="BR41" t="s">
        <v>77</v>
      </c>
      <c r="BS41">
        <v>49.818182227751777</v>
      </c>
      <c r="BU41" t="s">
        <v>23</v>
      </c>
      <c r="BV41" t="s">
        <v>77</v>
      </c>
      <c r="BW41">
        <v>43.174413770616297</v>
      </c>
      <c r="BY41" t="s">
        <v>23</v>
      </c>
      <c r="BZ41" t="s">
        <v>77</v>
      </c>
      <c r="CA41">
        <v>21.84844268625551</v>
      </c>
      <c r="CB41">
        <v>50</v>
      </c>
      <c r="CC41" t="s">
        <v>23</v>
      </c>
      <c r="CD41" t="s">
        <v>77</v>
      </c>
      <c r="CE41">
        <v>63.069437720958732</v>
      </c>
      <c r="CG41" t="s">
        <v>23</v>
      </c>
      <c r="CH41" t="s">
        <v>77</v>
      </c>
      <c r="CI41">
        <v>47.849114809581451</v>
      </c>
    </row>
    <row r="42" spans="1:87" x14ac:dyDescent="0.15">
      <c r="A42" t="s">
        <v>36</v>
      </c>
      <c r="B42" t="s">
        <v>22</v>
      </c>
      <c r="C42">
        <v>69.576848359717232</v>
      </c>
      <c r="D42" s="7"/>
      <c r="E42" s="7" t="str">
        <f t="shared" si="0"/>
        <v>働き盛り世代喫煙</v>
      </c>
      <c r="F42" s="7">
        <f t="shared" si="1"/>
        <v>69.576848359717232</v>
      </c>
      <c r="G42" s="7"/>
      <c r="I42" s="2" t="s">
        <v>23</v>
      </c>
      <c r="J42" t="s">
        <v>43</v>
      </c>
      <c r="K42">
        <f t="shared" si="3"/>
        <v>45.234412565100655</v>
      </c>
      <c r="M42" t="s">
        <v>23</v>
      </c>
      <c r="N42" t="s">
        <v>74</v>
      </c>
      <c r="O42">
        <v>43.138950412715722</v>
      </c>
      <c r="Q42" t="s">
        <v>23</v>
      </c>
      <c r="R42" t="s">
        <v>74</v>
      </c>
      <c r="S42">
        <v>47.732280567669868</v>
      </c>
      <c r="U42" t="s">
        <v>23</v>
      </c>
      <c r="V42" t="s">
        <v>74</v>
      </c>
      <c r="W42">
        <v>48.797531398740936</v>
      </c>
      <c r="Y42" t="s">
        <v>23</v>
      </c>
      <c r="Z42" t="s">
        <v>74</v>
      </c>
      <c r="AA42">
        <v>60.877623513351054</v>
      </c>
      <c r="AC42" t="s">
        <v>23</v>
      </c>
      <c r="AD42" t="s">
        <v>74</v>
      </c>
      <c r="AE42">
        <v>53.749678520456108</v>
      </c>
      <c r="AG42" t="s">
        <v>23</v>
      </c>
      <c r="AH42" t="s">
        <v>74</v>
      </c>
      <c r="AI42">
        <v>46.852376307673978</v>
      </c>
      <c r="AK42" t="s">
        <v>23</v>
      </c>
      <c r="AL42" t="s">
        <v>74</v>
      </c>
      <c r="AM42">
        <v>49.10155683024643</v>
      </c>
      <c r="AO42" t="s">
        <v>23</v>
      </c>
      <c r="AP42" t="s">
        <v>74</v>
      </c>
      <c r="AQ42">
        <v>61.497101246036749</v>
      </c>
      <c r="AS42" t="s">
        <v>23</v>
      </c>
      <c r="AT42" t="s">
        <v>74</v>
      </c>
      <c r="AU42">
        <v>56.645304633832517</v>
      </c>
      <c r="AW42" t="s">
        <v>23</v>
      </c>
      <c r="AX42" t="s">
        <v>74</v>
      </c>
      <c r="AY42">
        <v>55.387256502924579</v>
      </c>
      <c r="BA42" t="s">
        <v>23</v>
      </c>
      <c r="BB42" t="s">
        <v>74</v>
      </c>
      <c r="BC42">
        <v>51.933542706116654</v>
      </c>
      <c r="BE42" t="s">
        <v>23</v>
      </c>
      <c r="BF42" t="s">
        <v>74</v>
      </c>
      <c r="BG42">
        <v>35.049384290546769</v>
      </c>
      <c r="BI42" t="s">
        <v>23</v>
      </c>
      <c r="BJ42" t="s">
        <v>74</v>
      </c>
      <c r="BK42">
        <v>52.020393531919495</v>
      </c>
      <c r="BM42" t="s">
        <v>23</v>
      </c>
      <c r="BN42" t="s">
        <v>74</v>
      </c>
      <c r="BO42">
        <v>50.087305980831161</v>
      </c>
      <c r="BQ42" t="s">
        <v>23</v>
      </c>
      <c r="BR42" t="s">
        <v>74</v>
      </c>
      <c r="BS42">
        <v>81.666484126341572</v>
      </c>
      <c r="BU42" t="s">
        <v>23</v>
      </c>
      <c r="BV42" t="s">
        <v>74</v>
      </c>
      <c r="BW42">
        <v>49.668642634204801</v>
      </c>
      <c r="BY42" t="s">
        <v>23</v>
      </c>
      <c r="BZ42" t="s">
        <v>74</v>
      </c>
      <c r="CA42">
        <v>40.726539632897655</v>
      </c>
      <c r="CB42">
        <v>50</v>
      </c>
      <c r="CC42" t="s">
        <v>23</v>
      </c>
      <c r="CD42" t="s">
        <v>74</v>
      </c>
      <c r="CE42">
        <v>62.228543032987631</v>
      </c>
      <c r="CG42" t="s">
        <v>23</v>
      </c>
      <c r="CH42" t="s">
        <v>74</v>
      </c>
      <c r="CI42">
        <v>45.234412565100655</v>
      </c>
    </row>
    <row r="43" spans="1:87" x14ac:dyDescent="0.15">
      <c r="A43" t="s">
        <v>36</v>
      </c>
      <c r="B43" s="2" t="s">
        <v>23</v>
      </c>
      <c r="C43">
        <v>46.399430929752711</v>
      </c>
      <c r="D43" s="7"/>
      <c r="E43" s="7" t="str">
        <f t="shared" si="0"/>
        <v>前期高齢者喫煙</v>
      </c>
      <c r="F43" s="7">
        <f t="shared" si="1"/>
        <v>46.399430929752711</v>
      </c>
      <c r="G43" s="7"/>
      <c r="I43" s="2" t="s">
        <v>23</v>
      </c>
      <c r="J43" t="s">
        <v>45</v>
      </c>
      <c r="K43">
        <f t="shared" si="3"/>
        <v>55.264273863200941</v>
      </c>
      <c r="M43" t="s">
        <v>23</v>
      </c>
      <c r="N43" t="s">
        <v>75</v>
      </c>
      <c r="O43">
        <v>45.224504661905002</v>
      </c>
      <c r="Q43" t="s">
        <v>23</v>
      </c>
      <c r="R43" t="s">
        <v>75</v>
      </c>
      <c r="S43">
        <v>48.003577370584274</v>
      </c>
      <c r="U43" t="s">
        <v>23</v>
      </c>
      <c r="V43" t="s">
        <v>75</v>
      </c>
      <c r="W43">
        <v>59.166356506807396</v>
      </c>
      <c r="Y43" t="s">
        <v>23</v>
      </c>
      <c r="Z43" t="s">
        <v>75</v>
      </c>
      <c r="AA43">
        <v>60.923565287550048</v>
      </c>
      <c r="AC43" t="s">
        <v>23</v>
      </c>
      <c r="AD43" t="s">
        <v>75</v>
      </c>
      <c r="AE43">
        <v>68.536261433479723</v>
      </c>
      <c r="AG43" t="s">
        <v>23</v>
      </c>
      <c r="AH43" t="s">
        <v>75</v>
      </c>
      <c r="AI43">
        <v>44.242813168379904</v>
      </c>
      <c r="AK43" t="s">
        <v>23</v>
      </c>
      <c r="AL43" t="s">
        <v>75</v>
      </c>
      <c r="AM43">
        <v>47.639402934396614</v>
      </c>
      <c r="AO43" t="s">
        <v>23</v>
      </c>
      <c r="AP43" t="s">
        <v>75</v>
      </c>
      <c r="AQ43">
        <v>40.063878073856486</v>
      </c>
      <c r="AS43" t="s">
        <v>23</v>
      </c>
      <c r="AT43" t="s">
        <v>75</v>
      </c>
      <c r="AU43">
        <v>46.926215570282373</v>
      </c>
      <c r="AW43" t="s">
        <v>23</v>
      </c>
      <c r="AX43" t="s">
        <v>75</v>
      </c>
      <c r="AY43">
        <v>46.186801259316141</v>
      </c>
      <c r="BA43" t="s">
        <v>23</v>
      </c>
      <c r="BB43" t="s">
        <v>75</v>
      </c>
      <c r="BC43">
        <v>60.498683856594752</v>
      </c>
      <c r="BE43" t="s">
        <v>23</v>
      </c>
      <c r="BF43" t="s">
        <v>75</v>
      </c>
      <c r="BG43">
        <v>57.209220300716282</v>
      </c>
      <c r="BI43" t="s">
        <v>23</v>
      </c>
      <c r="BJ43" t="s">
        <v>75</v>
      </c>
      <c r="BK43">
        <v>41.29953645488095</v>
      </c>
      <c r="BM43" t="s">
        <v>23</v>
      </c>
      <c r="BN43" t="s">
        <v>75</v>
      </c>
      <c r="BO43">
        <v>48.343070881187131</v>
      </c>
      <c r="BQ43" t="s">
        <v>23</v>
      </c>
      <c r="BR43" t="s">
        <v>75</v>
      </c>
      <c r="BS43">
        <v>57.399744587452375</v>
      </c>
      <c r="BU43" t="s">
        <v>23</v>
      </c>
      <c r="BV43" t="s">
        <v>75</v>
      </c>
      <c r="BW43">
        <v>38.617956011490939</v>
      </c>
      <c r="BY43" t="s">
        <v>23</v>
      </c>
      <c r="BZ43" t="s">
        <v>75</v>
      </c>
      <c r="CA43">
        <v>44.312770922007203</v>
      </c>
      <c r="CB43">
        <v>50</v>
      </c>
      <c r="CC43" t="s">
        <v>23</v>
      </c>
      <c r="CD43" t="s">
        <v>75</v>
      </c>
      <c r="CE43">
        <v>75.402205836610108</v>
      </c>
      <c r="CG43" t="s">
        <v>23</v>
      </c>
      <c r="CH43" t="s">
        <v>75</v>
      </c>
      <c r="CI43">
        <v>55.264273863200941</v>
      </c>
    </row>
    <row r="44" spans="1:87" x14ac:dyDescent="0.15">
      <c r="B44" s="2">
        <v>0</v>
      </c>
      <c r="C44" t="e">
        <v>#DIV/0!</v>
      </c>
      <c r="D44" s="7"/>
      <c r="E44" s="7" t="str">
        <f t="shared" si="0"/>
        <v>0</v>
      </c>
      <c r="F44" s="7" t="e">
        <f t="shared" si="1"/>
        <v>#DIV/0!</v>
      </c>
      <c r="G44" s="7"/>
      <c r="I44" s="2" t="s">
        <v>23</v>
      </c>
      <c r="J44" t="s">
        <v>46</v>
      </c>
      <c r="K44">
        <f t="shared" si="3"/>
        <v>54.160851895354099</v>
      </c>
      <c r="M44" t="s">
        <v>23</v>
      </c>
      <c r="N44" t="s">
        <v>46</v>
      </c>
      <c r="O44">
        <v>50.969403705781801</v>
      </c>
      <c r="Q44" t="s">
        <v>23</v>
      </c>
      <c r="R44" t="s">
        <v>46</v>
      </c>
      <c r="S44">
        <v>56.910710614211226</v>
      </c>
      <c r="U44" t="s">
        <v>23</v>
      </c>
      <c r="V44" t="s">
        <v>46</v>
      </c>
      <c r="W44">
        <v>50.881500085378448</v>
      </c>
      <c r="Y44" t="s">
        <v>23</v>
      </c>
      <c r="Z44" t="s">
        <v>46</v>
      </c>
      <c r="AA44">
        <v>50.910815704971938</v>
      </c>
      <c r="AC44" t="s">
        <v>23</v>
      </c>
      <c r="AD44" t="s">
        <v>46</v>
      </c>
      <c r="AE44">
        <v>47.113789728746639</v>
      </c>
      <c r="AG44" t="s">
        <v>23</v>
      </c>
      <c r="AH44" t="s">
        <v>46</v>
      </c>
      <c r="AI44">
        <v>44.318019225739754</v>
      </c>
      <c r="AK44" t="s">
        <v>23</v>
      </c>
      <c r="AL44" t="s">
        <v>46</v>
      </c>
      <c r="AM44">
        <v>46.774820904152101</v>
      </c>
      <c r="AO44" t="s">
        <v>23</v>
      </c>
      <c r="AP44" t="s">
        <v>46</v>
      </c>
      <c r="AQ44">
        <v>44.104637860770175</v>
      </c>
      <c r="AS44" t="s">
        <v>23</v>
      </c>
      <c r="AT44" t="s">
        <v>46</v>
      </c>
      <c r="AU44">
        <v>49.005021891771925</v>
      </c>
      <c r="AW44" t="s">
        <v>23</v>
      </c>
      <c r="AX44" t="s">
        <v>46</v>
      </c>
      <c r="AY44">
        <v>46.617602952963622</v>
      </c>
      <c r="BA44" t="s">
        <v>23</v>
      </c>
      <c r="BB44" t="s">
        <v>46</v>
      </c>
      <c r="BC44">
        <v>59.527423999843165</v>
      </c>
      <c r="BE44" t="s">
        <v>23</v>
      </c>
      <c r="BF44" t="s">
        <v>46</v>
      </c>
      <c r="BG44">
        <v>43.904736317886126</v>
      </c>
      <c r="BI44" t="s">
        <v>23</v>
      </c>
      <c r="BJ44" t="s">
        <v>46</v>
      </c>
      <c r="BK44">
        <v>66.617470184706093</v>
      </c>
      <c r="BM44" t="s">
        <v>23</v>
      </c>
      <c r="BN44" t="s">
        <v>46</v>
      </c>
      <c r="BO44">
        <v>28.985188838775017</v>
      </c>
      <c r="BQ44" t="s">
        <v>23</v>
      </c>
      <c r="BR44" t="s">
        <v>46</v>
      </c>
      <c r="BS44">
        <v>42.785932053261824</v>
      </c>
      <c r="BU44" t="s">
        <v>23</v>
      </c>
      <c r="BV44" t="s">
        <v>46</v>
      </c>
      <c r="BW44">
        <v>62.357071109482803</v>
      </c>
      <c r="BY44" t="s">
        <v>23</v>
      </c>
      <c r="BZ44" t="s">
        <v>46</v>
      </c>
      <c r="CA44">
        <v>74.641802484289386</v>
      </c>
      <c r="CB44">
        <v>50</v>
      </c>
      <c r="CC44" t="s">
        <v>23</v>
      </c>
      <c r="CD44" t="s">
        <v>46</v>
      </c>
      <c r="CE44">
        <v>51.435256768426818</v>
      </c>
      <c r="CG44" t="s">
        <v>23</v>
      </c>
      <c r="CH44" t="s">
        <v>46</v>
      </c>
      <c r="CI44">
        <v>54.160851895354099</v>
      </c>
    </row>
    <row r="45" spans="1:87" x14ac:dyDescent="0.15">
      <c r="B45" t="s">
        <v>37</v>
      </c>
      <c r="C45" t="e">
        <v>#VALUE!</v>
      </c>
      <c r="D45" s="7"/>
      <c r="E45" s="7" t="str">
        <f t="shared" si="0"/>
        <v>二十歳からの体重変化</v>
      </c>
      <c r="F45" s="7" t="e">
        <f t="shared" si="1"/>
        <v>#VALUE!</v>
      </c>
      <c r="G45" s="7"/>
      <c r="I45" s="2" t="s">
        <v>23</v>
      </c>
      <c r="J45" t="s">
        <v>47</v>
      </c>
      <c r="K45">
        <f t="shared" si="3"/>
        <v>62.622509817121234</v>
      </c>
      <c r="M45" t="s">
        <v>23</v>
      </c>
      <c r="N45" t="s">
        <v>78</v>
      </c>
      <c r="O45">
        <v>45.135450917296815</v>
      </c>
      <c r="Q45" t="s">
        <v>23</v>
      </c>
      <c r="R45" t="s">
        <v>78</v>
      </c>
      <c r="S45">
        <v>43.994862235714493</v>
      </c>
      <c r="U45" t="s">
        <v>23</v>
      </c>
      <c r="V45" t="s">
        <v>78</v>
      </c>
      <c r="W45">
        <v>44.741192210236086</v>
      </c>
      <c r="Y45" t="s">
        <v>23</v>
      </c>
      <c r="Z45" t="s">
        <v>78</v>
      </c>
      <c r="AA45">
        <v>62.376020367296618</v>
      </c>
      <c r="AC45" t="s">
        <v>23</v>
      </c>
      <c r="AD45" t="s">
        <v>78</v>
      </c>
      <c r="AE45">
        <v>50.084413777639917</v>
      </c>
      <c r="AG45" t="s">
        <v>23</v>
      </c>
      <c r="AH45" t="s">
        <v>78</v>
      </c>
      <c r="AI45">
        <v>46.304787586802775</v>
      </c>
      <c r="AK45" t="s">
        <v>23</v>
      </c>
      <c r="AL45" t="s">
        <v>78</v>
      </c>
      <c r="AM45">
        <v>51.279560610604364</v>
      </c>
      <c r="AO45" t="s">
        <v>23</v>
      </c>
      <c r="AP45" t="s">
        <v>78</v>
      </c>
      <c r="AQ45">
        <v>45.854283106087038</v>
      </c>
      <c r="AS45" t="s">
        <v>23</v>
      </c>
      <c r="AT45" t="s">
        <v>78</v>
      </c>
      <c r="AU45">
        <v>53.623893772752673</v>
      </c>
      <c r="AW45" t="s">
        <v>23</v>
      </c>
      <c r="AX45" t="s">
        <v>78</v>
      </c>
      <c r="AY45">
        <v>56.278974998016032</v>
      </c>
      <c r="BA45" t="s">
        <v>23</v>
      </c>
      <c r="BB45" t="s">
        <v>78</v>
      </c>
      <c r="BC45">
        <v>42.236490667627763</v>
      </c>
      <c r="BE45" t="s">
        <v>23</v>
      </c>
      <c r="BF45" t="s">
        <v>78</v>
      </c>
      <c r="BG45">
        <v>44.197142881982451</v>
      </c>
      <c r="BI45" t="s">
        <v>23</v>
      </c>
      <c r="BJ45" t="s">
        <v>78</v>
      </c>
      <c r="BK45">
        <v>57.241189404715094</v>
      </c>
      <c r="BM45" t="s">
        <v>23</v>
      </c>
      <c r="BN45" t="s">
        <v>78</v>
      </c>
      <c r="BO45">
        <v>61.197397802065623</v>
      </c>
      <c r="BQ45" t="s">
        <v>23</v>
      </c>
      <c r="BR45" t="s">
        <v>78</v>
      </c>
      <c r="BS45">
        <v>71.511865935724146</v>
      </c>
      <c r="BU45" t="s">
        <v>23</v>
      </c>
      <c r="BV45" t="s">
        <v>78</v>
      </c>
      <c r="BW45">
        <v>63.637362312691288</v>
      </c>
      <c r="BY45" t="s">
        <v>23</v>
      </c>
      <c r="BZ45" t="s">
        <v>78</v>
      </c>
      <c r="CA45">
        <v>77.324006897753861</v>
      </c>
      <c r="CB45">
        <v>50</v>
      </c>
      <c r="CC45" t="s">
        <v>23</v>
      </c>
      <c r="CD45" t="s">
        <v>78</v>
      </c>
      <c r="CE45">
        <v>53.811744969219355</v>
      </c>
      <c r="CG45" t="s">
        <v>23</v>
      </c>
      <c r="CH45" t="s">
        <v>78</v>
      </c>
      <c r="CI45">
        <v>62.622509817121234</v>
      </c>
    </row>
    <row r="46" spans="1:87" x14ac:dyDescent="0.15">
      <c r="A46" t="s">
        <v>37</v>
      </c>
      <c r="B46" t="s">
        <v>22</v>
      </c>
      <c r="C46">
        <v>56.335550671039115</v>
      </c>
      <c r="D46" s="7"/>
      <c r="E46" s="7" t="str">
        <f t="shared" si="0"/>
        <v>働き盛り世代二十歳からの体重変化</v>
      </c>
      <c r="F46" s="7">
        <f t="shared" si="1"/>
        <v>56.335550671039115</v>
      </c>
      <c r="G46" s="7"/>
      <c r="I46" s="2" t="s">
        <v>23</v>
      </c>
      <c r="J46" t="s">
        <v>48</v>
      </c>
      <c r="K46">
        <f t="shared" si="3"/>
        <v>56.323153287749122</v>
      </c>
      <c r="M46" t="s">
        <v>23</v>
      </c>
      <c r="N46" t="s">
        <v>48</v>
      </c>
      <c r="O46">
        <v>54.288062356859385</v>
      </c>
      <c r="Q46" t="s">
        <v>23</v>
      </c>
      <c r="R46" t="s">
        <v>48</v>
      </c>
      <c r="S46">
        <v>67.820391614631831</v>
      </c>
      <c r="U46" t="s">
        <v>23</v>
      </c>
      <c r="V46" t="s">
        <v>48</v>
      </c>
      <c r="W46">
        <v>55.484578231912991</v>
      </c>
      <c r="Y46" t="s">
        <v>23</v>
      </c>
      <c r="Z46" t="s">
        <v>48</v>
      </c>
      <c r="AA46">
        <v>57.587523660184857</v>
      </c>
      <c r="AC46" t="s">
        <v>23</v>
      </c>
      <c r="AD46" t="s">
        <v>48</v>
      </c>
      <c r="AE46">
        <v>38.26938771454148</v>
      </c>
      <c r="AG46" t="s">
        <v>23</v>
      </c>
      <c r="AH46" t="s">
        <v>48</v>
      </c>
      <c r="AI46">
        <v>40.859377433856416</v>
      </c>
      <c r="AK46" t="s">
        <v>23</v>
      </c>
      <c r="AL46" t="s">
        <v>48</v>
      </c>
      <c r="AM46">
        <v>43.757729150514322</v>
      </c>
      <c r="AO46" t="s">
        <v>23</v>
      </c>
      <c r="AP46" t="s">
        <v>48</v>
      </c>
      <c r="AQ46">
        <v>41.147797930413972</v>
      </c>
      <c r="AS46" t="s">
        <v>23</v>
      </c>
      <c r="AT46" t="s">
        <v>48</v>
      </c>
      <c r="AU46">
        <v>37.360225805917047</v>
      </c>
      <c r="AW46" t="s">
        <v>23</v>
      </c>
      <c r="AX46" t="s">
        <v>48</v>
      </c>
      <c r="AY46">
        <v>48.671257195482653</v>
      </c>
      <c r="BA46" t="s">
        <v>23</v>
      </c>
      <c r="BB46" t="s">
        <v>48</v>
      </c>
      <c r="BC46">
        <v>41.987979376907894</v>
      </c>
      <c r="BE46" t="s">
        <v>23</v>
      </c>
      <c r="BF46" t="s">
        <v>48</v>
      </c>
      <c r="BG46">
        <v>43.952438621077057</v>
      </c>
      <c r="BI46" t="s">
        <v>23</v>
      </c>
      <c r="BJ46" t="s">
        <v>48</v>
      </c>
      <c r="BK46">
        <v>49.905221368238877</v>
      </c>
      <c r="BM46" t="s">
        <v>23</v>
      </c>
      <c r="BN46" t="s">
        <v>48</v>
      </c>
      <c r="BO46">
        <v>63.393299595594129</v>
      </c>
      <c r="BQ46" t="s">
        <v>23</v>
      </c>
      <c r="BR46" t="s">
        <v>48</v>
      </c>
      <c r="BS46">
        <v>55.984564014589957</v>
      </c>
      <c r="BU46" t="s">
        <v>23</v>
      </c>
      <c r="BV46" t="s">
        <v>48</v>
      </c>
      <c r="BW46">
        <v>55.95588870155396</v>
      </c>
      <c r="BY46" t="s">
        <v>23</v>
      </c>
      <c r="BZ46" t="s">
        <v>48</v>
      </c>
      <c r="CA46">
        <v>43.528801178591223</v>
      </c>
      <c r="CB46">
        <v>50</v>
      </c>
      <c r="CC46" t="s">
        <v>23</v>
      </c>
      <c r="CD46" t="s">
        <v>48</v>
      </c>
      <c r="CE46">
        <v>71.438220079749897</v>
      </c>
      <c r="CG46" t="s">
        <v>23</v>
      </c>
      <c r="CH46" t="s">
        <v>48</v>
      </c>
      <c r="CI46">
        <v>56.323153287749122</v>
      </c>
    </row>
    <row r="47" spans="1:87" x14ac:dyDescent="0.15">
      <c r="A47" t="s">
        <v>37</v>
      </c>
      <c r="B47" s="2" t="s">
        <v>23</v>
      </c>
      <c r="C47">
        <v>48.457955157974673</v>
      </c>
      <c r="D47" s="7"/>
      <c r="E47" s="7" t="str">
        <f t="shared" si="0"/>
        <v>前期高齢者二十歳からの体重変化</v>
      </c>
      <c r="F47" s="7">
        <f t="shared" si="1"/>
        <v>48.457955157974673</v>
      </c>
      <c r="G47" s="7"/>
      <c r="I47" s="2" t="s">
        <v>23</v>
      </c>
      <c r="J47" t="s">
        <v>49</v>
      </c>
      <c r="K47">
        <f t="shared" si="3"/>
        <v>15.800422504987665</v>
      </c>
      <c r="M47" t="s">
        <v>23</v>
      </c>
      <c r="N47" t="s">
        <v>71</v>
      </c>
      <c r="O47">
        <v>44.314887046535695</v>
      </c>
      <c r="Q47" t="s">
        <v>23</v>
      </c>
      <c r="R47" t="s">
        <v>71</v>
      </c>
      <c r="S47">
        <v>51.382068118289574</v>
      </c>
      <c r="U47" t="s">
        <v>23</v>
      </c>
      <c r="V47" t="s">
        <v>71</v>
      </c>
      <c r="W47">
        <v>37.852373304873254</v>
      </c>
      <c r="Y47" t="s">
        <v>23</v>
      </c>
      <c r="Z47" t="s">
        <v>71</v>
      </c>
      <c r="AA47">
        <v>43.42748619386483</v>
      </c>
      <c r="AC47" t="s">
        <v>23</v>
      </c>
      <c r="AD47" t="s">
        <v>71</v>
      </c>
      <c r="AE47">
        <v>50.855297172489486</v>
      </c>
      <c r="AG47" t="s">
        <v>23</v>
      </c>
      <c r="AH47" t="s">
        <v>71</v>
      </c>
      <c r="AI47">
        <v>40.657122346348693</v>
      </c>
      <c r="AK47" t="s">
        <v>23</v>
      </c>
      <c r="AL47" t="s">
        <v>71</v>
      </c>
      <c r="AM47">
        <v>47.087120147532701</v>
      </c>
      <c r="AO47" t="s">
        <v>23</v>
      </c>
      <c r="AP47" t="s">
        <v>71</v>
      </c>
      <c r="AQ47">
        <v>47.803100126254307</v>
      </c>
      <c r="AS47" t="s">
        <v>23</v>
      </c>
      <c r="AT47" t="s">
        <v>71</v>
      </c>
      <c r="AU47">
        <v>57.535805285224498</v>
      </c>
      <c r="AW47" t="s">
        <v>23</v>
      </c>
      <c r="AX47" t="s">
        <v>71</v>
      </c>
      <c r="AY47">
        <v>55.252014452236324</v>
      </c>
      <c r="BA47" t="s">
        <v>23</v>
      </c>
      <c r="BB47" t="s">
        <v>71</v>
      </c>
      <c r="BC47">
        <v>47.48175865924803</v>
      </c>
      <c r="BE47" t="s">
        <v>23</v>
      </c>
      <c r="BF47" t="s">
        <v>71</v>
      </c>
      <c r="BG47">
        <v>59.632820133005701</v>
      </c>
      <c r="BI47" t="s">
        <v>23</v>
      </c>
      <c r="BJ47" t="s">
        <v>71</v>
      </c>
      <c r="BK47">
        <v>49.84158206857493</v>
      </c>
      <c r="BM47" t="s">
        <v>23</v>
      </c>
      <c r="BN47" t="s">
        <v>71</v>
      </c>
      <c r="BO47">
        <v>49.913341404551602</v>
      </c>
      <c r="BQ47" t="s">
        <v>23</v>
      </c>
      <c r="BR47" t="s">
        <v>71</v>
      </c>
      <c r="BS47">
        <v>55.54005974879481</v>
      </c>
      <c r="BU47" t="s">
        <v>23</v>
      </c>
      <c r="BV47" t="s">
        <v>71</v>
      </c>
      <c r="BW47">
        <v>64.486351553519057</v>
      </c>
      <c r="BY47" t="s">
        <v>23</v>
      </c>
      <c r="BZ47" t="s">
        <v>71</v>
      </c>
      <c r="CA47">
        <v>58.384572187472685</v>
      </c>
      <c r="CB47">
        <v>50</v>
      </c>
      <c r="CC47" t="s">
        <v>23</v>
      </c>
      <c r="CD47" t="s">
        <v>71</v>
      </c>
      <c r="CE47">
        <v>63.158207934376449</v>
      </c>
      <c r="CG47" t="s">
        <v>23</v>
      </c>
      <c r="CH47" t="s">
        <v>71</v>
      </c>
      <c r="CI47">
        <v>84.199577495012335</v>
      </c>
    </row>
    <row r="48" spans="1:87" x14ac:dyDescent="0.15">
      <c r="B48" s="2"/>
      <c r="D48" s="7"/>
      <c r="E48" s="7"/>
      <c r="F48" s="7"/>
      <c r="G48" s="7"/>
      <c r="I48" s="2"/>
    </row>
    <row r="49" spans="1:9" x14ac:dyDescent="0.15">
      <c r="B49" t="s">
        <v>38</v>
      </c>
      <c r="C49" t="e">
        <v>#VALUE!</v>
      </c>
      <c r="D49" s="7"/>
      <c r="E49" s="7" t="str">
        <f t="shared" si="0"/>
        <v>三十分以上の運動習慣</v>
      </c>
      <c r="F49" s="7" t="e">
        <f t="shared" si="1"/>
        <v>#VALUE!</v>
      </c>
      <c r="G49" s="7"/>
      <c r="I49" s="2"/>
    </row>
    <row r="50" spans="1:9" x14ac:dyDescent="0.15">
      <c r="A50" t="s">
        <v>38</v>
      </c>
      <c r="B50" t="s">
        <v>22</v>
      </c>
      <c r="C50">
        <v>31.076223274845958</v>
      </c>
      <c r="D50" s="7"/>
      <c r="E50" s="7" t="str">
        <f t="shared" si="0"/>
        <v>働き盛り世代三十分以上の運動習慣</v>
      </c>
      <c r="F50" s="7">
        <f t="shared" si="1"/>
        <v>31.076223274845958</v>
      </c>
      <c r="G50" s="7"/>
      <c r="I50" s="2"/>
    </row>
    <row r="51" spans="1:9" x14ac:dyDescent="0.15">
      <c r="A51" t="s">
        <v>38</v>
      </c>
      <c r="B51" s="2" t="s">
        <v>23</v>
      </c>
      <c r="C51">
        <v>46.600747017710695</v>
      </c>
      <c r="D51" s="7"/>
      <c r="E51" s="7" t="str">
        <f t="shared" si="0"/>
        <v>前期高齢者三十分以上の運動習慣</v>
      </c>
      <c r="F51" s="7">
        <f t="shared" si="1"/>
        <v>46.600747017710695</v>
      </c>
      <c r="G51" s="7"/>
      <c r="I51" s="2"/>
    </row>
    <row r="52" spans="1:9" x14ac:dyDescent="0.15">
      <c r="B52" s="2">
        <v>0</v>
      </c>
      <c r="C52" t="e">
        <v>#DIV/0!</v>
      </c>
      <c r="D52" s="7"/>
      <c r="E52" s="7" t="str">
        <f t="shared" si="0"/>
        <v>0</v>
      </c>
      <c r="F52" s="7" t="e">
        <f t="shared" si="1"/>
        <v>#DIV/0!</v>
      </c>
      <c r="G52" s="7"/>
      <c r="I52" s="2"/>
    </row>
    <row r="53" spans="1:9" x14ac:dyDescent="0.15">
      <c r="B53" t="s">
        <v>39</v>
      </c>
      <c r="C53" t="e">
        <v>#VALUE!</v>
      </c>
      <c r="D53" s="7"/>
      <c r="E53" s="7" t="str">
        <f t="shared" si="0"/>
        <v>歩行又は身体活動</v>
      </c>
      <c r="F53" s="7" t="e">
        <f t="shared" si="1"/>
        <v>#VALUE!</v>
      </c>
      <c r="G53" s="7"/>
      <c r="I53" s="2"/>
    </row>
    <row r="54" spans="1:9" x14ac:dyDescent="0.15">
      <c r="A54" t="s">
        <v>39</v>
      </c>
      <c r="B54" t="s">
        <v>22</v>
      </c>
      <c r="C54">
        <v>28.290651694545769</v>
      </c>
      <c r="D54" s="7"/>
      <c r="E54" s="7" t="str">
        <f t="shared" si="0"/>
        <v>働き盛り世代歩行又は身体活動</v>
      </c>
      <c r="F54" s="7">
        <f t="shared" si="1"/>
        <v>28.290651694545769</v>
      </c>
      <c r="G54" s="7"/>
      <c r="I54" s="2"/>
    </row>
    <row r="55" spans="1:9" x14ac:dyDescent="0.15">
      <c r="A55" t="s">
        <v>39</v>
      </c>
      <c r="B55" t="s">
        <v>23</v>
      </c>
      <c r="C55">
        <v>28.891260511360002</v>
      </c>
      <c r="D55" s="7"/>
      <c r="E55" s="7" t="str">
        <f t="shared" si="0"/>
        <v>前期高齢者歩行又は身体活動</v>
      </c>
      <c r="F55" s="7">
        <f t="shared" si="1"/>
        <v>28.891260511360002</v>
      </c>
      <c r="G55" s="7"/>
      <c r="I55" s="2"/>
    </row>
    <row r="56" spans="1:9" x14ac:dyDescent="0.15">
      <c r="B56">
        <v>0</v>
      </c>
      <c r="C56" t="e">
        <v>#DIV/0!</v>
      </c>
      <c r="D56" s="7"/>
      <c r="E56" s="7" t="str">
        <f t="shared" si="0"/>
        <v>0</v>
      </c>
      <c r="F56" s="7" t="e">
        <f t="shared" si="1"/>
        <v>#DIV/0!</v>
      </c>
      <c r="G56" s="7"/>
      <c r="I56" s="2"/>
    </row>
    <row r="57" spans="1:9" x14ac:dyDescent="0.15">
      <c r="B57" t="s">
        <v>40</v>
      </c>
      <c r="C57" t="e">
        <v>#VALUE!</v>
      </c>
      <c r="D57" s="7"/>
      <c r="E57" s="7" t="str">
        <f t="shared" si="0"/>
        <v>歩行速度</v>
      </c>
      <c r="F57" s="7" t="e">
        <f t="shared" si="1"/>
        <v>#VALUE!</v>
      </c>
      <c r="G57" s="7"/>
      <c r="I57" s="2"/>
    </row>
    <row r="58" spans="1:9" x14ac:dyDescent="0.15">
      <c r="A58" t="s">
        <v>40</v>
      </c>
      <c r="B58" t="s">
        <v>22</v>
      </c>
      <c r="C58">
        <v>33.915954574015117</v>
      </c>
      <c r="D58" s="7"/>
      <c r="E58" s="7" t="str">
        <f t="shared" si="0"/>
        <v>働き盛り世代歩行速度</v>
      </c>
      <c r="F58" s="7">
        <f t="shared" si="1"/>
        <v>33.915954574015117</v>
      </c>
      <c r="G58" s="7"/>
      <c r="I58" s="2"/>
    </row>
    <row r="59" spans="1:9" x14ac:dyDescent="0.15">
      <c r="A59" t="s">
        <v>40</v>
      </c>
      <c r="B59" t="s">
        <v>23</v>
      </c>
      <c r="C59">
        <v>37.900308070259939</v>
      </c>
      <c r="D59" s="7"/>
      <c r="E59" s="7" t="str">
        <f t="shared" si="0"/>
        <v>前期高齢者歩行速度</v>
      </c>
      <c r="F59" s="7">
        <f t="shared" si="1"/>
        <v>37.900308070259939</v>
      </c>
      <c r="G59" s="7"/>
      <c r="I59" s="2"/>
    </row>
    <row r="60" spans="1:9" x14ac:dyDescent="0.15">
      <c r="B60">
        <v>0</v>
      </c>
      <c r="C60" t="e">
        <v>#DIV/0!</v>
      </c>
      <c r="D60" s="7"/>
      <c r="E60" s="7" t="str">
        <f t="shared" si="0"/>
        <v>0</v>
      </c>
      <c r="F60" s="7" t="e">
        <f t="shared" si="1"/>
        <v>#DIV/0!</v>
      </c>
      <c r="G60" s="7"/>
      <c r="I60" s="2"/>
    </row>
    <row r="61" spans="1:9" x14ac:dyDescent="0.15">
      <c r="B61" t="s">
        <v>41</v>
      </c>
      <c r="C61" t="e">
        <v>#VALUE!</v>
      </c>
      <c r="D61" s="7"/>
      <c r="E61" s="7" t="str">
        <f t="shared" si="0"/>
        <v>一年間の体重変化</v>
      </c>
      <c r="F61" s="7" t="e">
        <f t="shared" si="1"/>
        <v>#VALUE!</v>
      </c>
      <c r="G61" s="7"/>
      <c r="I61" s="2"/>
    </row>
    <row r="62" spans="1:9" x14ac:dyDescent="0.15">
      <c r="A62" t="s">
        <v>41</v>
      </c>
      <c r="B62" t="s">
        <v>22</v>
      </c>
      <c r="C62">
        <v>62.372105318735265</v>
      </c>
      <c r="D62" s="7"/>
      <c r="E62" s="7" t="str">
        <f t="shared" si="0"/>
        <v>働き盛り世代一年間の体重変化</v>
      </c>
      <c r="F62" s="7">
        <f t="shared" si="1"/>
        <v>62.372105318735265</v>
      </c>
      <c r="G62" s="7"/>
      <c r="I62" s="2"/>
    </row>
    <row r="63" spans="1:9" x14ac:dyDescent="0.15">
      <c r="A63" t="s">
        <v>41</v>
      </c>
      <c r="B63" t="s">
        <v>23</v>
      </c>
      <c r="C63">
        <v>66.777955519311334</v>
      </c>
      <c r="D63" s="7"/>
      <c r="E63" s="7" t="str">
        <f t="shared" si="0"/>
        <v>前期高齢者一年間の体重変化</v>
      </c>
      <c r="F63" s="7">
        <f t="shared" si="1"/>
        <v>66.777955519311334</v>
      </c>
      <c r="G63" s="7"/>
      <c r="I63" s="2"/>
    </row>
    <row r="64" spans="1:9" x14ac:dyDescent="0.15">
      <c r="B64">
        <v>0</v>
      </c>
      <c r="C64" t="e">
        <v>#DIV/0!</v>
      </c>
      <c r="D64" s="7"/>
      <c r="E64" s="7" t="str">
        <f t="shared" si="0"/>
        <v>0</v>
      </c>
      <c r="F64" s="7" t="e">
        <f t="shared" si="1"/>
        <v>#DIV/0!</v>
      </c>
      <c r="G64" s="7"/>
      <c r="I64" s="2"/>
    </row>
    <row r="65" spans="1:9" x14ac:dyDescent="0.15">
      <c r="B65" t="s">
        <v>42</v>
      </c>
      <c r="C65" t="e">
        <v>#VALUE!</v>
      </c>
      <c r="D65" s="7"/>
      <c r="E65" s="7" t="str">
        <f t="shared" si="0"/>
        <v>早食いか</v>
      </c>
      <c r="F65" s="7" t="e">
        <f t="shared" si="1"/>
        <v>#VALUE!</v>
      </c>
      <c r="G65" s="7"/>
      <c r="I65" s="2"/>
    </row>
    <row r="66" spans="1:9" x14ac:dyDescent="0.15">
      <c r="A66" t="s">
        <v>42</v>
      </c>
      <c r="B66" t="s">
        <v>22</v>
      </c>
      <c r="C66">
        <v>46.589788954011091</v>
      </c>
      <c r="D66" s="7"/>
      <c r="E66" s="7" t="str">
        <f t="shared" si="0"/>
        <v>働き盛り世代早食いか</v>
      </c>
      <c r="F66" s="7">
        <f t="shared" si="1"/>
        <v>46.589788954011091</v>
      </c>
      <c r="G66" s="7"/>
      <c r="I66" s="2"/>
    </row>
    <row r="67" spans="1:9" x14ac:dyDescent="0.15">
      <c r="A67" t="s">
        <v>42</v>
      </c>
      <c r="B67" t="s">
        <v>23</v>
      </c>
      <c r="C67">
        <v>47.849114809581451</v>
      </c>
      <c r="D67" s="7"/>
      <c r="E67" s="7" t="str">
        <f t="shared" ref="E67:E130" si="4">B67&amp;A67</f>
        <v>前期高齢者早食いか</v>
      </c>
      <c r="F67" s="7">
        <f t="shared" ref="F67:F130" si="5">C67</f>
        <v>47.849114809581451</v>
      </c>
      <c r="G67" s="7"/>
      <c r="I67" s="2"/>
    </row>
    <row r="68" spans="1:9" x14ac:dyDescent="0.15">
      <c r="B68">
        <v>0</v>
      </c>
      <c r="C68" t="e">
        <v>#DIV/0!</v>
      </c>
      <c r="D68" s="7"/>
      <c r="E68" s="7" t="str">
        <f t="shared" si="4"/>
        <v>0</v>
      </c>
      <c r="F68" s="7" t="e">
        <f t="shared" si="5"/>
        <v>#DIV/0!</v>
      </c>
      <c r="G68" s="7"/>
      <c r="I68" s="2"/>
    </row>
    <row r="69" spans="1:9" x14ac:dyDescent="0.15">
      <c r="B69" t="s">
        <v>43</v>
      </c>
      <c r="C69" t="e">
        <v>#VALUE!</v>
      </c>
      <c r="D69" s="7"/>
      <c r="E69" s="7" t="str">
        <f t="shared" si="4"/>
        <v>就寝前0時間以内の夕食</v>
      </c>
      <c r="F69" s="7" t="e">
        <f t="shared" si="5"/>
        <v>#VALUE!</v>
      </c>
      <c r="G69" s="7"/>
      <c r="I69" s="2"/>
    </row>
    <row r="70" spans="1:9" x14ac:dyDescent="0.15">
      <c r="A70" t="s">
        <v>43</v>
      </c>
      <c r="B70" t="s">
        <v>22</v>
      </c>
      <c r="C70">
        <v>35.193416169781244</v>
      </c>
      <c r="D70" s="7"/>
      <c r="E70" s="7" t="str">
        <f t="shared" si="4"/>
        <v>働き盛り世代就寝前0時間以内の夕食</v>
      </c>
      <c r="F70" s="7">
        <f t="shared" si="5"/>
        <v>35.193416169781244</v>
      </c>
      <c r="G70" s="7"/>
      <c r="I70" s="2"/>
    </row>
    <row r="71" spans="1:9" x14ac:dyDescent="0.15">
      <c r="A71" t="s">
        <v>43</v>
      </c>
      <c r="B71" t="s">
        <v>23</v>
      </c>
      <c r="C71">
        <v>45.234412565100655</v>
      </c>
      <c r="D71" s="7"/>
      <c r="E71" s="7" t="str">
        <f t="shared" si="4"/>
        <v>前期高齢者就寝前0時間以内の夕食</v>
      </c>
      <c r="F71" s="7">
        <f t="shared" si="5"/>
        <v>45.234412565100655</v>
      </c>
      <c r="G71" s="7"/>
      <c r="I71" s="2"/>
    </row>
    <row r="72" spans="1:9" x14ac:dyDescent="0.15">
      <c r="B72">
        <v>0</v>
      </c>
      <c r="C72" t="e">
        <v>#DIV/0!</v>
      </c>
      <c r="D72" s="7"/>
      <c r="E72" s="7" t="str">
        <f t="shared" si="4"/>
        <v>0</v>
      </c>
      <c r="F72" s="7" t="e">
        <f t="shared" si="5"/>
        <v>#DIV/0!</v>
      </c>
      <c r="G72" s="7"/>
      <c r="I72" s="2"/>
    </row>
    <row r="73" spans="1:9" x14ac:dyDescent="0.15">
      <c r="B73" t="s">
        <v>45</v>
      </c>
      <c r="C73" t="e">
        <v>#VALUE!</v>
      </c>
      <c r="D73" s="7"/>
      <c r="E73" s="7" t="str">
        <f t="shared" si="4"/>
        <v>夕食後の間食</v>
      </c>
      <c r="F73" s="7" t="e">
        <f t="shared" si="5"/>
        <v>#VALUE!</v>
      </c>
      <c r="G73" s="7"/>
      <c r="I73" s="2"/>
    </row>
    <row r="74" spans="1:9" x14ac:dyDescent="0.15">
      <c r="A74" t="s">
        <v>45</v>
      </c>
      <c r="B74" t="s">
        <v>22</v>
      </c>
      <c r="C74">
        <v>44.251314243998067</v>
      </c>
      <c r="D74" s="7"/>
      <c r="E74" s="7" t="str">
        <f t="shared" si="4"/>
        <v>働き盛り世代夕食後の間食</v>
      </c>
      <c r="F74" s="7">
        <f t="shared" si="5"/>
        <v>44.251314243998067</v>
      </c>
      <c r="G74" s="7"/>
      <c r="I74" s="2"/>
    </row>
    <row r="75" spans="1:9" x14ac:dyDescent="0.15">
      <c r="A75" t="s">
        <v>45</v>
      </c>
      <c r="B75" t="s">
        <v>23</v>
      </c>
      <c r="C75">
        <v>55.264273863200941</v>
      </c>
      <c r="D75" s="7"/>
      <c r="E75" s="7" t="str">
        <f t="shared" si="4"/>
        <v>前期高齢者夕食後の間食</v>
      </c>
      <c r="F75" s="7">
        <f t="shared" si="5"/>
        <v>55.264273863200941</v>
      </c>
      <c r="G75" s="7"/>
      <c r="I75" s="2"/>
    </row>
    <row r="76" spans="1:9" x14ac:dyDescent="0.15">
      <c r="B76">
        <v>0</v>
      </c>
      <c r="C76" t="e">
        <v>#DIV/0!</v>
      </c>
      <c r="D76" s="7"/>
      <c r="E76" s="7" t="str">
        <f t="shared" si="4"/>
        <v>0</v>
      </c>
      <c r="F76" s="7" t="e">
        <f t="shared" si="5"/>
        <v>#DIV/0!</v>
      </c>
      <c r="G76" s="7"/>
      <c r="I76" s="2"/>
    </row>
    <row r="77" spans="1:9" x14ac:dyDescent="0.15">
      <c r="B77" t="s">
        <v>46</v>
      </c>
      <c r="C77" t="e">
        <v>#VALUE!</v>
      </c>
      <c r="D77" s="7"/>
      <c r="E77" s="7" t="str">
        <f t="shared" si="4"/>
        <v>朝食欠食</v>
      </c>
      <c r="F77" s="7" t="e">
        <f t="shared" si="5"/>
        <v>#VALUE!</v>
      </c>
      <c r="G77" s="7"/>
      <c r="I77" s="2"/>
    </row>
    <row r="78" spans="1:9" x14ac:dyDescent="0.15">
      <c r="A78" t="s">
        <v>46</v>
      </c>
      <c r="B78" t="s">
        <v>22</v>
      </c>
      <c r="C78">
        <v>60.507949717359615</v>
      </c>
      <c r="D78" s="7"/>
      <c r="E78" s="7" t="str">
        <f t="shared" si="4"/>
        <v>働き盛り世代朝食欠食</v>
      </c>
      <c r="F78" s="7">
        <f t="shared" si="5"/>
        <v>60.507949717359615</v>
      </c>
      <c r="G78" s="7"/>
      <c r="I78" s="2"/>
    </row>
    <row r="79" spans="1:9" x14ac:dyDescent="0.15">
      <c r="A79" t="s">
        <v>46</v>
      </c>
      <c r="B79" t="s">
        <v>23</v>
      </c>
      <c r="C79">
        <v>54.160851895354099</v>
      </c>
      <c r="D79" s="7"/>
      <c r="E79" s="7" t="str">
        <f t="shared" si="4"/>
        <v>前期高齢者朝食欠食</v>
      </c>
      <c r="F79" s="7">
        <f t="shared" si="5"/>
        <v>54.160851895354099</v>
      </c>
      <c r="G79" s="7"/>
      <c r="I79" s="2"/>
    </row>
    <row r="80" spans="1:9" x14ac:dyDescent="0.15">
      <c r="B80">
        <v>0</v>
      </c>
      <c r="C80" t="e">
        <v>#DIV/0!</v>
      </c>
      <c r="D80" s="7"/>
      <c r="E80" s="7" t="str">
        <f t="shared" si="4"/>
        <v>0</v>
      </c>
      <c r="F80" s="7" t="e">
        <f t="shared" si="5"/>
        <v>#DIV/0!</v>
      </c>
      <c r="G80" s="7"/>
      <c r="I80" s="2"/>
    </row>
    <row r="81" spans="1:9" x14ac:dyDescent="0.15">
      <c r="B81" t="s">
        <v>47</v>
      </c>
      <c r="C81" t="e">
        <v>#VALUE!</v>
      </c>
      <c r="D81" s="7"/>
      <c r="E81" s="7" t="str">
        <f t="shared" si="4"/>
        <v>飲酒頻度毎日</v>
      </c>
      <c r="F81" s="7" t="e">
        <f t="shared" si="5"/>
        <v>#VALUE!</v>
      </c>
      <c r="G81" s="7"/>
      <c r="I81" s="2"/>
    </row>
    <row r="82" spans="1:9" x14ac:dyDescent="0.15">
      <c r="A82" t="s">
        <v>47</v>
      </c>
      <c r="B82" t="s">
        <v>22</v>
      </c>
      <c r="C82">
        <v>59.674109809542337</v>
      </c>
      <c r="D82" s="7"/>
      <c r="E82" s="7" t="str">
        <f t="shared" si="4"/>
        <v>働き盛り世代飲酒頻度毎日</v>
      </c>
      <c r="F82" s="7">
        <f t="shared" si="5"/>
        <v>59.674109809542337</v>
      </c>
      <c r="G82" s="7"/>
      <c r="I82" s="2"/>
    </row>
    <row r="83" spans="1:9" x14ac:dyDescent="0.15">
      <c r="A83" t="s">
        <v>47</v>
      </c>
      <c r="B83" t="s">
        <v>23</v>
      </c>
      <c r="C83">
        <v>62.622509817121234</v>
      </c>
      <c r="D83" s="7"/>
      <c r="E83" s="7" t="str">
        <f t="shared" si="4"/>
        <v>前期高齢者飲酒頻度毎日</v>
      </c>
      <c r="F83" s="7">
        <f t="shared" si="5"/>
        <v>62.622509817121234</v>
      </c>
      <c r="G83" s="7"/>
      <c r="I83" s="2"/>
    </row>
    <row r="84" spans="1:9" x14ac:dyDescent="0.15">
      <c r="B84">
        <v>0</v>
      </c>
      <c r="C84" t="e">
        <v>#DIV/0!</v>
      </c>
      <c r="D84" s="7"/>
      <c r="E84" s="7" t="str">
        <f t="shared" si="4"/>
        <v>0</v>
      </c>
      <c r="F84" s="7" t="e">
        <f t="shared" si="5"/>
        <v>#DIV/0!</v>
      </c>
      <c r="G84" s="7"/>
      <c r="I84" s="2"/>
    </row>
    <row r="85" spans="1:9" x14ac:dyDescent="0.15">
      <c r="B85" t="s">
        <v>48</v>
      </c>
      <c r="C85" t="e">
        <v>#VALUE!</v>
      </c>
      <c r="D85" s="7"/>
      <c r="E85" s="7" t="str">
        <f t="shared" si="4"/>
        <v>飲酒量男性2合</v>
      </c>
      <c r="F85" s="7" t="e">
        <f t="shared" si="5"/>
        <v>#VALUE!</v>
      </c>
      <c r="G85" s="7"/>
      <c r="I85" s="2"/>
    </row>
    <row r="86" spans="1:9" x14ac:dyDescent="0.15">
      <c r="A86" t="s">
        <v>48</v>
      </c>
      <c r="B86" t="s">
        <v>22</v>
      </c>
      <c r="C86">
        <v>63.249399904038754</v>
      </c>
      <c r="D86" s="7"/>
      <c r="E86" s="7" t="str">
        <f t="shared" si="4"/>
        <v>働き盛り世代飲酒量男性2合</v>
      </c>
      <c r="F86" s="7">
        <f t="shared" si="5"/>
        <v>63.249399904038754</v>
      </c>
      <c r="G86" s="7"/>
      <c r="I86" s="2"/>
    </row>
    <row r="87" spans="1:9" x14ac:dyDescent="0.15">
      <c r="A87" t="s">
        <v>48</v>
      </c>
      <c r="B87" t="s">
        <v>23</v>
      </c>
      <c r="C87">
        <v>56.323153287749122</v>
      </c>
      <c r="D87" s="7"/>
      <c r="E87" s="7" t="str">
        <f t="shared" si="4"/>
        <v>前期高齢者飲酒量男性2合</v>
      </c>
      <c r="F87" s="7">
        <f t="shared" si="5"/>
        <v>56.323153287749122</v>
      </c>
      <c r="G87" s="7"/>
      <c r="I87" s="2"/>
    </row>
    <row r="88" spans="1:9" x14ac:dyDescent="0.15">
      <c r="B88">
        <v>0</v>
      </c>
      <c r="C88" t="e">
        <v>#DIV/0!</v>
      </c>
      <c r="D88" s="7"/>
      <c r="E88" s="7" t="str">
        <f t="shared" si="4"/>
        <v>0</v>
      </c>
      <c r="F88" s="7" t="e">
        <f t="shared" si="5"/>
        <v>#DIV/0!</v>
      </c>
      <c r="G88" s="7"/>
      <c r="I88" s="2"/>
    </row>
    <row r="89" spans="1:9" x14ac:dyDescent="0.15">
      <c r="B89" t="s">
        <v>49</v>
      </c>
      <c r="C89" t="e">
        <v>#VALUE!</v>
      </c>
      <c r="D89" s="7"/>
      <c r="E89" s="7" t="str">
        <f t="shared" si="4"/>
        <v>睡眠十分か</v>
      </c>
      <c r="F89" s="7" t="e">
        <f t="shared" si="5"/>
        <v>#VALUE!</v>
      </c>
      <c r="G89" s="7"/>
      <c r="I89" s="2"/>
    </row>
    <row r="90" spans="1:9" x14ac:dyDescent="0.15">
      <c r="A90" t="s">
        <v>49</v>
      </c>
      <c r="B90" t="s">
        <v>22</v>
      </c>
      <c r="C90">
        <v>45.32364096062102</v>
      </c>
      <c r="D90" s="7"/>
      <c r="E90" s="7" t="str">
        <f t="shared" si="4"/>
        <v>働き盛り世代睡眠十分か</v>
      </c>
      <c r="F90" s="7">
        <f t="shared" si="5"/>
        <v>45.32364096062102</v>
      </c>
      <c r="G90" s="7"/>
      <c r="I90" s="2"/>
    </row>
    <row r="91" spans="1:9" x14ac:dyDescent="0.15">
      <c r="A91" t="s">
        <v>49</v>
      </c>
      <c r="B91" t="s">
        <v>23</v>
      </c>
      <c r="C91">
        <v>15.800422504987665</v>
      </c>
      <c r="D91" s="7"/>
      <c r="E91" s="7" t="str">
        <f t="shared" si="4"/>
        <v>前期高齢者睡眠十分か</v>
      </c>
      <c r="F91" s="7">
        <f t="shared" si="5"/>
        <v>15.800422504987665</v>
      </c>
      <c r="G91" s="7"/>
      <c r="I91" s="2"/>
    </row>
    <row r="92" spans="1:9" x14ac:dyDescent="0.15">
      <c r="B92">
        <v>0</v>
      </c>
      <c r="C92" t="e">
        <v>#DIV/0!</v>
      </c>
      <c r="D92" s="7"/>
      <c r="E92" s="7" t="str">
        <f t="shared" si="4"/>
        <v>0</v>
      </c>
      <c r="F92" s="7" t="e">
        <f t="shared" si="5"/>
        <v>#DIV/0!</v>
      </c>
      <c r="G92" s="7"/>
      <c r="I92" s="2"/>
    </row>
    <row r="93" spans="1:9" x14ac:dyDescent="0.15">
      <c r="B93">
        <v>0</v>
      </c>
      <c r="C93" t="e">
        <v>#DIV/0!</v>
      </c>
      <c r="D93" s="7"/>
      <c r="E93" s="7" t="str">
        <f t="shared" si="4"/>
        <v>0</v>
      </c>
      <c r="F93" s="7" t="e">
        <f t="shared" si="5"/>
        <v>#DIV/0!</v>
      </c>
      <c r="G93" s="7"/>
      <c r="I93" s="2"/>
    </row>
    <row r="94" spans="1:9" x14ac:dyDescent="0.15">
      <c r="B94">
        <v>0</v>
      </c>
      <c r="C94" t="e">
        <v>#DIV/0!</v>
      </c>
      <c r="D94" s="7"/>
      <c r="E94" s="7" t="str">
        <f t="shared" si="4"/>
        <v>0</v>
      </c>
      <c r="F94" s="7" t="e">
        <f t="shared" si="5"/>
        <v>#DIV/0!</v>
      </c>
      <c r="G94" s="7"/>
      <c r="I94" s="2"/>
    </row>
    <row r="95" spans="1:9" x14ac:dyDescent="0.15">
      <c r="B95">
        <v>0</v>
      </c>
      <c r="C95" t="e">
        <v>#DIV/0!</v>
      </c>
      <c r="D95" s="7"/>
      <c r="E95" s="7" t="str">
        <f t="shared" si="4"/>
        <v>0</v>
      </c>
      <c r="F95" s="7" t="e">
        <f t="shared" si="5"/>
        <v>#DIV/0!</v>
      </c>
      <c r="G95" s="7"/>
      <c r="I95" s="2"/>
    </row>
    <row r="96" spans="1:9" x14ac:dyDescent="0.15">
      <c r="B96">
        <v>0</v>
      </c>
      <c r="C96" t="e">
        <v>#DIV/0!</v>
      </c>
      <c r="D96" s="7"/>
      <c r="E96" s="7" t="str">
        <f t="shared" si="4"/>
        <v>0</v>
      </c>
      <c r="F96" s="7" t="e">
        <f t="shared" si="5"/>
        <v>#DIV/0!</v>
      </c>
      <c r="G96" s="7"/>
      <c r="I96" s="2"/>
    </row>
    <row r="97" spans="2:9" x14ac:dyDescent="0.15">
      <c r="B97">
        <v>0</v>
      </c>
      <c r="C97" t="e">
        <v>#DIV/0!</v>
      </c>
      <c r="D97" s="7"/>
      <c r="E97" s="7" t="str">
        <f t="shared" si="4"/>
        <v>0</v>
      </c>
      <c r="F97" s="7" t="e">
        <f t="shared" si="5"/>
        <v>#DIV/0!</v>
      </c>
      <c r="G97" s="7"/>
      <c r="I97" s="2"/>
    </row>
    <row r="98" spans="2:9" x14ac:dyDescent="0.15">
      <c r="B98">
        <v>0</v>
      </c>
      <c r="C98" t="e">
        <v>#DIV/0!</v>
      </c>
      <c r="D98" s="7"/>
      <c r="E98" s="7" t="str">
        <f t="shared" si="4"/>
        <v>0</v>
      </c>
      <c r="F98" s="7" t="e">
        <f t="shared" si="5"/>
        <v>#DIV/0!</v>
      </c>
      <c r="G98" s="7"/>
      <c r="I98" s="2"/>
    </row>
    <row r="99" spans="2:9" x14ac:dyDescent="0.15">
      <c r="B99">
        <v>0</v>
      </c>
      <c r="C99" t="e">
        <v>#DIV/0!</v>
      </c>
      <c r="D99" s="7"/>
      <c r="E99" s="7" t="str">
        <f t="shared" si="4"/>
        <v>0</v>
      </c>
      <c r="F99" s="7" t="e">
        <f t="shared" si="5"/>
        <v>#DIV/0!</v>
      </c>
      <c r="G99" s="7"/>
      <c r="I99" s="2"/>
    </row>
    <row r="100" spans="2:9" x14ac:dyDescent="0.15">
      <c r="B100">
        <v>0</v>
      </c>
      <c r="C100" t="e">
        <v>#DIV/0!</v>
      </c>
      <c r="D100" s="7"/>
      <c r="E100" s="7" t="str">
        <f t="shared" si="4"/>
        <v>0</v>
      </c>
      <c r="F100" s="7" t="e">
        <f t="shared" si="5"/>
        <v>#DIV/0!</v>
      </c>
      <c r="G100" s="7"/>
      <c r="I100" s="2"/>
    </row>
    <row r="101" spans="2:9" x14ac:dyDescent="0.15">
      <c r="B101">
        <v>0</v>
      </c>
      <c r="C101" t="e">
        <v>#DIV/0!</v>
      </c>
      <c r="D101" s="7"/>
      <c r="E101" s="7" t="str">
        <f t="shared" si="4"/>
        <v>0</v>
      </c>
      <c r="F101" s="7" t="e">
        <f t="shared" si="5"/>
        <v>#DIV/0!</v>
      </c>
      <c r="G101" s="7"/>
      <c r="I101" s="2"/>
    </row>
    <row r="102" spans="2:9" x14ac:dyDescent="0.15">
      <c r="B102">
        <v>0</v>
      </c>
      <c r="C102" t="e">
        <v>#DIV/0!</v>
      </c>
      <c r="D102" s="7"/>
      <c r="E102" s="7" t="str">
        <f t="shared" si="4"/>
        <v>0</v>
      </c>
      <c r="F102" s="7" t="e">
        <f t="shared" si="5"/>
        <v>#DIV/0!</v>
      </c>
      <c r="G102" s="7"/>
      <c r="I102" s="2"/>
    </row>
    <row r="103" spans="2:9" x14ac:dyDescent="0.15">
      <c r="B103">
        <v>0</v>
      </c>
      <c r="C103" t="e">
        <v>#DIV/0!</v>
      </c>
      <c r="D103" s="7"/>
      <c r="E103" s="7" t="str">
        <f t="shared" si="4"/>
        <v>0</v>
      </c>
      <c r="F103" s="7" t="e">
        <f t="shared" si="5"/>
        <v>#DIV/0!</v>
      </c>
      <c r="G103" s="7"/>
      <c r="I103" s="2"/>
    </row>
    <row r="104" spans="2:9" x14ac:dyDescent="0.15">
      <c r="B104">
        <v>0</v>
      </c>
      <c r="C104" t="e">
        <v>#DIV/0!</v>
      </c>
      <c r="D104" s="7"/>
      <c r="E104" s="7" t="str">
        <f t="shared" si="4"/>
        <v>0</v>
      </c>
      <c r="F104" s="7" t="e">
        <f t="shared" si="5"/>
        <v>#DIV/0!</v>
      </c>
      <c r="G104" s="7"/>
      <c r="I104" s="2"/>
    </row>
    <row r="105" spans="2:9" x14ac:dyDescent="0.15">
      <c r="B105">
        <v>0</v>
      </c>
      <c r="C105" t="e">
        <v>#DIV/0!</v>
      </c>
      <c r="D105" s="7"/>
      <c r="E105" s="7" t="str">
        <f t="shared" si="4"/>
        <v>0</v>
      </c>
      <c r="F105" s="7" t="e">
        <f t="shared" si="5"/>
        <v>#DIV/0!</v>
      </c>
      <c r="G105" s="7"/>
      <c r="I105" s="2"/>
    </row>
    <row r="106" spans="2:9" x14ac:dyDescent="0.15">
      <c r="B106">
        <v>0</v>
      </c>
      <c r="C106" t="e">
        <v>#DIV/0!</v>
      </c>
      <c r="D106" s="7"/>
      <c r="E106" s="7" t="str">
        <f t="shared" si="4"/>
        <v>0</v>
      </c>
      <c r="F106" s="7" t="e">
        <f t="shared" si="5"/>
        <v>#DIV/0!</v>
      </c>
      <c r="G106" s="7"/>
      <c r="I106" s="2"/>
    </row>
    <row r="107" spans="2:9" x14ac:dyDescent="0.15">
      <c r="B107">
        <v>0</v>
      </c>
      <c r="C107" t="e">
        <v>#DIV/0!</v>
      </c>
      <c r="D107" s="7"/>
      <c r="E107" s="7" t="str">
        <f t="shared" si="4"/>
        <v>0</v>
      </c>
      <c r="F107" s="7" t="e">
        <f t="shared" si="5"/>
        <v>#DIV/0!</v>
      </c>
      <c r="G107" s="7"/>
      <c r="I107" s="2"/>
    </row>
    <row r="108" spans="2:9" x14ac:dyDescent="0.15">
      <c r="B108">
        <v>0</v>
      </c>
      <c r="C108" t="e">
        <v>#DIV/0!</v>
      </c>
      <c r="D108" s="7"/>
      <c r="E108" s="7" t="str">
        <f t="shared" si="4"/>
        <v>0</v>
      </c>
      <c r="F108" s="7" t="e">
        <f t="shared" si="5"/>
        <v>#DIV/0!</v>
      </c>
      <c r="G108" s="7"/>
      <c r="I108" s="2"/>
    </row>
    <row r="109" spans="2:9" x14ac:dyDescent="0.15">
      <c r="B109">
        <v>0</v>
      </c>
      <c r="C109" t="e">
        <v>#DIV/0!</v>
      </c>
      <c r="D109" s="7"/>
      <c r="E109" s="7" t="str">
        <f t="shared" si="4"/>
        <v>0</v>
      </c>
      <c r="F109" s="7" t="e">
        <f t="shared" si="5"/>
        <v>#DIV/0!</v>
      </c>
      <c r="G109" s="7"/>
      <c r="I109" s="2"/>
    </row>
    <row r="110" spans="2:9" x14ac:dyDescent="0.15">
      <c r="B110">
        <v>0</v>
      </c>
      <c r="C110" t="e">
        <v>#DIV/0!</v>
      </c>
      <c r="D110" s="7"/>
      <c r="E110" s="7" t="str">
        <f t="shared" si="4"/>
        <v>0</v>
      </c>
      <c r="F110" s="7" t="e">
        <f t="shared" si="5"/>
        <v>#DIV/0!</v>
      </c>
      <c r="G110" s="7"/>
      <c r="I110" s="2"/>
    </row>
    <row r="111" spans="2:9" x14ac:dyDescent="0.15">
      <c r="B111">
        <v>0</v>
      </c>
      <c r="C111" t="e">
        <v>#DIV/0!</v>
      </c>
      <c r="D111" s="7"/>
      <c r="E111" s="7" t="str">
        <f t="shared" si="4"/>
        <v>0</v>
      </c>
      <c r="F111" s="7" t="e">
        <f t="shared" si="5"/>
        <v>#DIV/0!</v>
      </c>
      <c r="G111" s="7"/>
      <c r="I111" s="2"/>
    </row>
    <row r="112" spans="2:9" x14ac:dyDescent="0.15">
      <c r="B112">
        <v>0</v>
      </c>
      <c r="C112" t="e">
        <v>#DIV/0!</v>
      </c>
      <c r="D112" s="7"/>
      <c r="E112" s="7" t="str">
        <f t="shared" si="4"/>
        <v>0</v>
      </c>
      <c r="F112" s="7" t="e">
        <f t="shared" si="5"/>
        <v>#DIV/0!</v>
      </c>
      <c r="G112" s="7"/>
      <c r="I112" s="2"/>
    </row>
    <row r="113" spans="2:9" x14ac:dyDescent="0.15">
      <c r="B113">
        <v>0</v>
      </c>
      <c r="C113" t="e">
        <v>#DIV/0!</v>
      </c>
      <c r="D113" s="7"/>
      <c r="E113" s="7" t="str">
        <f t="shared" si="4"/>
        <v>0</v>
      </c>
      <c r="F113" s="7" t="e">
        <f t="shared" si="5"/>
        <v>#DIV/0!</v>
      </c>
      <c r="G113" s="7"/>
      <c r="I113" s="2"/>
    </row>
    <row r="114" spans="2:9" x14ac:dyDescent="0.15">
      <c r="B114">
        <v>0</v>
      </c>
      <c r="C114" t="e">
        <v>#DIV/0!</v>
      </c>
      <c r="D114" s="7"/>
      <c r="E114" s="7" t="str">
        <f t="shared" si="4"/>
        <v>0</v>
      </c>
      <c r="F114" s="7" t="e">
        <f t="shared" si="5"/>
        <v>#DIV/0!</v>
      </c>
      <c r="G114" s="7"/>
      <c r="I114" s="2"/>
    </row>
    <row r="115" spans="2:9" x14ac:dyDescent="0.15">
      <c r="B115">
        <v>0</v>
      </c>
      <c r="C115" t="e">
        <v>#DIV/0!</v>
      </c>
      <c r="D115" s="7"/>
      <c r="E115" s="7" t="str">
        <f t="shared" si="4"/>
        <v>0</v>
      </c>
      <c r="F115" s="7" t="e">
        <f t="shared" si="5"/>
        <v>#DIV/0!</v>
      </c>
      <c r="G115" s="7"/>
      <c r="I115" s="2"/>
    </row>
    <row r="116" spans="2:9" x14ac:dyDescent="0.15">
      <c r="B116">
        <v>0</v>
      </c>
      <c r="C116" t="e">
        <v>#DIV/0!</v>
      </c>
      <c r="D116" s="7"/>
      <c r="E116" s="7" t="str">
        <f t="shared" si="4"/>
        <v>0</v>
      </c>
      <c r="F116" s="7" t="e">
        <f t="shared" si="5"/>
        <v>#DIV/0!</v>
      </c>
      <c r="G116" s="7"/>
      <c r="I116" s="2"/>
    </row>
    <row r="117" spans="2:9" x14ac:dyDescent="0.15">
      <c r="B117">
        <v>0</v>
      </c>
      <c r="C117" t="e">
        <v>#DIV/0!</v>
      </c>
      <c r="D117" s="7"/>
      <c r="E117" s="7" t="str">
        <f t="shared" si="4"/>
        <v>0</v>
      </c>
      <c r="F117" s="7" t="e">
        <f t="shared" si="5"/>
        <v>#DIV/0!</v>
      </c>
      <c r="G117" s="7"/>
      <c r="I117" s="2"/>
    </row>
    <row r="118" spans="2:9" x14ac:dyDescent="0.15">
      <c r="B118">
        <v>0</v>
      </c>
      <c r="C118" t="e">
        <v>#DIV/0!</v>
      </c>
      <c r="D118" s="7"/>
      <c r="E118" s="7" t="str">
        <f t="shared" si="4"/>
        <v>0</v>
      </c>
      <c r="F118" s="7" t="e">
        <f t="shared" si="5"/>
        <v>#DIV/0!</v>
      </c>
      <c r="G118" s="7"/>
      <c r="I118" s="2"/>
    </row>
    <row r="119" spans="2:9" x14ac:dyDescent="0.15">
      <c r="B119">
        <v>0</v>
      </c>
      <c r="C119" t="e">
        <v>#DIV/0!</v>
      </c>
      <c r="D119" s="7"/>
      <c r="E119" s="7" t="str">
        <f t="shared" si="4"/>
        <v>0</v>
      </c>
      <c r="F119" s="7" t="e">
        <f t="shared" si="5"/>
        <v>#DIV/0!</v>
      </c>
      <c r="G119" s="7"/>
      <c r="I119" s="2"/>
    </row>
    <row r="120" spans="2:9" x14ac:dyDescent="0.15">
      <c r="B120">
        <v>0</v>
      </c>
      <c r="C120" t="e">
        <v>#DIV/0!</v>
      </c>
      <c r="D120" s="7"/>
      <c r="E120" s="7" t="str">
        <f t="shared" si="4"/>
        <v>0</v>
      </c>
      <c r="F120" s="7" t="e">
        <f t="shared" si="5"/>
        <v>#DIV/0!</v>
      </c>
      <c r="G120" s="7"/>
      <c r="I120" s="2"/>
    </row>
    <row r="121" spans="2:9" x14ac:dyDescent="0.15">
      <c r="B121">
        <v>0</v>
      </c>
      <c r="C121" t="e">
        <v>#DIV/0!</v>
      </c>
      <c r="D121" s="7"/>
      <c r="E121" s="7" t="str">
        <f t="shared" si="4"/>
        <v>0</v>
      </c>
      <c r="F121" s="7" t="e">
        <f t="shared" si="5"/>
        <v>#DIV/0!</v>
      </c>
      <c r="G121" s="7"/>
      <c r="I121" s="2"/>
    </row>
    <row r="122" spans="2:9" x14ac:dyDescent="0.15">
      <c r="B122">
        <v>0</v>
      </c>
      <c r="C122" t="e">
        <v>#DIV/0!</v>
      </c>
      <c r="D122" s="7"/>
      <c r="E122" s="7" t="str">
        <f t="shared" si="4"/>
        <v>0</v>
      </c>
      <c r="F122" s="7" t="e">
        <f t="shared" si="5"/>
        <v>#DIV/0!</v>
      </c>
      <c r="G122" s="7"/>
      <c r="I122" s="2"/>
    </row>
    <row r="123" spans="2:9" x14ac:dyDescent="0.15">
      <c r="B123">
        <v>0</v>
      </c>
      <c r="C123" t="e">
        <v>#DIV/0!</v>
      </c>
      <c r="D123" s="7"/>
      <c r="E123" s="7" t="str">
        <f t="shared" si="4"/>
        <v>0</v>
      </c>
      <c r="F123" s="7" t="e">
        <f t="shared" si="5"/>
        <v>#DIV/0!</v>
      </c>
      <c r="G123" s="7"/>
      <c r="I123" s="2"/>
    </row>
    <row r="124" spans="2:9" x14ac:dyDescent="0.15">
      <c r="B124">
        <v>0</v>
      </c>
      <c r="C124" t="e">
        <v>#DIV/0!</v>
      </c>
      <c r="D124" s="7"/>
      <c r="E124" s="7" t="str">
        <f t="shared" si="4"/>
        <v>0</v>
      </c>
      <c r="F124" s="7" t="e">
        <f t="shared" si="5"/>
        <v>#DIV/0!</v>
      </c>
      <c r="G124" s="7"/>
      <c r="I124" s="2"/>
    </row>
    <row r="125" spans="2:9" x14ac:dyDescent="0.15">
      <c r="B125">
        <v>0</v>
      </c>
      <c r="C125" t="e">
        <v>#DIV/0!</v>
      </c>
      <c r="D125" s="7"/>
      <c r="E125" s="7" t="str">
        <f t="shared" si="4"/>
        <v>0</v>
      </c>
      <c r="F125" s="7" t="e">
        <f t="shared" si="5"/>
        <v>#DIV/0!</v>
      </c>
      <c r="G125" s="7"/>
      <c r="I125" s="2"/>
    </row>
    <row r="126" spans="2:9" x14ac:dyDescent="0.15">
      <c r="B126">
        <v>0</v>
      </c>
      <c r="C126" t="e">
        <v>#DIV/0!</v>
      </c>
      <c r="D126" s="7"/>
      <c r="E126" s="7" t="str">
        <f t="shared" si="4"/>
        <v>0</v>
      </c>
      <c r="F126" s="7" t="e">
        <f t="shared" si="5"/>
        <v>#DIV/0!</v>
      </c>
      <c r="G126" s="7"/>
      <c r="I126" s="2"/>
    </row>
    <row r="127" spans="2:9" x14ac:dyDescent="0.15">
      <c r="B127">
        <v>0</v>
      </c>
      <c r="C127" t="e">
        <v>#DIV/0!</v>
      </c>
      <c r="D127" s="7"/>
      <c r="E127" s="7" t="str">
        <f t="shared" si="4"/>
        <v>0</v>
      </c>
      <c r="F127" s="7" t="e">
        <f t="shared" si="5"/>
        <v>#DIV/0!</v>
      </c>
      <c r="G127" s="7"/>
      <c r="I127" s="2"/>
    </row>
    <row r="128" spans="2:9" x14ac:dyDescent="0.15">
      <c r="B128">
        <v>0</v>
      </c>
      <c r="C128" t="e">
        <v>#DIV/0!</v>
      </c>
      <c r="D128" s="7"/>
      <c r="E128" s="7" t="str">
        <f t="shared" si="4"/>
        <v>0</v>
      </c>
      <c r="F128" s="7" t="e">
        <f t="shared" si="5"/>
        <v>#DIV/0!</v>
      </c>
      <c r="G128" s="7"/>
      <c r="I128" s="2"/>
    </row>
    <row r="129" spans="2:9" x14ac:dyDescent="0.15">
      <c r="B129">
        <v>0</v>
      </c>
      <c r="C129" t="e">
        <v>#DIV/0!</v>
      </c>
      <c r="D129" s="7"/>
      <c r="E129" s="7" t="str">
        <f t="shared" si="4"/>
        <v>0</v>
      </c>
      <c r="F129" s="7" t="e">
        <f t="shared" si="5"/>
        <v>#DIV/0!</v>
      </c>
      <c r="G129" s="7"/>
      <c r="I129" s="2"/>
    </row>
    <row r="130" spans="2:9" x14ac:dyDescent="0.15">
      <c r="B130">
        <v>0</v>
      </c>
      <c r="C130" t="e">
        <v>#DIV/0!</v>
      </c>
      <c r="D130" s="7"/>
      <c r="E130" s="7" t="str">
        <f t="shared" si="4"/>
        <v>0</v>
      </c>
      <c r="F130" s="7" t="e">
        <f t="shared" si="5"/>
        <v>#DIV/0!</v>
      </c>
      <c r="G130" s="7"/>
      <c r="I130" s="2"/>
    </row>
    <row r="131" spans="2:9" x14ac:dyDescent="0.15">
      <c r="B131">
        <v>0</v>
      </c>
      <c r="C131" t="e">
        <v>#DIV/0!</v>
      </c>
      <c r="D131" s="7"/>
      <c r="E131" s="7" t="str">
        <f t="shared" ref="E131:E183" si="6">B131&amp;A131</f>
        <v>0</v>
      </c>
      <c r="F131" s="7" t="e">
        <f t="shared" ref="F131:F183" si="7">C131</f>
        <v>#DIV/0!</v>
      </c>
      <c r="G131" s="7"/>
      <c r="I131" s="2"/>
    </row>
    <row r="132" spans="2:9" x14ac:dyDescent="0.15">
      <c r="B132">
        <v>0</v>
      </c>
      <c r="C132" t="e">
        <v>#DIV/0!</v>
      </c>
      <c r="D132" s="7"/>
      <c r="E132" s="7" t="str">
        <f t="shared" si="6"/>
        <v>0</v>
      </c>
      <c r="F132" s="7" t="e">
        <f t="shared" si="7"/>
        <v>#DIV/0!</v>
      </c>
      <c r="G132" s="7"/>
      <c r="I132" s="2"/>
    </row>
    <row r="133" spans="2:9" x14ac:dyDescent="0.15">
      <c r="B133">
        <v>0</v>
      </c>
      <c r="C133" t="e">
        <v>#DIV/0!</v>
      </c>
      <c r="D133" s="7"/>
      <c r="E133" s="7" t="str">
        <f t="shared" si="6"/>
        <v>0</v>
      </c>
      <c r="F133" s="7" t="e">
        <f t="shared" si="7"/>
        <v>#DIV/0!</v>
      </c>
      <c r="G133" s="7"/>
      <c r="I133" s="2"/>
    </row>
    <row r="134" spans="2:9" x14ac:dyDescent="0.15">
      <c r="B134">
        <v>0</v>
      </c>
      <c r="C134" t="e">
        <v>#DIV/0!</v>
      </c>
      <c r="D134" s="7"/>
      <c r="E134" s="7" t="str">
        <f t="shared" si="6"/>
        <v>0</v>
      </c>
      <c r="F134" s="7" t="e">
        <f t="shared" si="7"/>
        <v>#DIV/0!</v>
      </c>
      <c r="G134" s="7"/>
      <c r="I134" s="2"/>
    </row>
    <row r="135" spans="2:9" x14ac:dyDescent="0.15">
      <c r="B135">
        <v>0</v>
      </c>
      <c r="C135" t="e">
        <v>#DIV/0!</v>
      </c>
      <c r="D135" s="7"/>
      <c r="E135" s="7" t="str">
        <f t="shared" si="6"/>
        <v>0</v>
      </c>
      <c r="F135" s="7" t="e">
        <f t="shared" si="7"/>
        <v>#DIV/0!</v>
      </c>
      <c r="G135" s="7"/>
      <c r="I135" s="2"/>
    </row>
    <row r="136" spans="2:9" x14ac:dyDescent="0.15">
      <c r="B136">
        <v>0</v>
      </c>
      <c r="C136" t="e">
        <v>#DIV/0!</v>
      </c>
      <c r="D136" s="7"/>
      <c r="E136" s="7" t="str">
        <f t="shared" si="6"/>
        <v>0</v>
      </c>
      <c r="F136" s="7" t="e">
        <f t="shared" si="7"/>
        <v>#DIV/0!</v>
      </c>
      <c r="G136" s="7"/>
      <c r="I136" s="2"/>
    </row>
    <row r="137" spans="2:9" x14ac:dyDescent="0.15">
      <c r="B137">
        <v>0</v>
      </c>
      <c r="C137" t="e">
        <v>#DIV/0!</v>
      </c>
      <c r="D137" s="7"/>
      <c r="E137" s="7" t="str">
        <f t="shared" si="6"/>
        <v>0</v>
      </c>
      <c r="F137" s="7" t="e">
        <f t="shared" si="7"/>
        <v>#DIV/0!</v>
      </c>
      <c r="G137" s="7"/>
      <c r="I137" s="2"/>
    </row>
    <row r="138" spans="2:9" x14ac:dyDescent="0.15">
      <c r="B138">
        <v>0</v>
      </c>
      <c r="C138" t="e">
        <v>#DIV/0!</v>
      </c>
      <c r="D138" s="7"/>
      <c r="E138" s="7" t="str">
        <f t="shared" si="6"/>
        <v>0</v>
      </c>
      <c r="F138" s="7" t="e">
        <f t="shared" si="7"/>
        <v>#DIV/0!</v>
      </c>
      <c r="G138" s="7"/>
      <c r="I138" s="2"/>
    </row>
    <row r="139" spans="2:9" x14ac:dyDescent="0.15">
      <c r="B139">
        <v>0</v>
      </c>
      <c r="C139" t="e">
        <v>#DIV/0!</v>
      </c>
      <c r="D139" s="7"/>
      <c r="E139" s="7" t="str">
        <f t="shared" si="6"/>
        <v>0</v>
      </c>
      <c r="F139" s="7" t="e">
        <f t="shared" si="7"/>
        <v>#DIV/0!</v>
      </c>
      <c r="G139" s="7"/>
      <c r="I139" s="2"/>
    </row>
    <row r="140" spans="2:9" x14ac:dyDescent="0.15">
      <c r="B140">
        <v>0</v>
      </c>
      <c r="C140" t="e">
        <v>#DIV/0!</v>
      </c>
      <c r="D140" s="7"/>
      <c r="E140" s="7" t="str">
        <f t="shared" si="6"/>
        <v>0</v>
      </c>
      <c r="F140" s="7" t="e">
        <f t="shared" si="7"/>
        <v>#DIV/0!</v>
      </c>
      <c r="G140" s="7"/>
      <c r="I140" s="2"/>
    </row>
    <row r="141" spans="2:9" x14ac:dyDescent="0.15">
      <c r="B141">
        <v>0</v>
      </c>
      <c r="C141" t="e">
        <v>#DIV/0!</v>
      </c>
      <c r="D141" s="7"/>
      <c r="E141" s="7" t="str">
        <f t="shared" si="6"/>
        <v>0</v>
      </c>
      <c r="F141" s="7" t="e">
        <f t="shared" si="7"/>
        <v>#DIV/0!</v>
      </c>
      <c r="G141" s="7"/>
      <c r="I141" s="2"/>
    </row>
    <row r="142" spans="2:9" x14ac:dyDescent="0.15">
      <c r="B142">
        <v>0</v>
      </c>
      <c r="C142" t="e">
        <v>#DIV/0!</v>
      </c>
      <c r="D142" s="7"/>
      <c r="E142" s="7" t="str">
        <f t="shared" si="6"/>
        <v>0</v>
      </c>
      <c r="F142" s="7" t="e">
        <f t="shared" si="7"/>
        <v>#DIV/0!</v>
      </c>
      <c r="G142" s="7"/>
      <c r="I142" s="2"/>
    </row>
    <row r="143" spans="2:9" x14ac:dyDescent="0.15">
      <c r="B143">
        <v>0</v>
      </c>
      <c r="C143" t="e">
        <v>#DIV/0!</v>
      </c>
      <c r="D143" s="7"/>
      <c r="E143" s="7" t="str">
        <f t="shared" si="6"/>
        <v>0</v>
      </c>
      <c r="F143" s="7" t="e">
        <f t="shared" si="7"/>
        <v>#DIV/0!</v>
      </c>
      <c r="G143" s="7"/>
      <c r="I143" s="2"/>
    </row>
    <row r="144" spans="2:9" x14ac:dyDescent="0.15">
      <c r="B144">
        <v>0</v>
      </c>
      <c r="C144" t="e">
        <v>#DIV/0!</v>
      </c>
      <c r="D144" s="7"/>
      <c r="E144" s="7" t="str">
        <f t="shared" si="6"/>
        <v>0</v>
      </c>
      <c r="F144" s="7" t="e">
        <f t="shared" si="7"/>
        <v>#DIV/0!</v>
      </c>
      <c r="G144" s="7"/>
      <c r="I144" s="2"/>
    </row>
    <row r="145" spans="2:11" x14ac:dyDescent="0.15">
      <c r="B145">
        <v>0</v>
      </c>
      <c r="C145" t="e">
        <v>#DIV/0!</v>
      </c>
      <c r="D145" s="7"/>
      <c r="E145" s="7" t="str">
        <f t="shared" si="6"/>
        <v>0</v>
      </c>
      <c r="F145" s="7" t="e">
        <f t="shared" si="7"/>
        <v>#DIV/0!</v>
      </c>
      <c r="G145" s="7"/>
      <c r="I145" s="2"/>
    </row>
    <row r="146" spans="2:11" x14ac:dyDescent="0.15">
      <c r="B146">
        <v>0</v>
      </c>
      <c r="C146" t="e">
        <v>#DIV/0!</v>
      </c>
      <c r="D146" s="7"/>
      <c r="E146" s="7" t="str">
        <f t="shared" si="6"/>
        <v>0</v>
      </c>
      <c r="F146" s="7" t="e">
        <f t="shared" si="7"/>
        <v>#DIV/0!</v>
      </c>
      <c r="G146" s="7"/>
      <c r="I146" s="2"/>
    </row>
    <row r="147" spans="2:11" x14ac:dyDescent="0.15">
      <c r="B147">
        <v>0</v>
      </c>
      <c r="C147" t="e">
        <v>#DIV/0!</v>
      </c>
      <c r="D147" s="7"/>
      <c r="E147" s="7" t="str">
        <f t="shared" si="6"/>
        <v>0</v>
      </c>
      <c r="F147" s="7" t="e">
        <f t="shared" si="7"/>
        <v>#DIV/0!</v>
      </c>
      <c r="G147" s="7"/>
      <c r="I147" s="2"/>
    </row>
    <row r="148" spans="2:11" x14ac:dyDescent="0.15">
      <c r="B148">
        <v>0</v>
      </c>
      <c r="C148" t="e">
        <v>#DIV/0!</v>
      </c>
      <c r="D148" s="7"/>
      <c r="E148" s="7" t="str">
        <f t="shared" si="6"/>
        <v>0</v>
      </c>
      <c r="F148" s="7" t="e">
        <f t="shared" si="7"/>
        <v>#DIV/0!</v>
      </c>
      <c r="G148" s="7"/>
      <c r="I148" s="2"/>
    </row>
    <row r="149" spans="2:11" x14ac:dyDescent="0.15">
      <c r="B149">
        <v>0</v>
      </c>
      <c r="C149" t="e">
        <v>#DIV/0!</v>
      </c>
      <c r="D149" s="7"/>
      <c r="E149" s="7" t="str">
        <f t="shared" si="6"/>
        <v>0</v>
      </c>
      <c r="F149" s="7" t="e">
        <f t="shared" si="7"/>
        <v>#DIV/0!</v>
      </c>
      <c r="G149" s="7"/>
      <c r="I149" s="2"/>
    </row>
    <row r="150" spans="2:11" x14ac:dyDescent="0.15">
      <c r="B150">
        <v>0</v>
      </c>
      <c r="C150" t="e">
        <v>#DIV/0!</v>
      </c>
      <c r="D150" s="7"/>
      <c r="E150" s="7" t="str">
        <f t="shared" si="6"/>
        <v>0</v>
      </c>
      <c r="F150" s="7" t="e">
        <f t="shared" si="7"/>
        <v>#DIV/0!</v>
      </c>
      <c r="G150" s="7"/>
      <c r="I150" s="2"/>
    </row>
    <row r="151" spans="2:11" x14ac:dyDescent="0.15">
      <c r="B151">
        <v>0</v>
      </c>
      <c r="C151" t="e">
        <v>#DIV/0!</v>
      </c>
      <c r="D151" s="7"/>
      <c r="E151" s="7" t="str">
        <f t="shared" si="6"/>
        <v>0</v>
      </c>
      <c r="F151" s="7" t="e">
        <f t="shared" si="7"/>
        <v>#DIV/0!</v>
      </c>
      <c r="G151" s="7"/>
      <c r="I151" s="2"/>
    </row>
    <row r="152" spans="2:11" x14ac:dyDescent="0.15">
      <c r="B152">
        <v>0</v>
      </c>
      <c r="C152" t="e">
        <v>#DIV/0!</v>
      </c>
      <c r="D152" s="7"/>
      <c r="E152" s="7" t="str">
        <f t="shared" si="6"/>
        <v>0</v>
      </c>
      <c r="F152" s="7" t="e">
        <f t="shared" si="7"/>
        <v>#DIV/0!</v>
      </c>
      <c r="G152" s="7"/>
      <c r="I152" s="2"/>
    </row>
    <row r="153" spans="2:11" x14ac:dyDescent="0.15">
      <c r="B153">
        <v>0</v>
      </c>
      <c r="C153" t="e">
        <v>#DIV/0!</v>
      </c>
      <c r="D153" s="7"/>
      <c r="E153" s="7" t="str">
        <f t="shared" si="6"/>
        <v>0</v>
      </c>
      <c r="F153" s="7" t="e">
        <f t="shared" si="7"/>
        <v>#DIV/0!</v>
      </c>
      <c r="G153" s="7"/>
      <c r="I153" s="2"/>
    </row>
    <row r="154" spans="2:11" x14ac:dyDescent="0.15">
      <c r="B154">
        <v>0</v>
      </c>
      <c r="C154" t="e">
        <v>#DIV/0!</v>
      </c>
      <c r="D154" s="7"/>
      <c r="E154" s="7" t="str">
        <f t="shared" si="6"/>
        <v>0</v>
      </c>
      <c r="F154" s="7" t="e">
        <f t="shared" si="7"/>
        <v>#DIV/0!</v>
      </c>
      <c r="G154" s="7"/>
      <c r="I154" s="2"/>
    </row>
    <row r="155" spans="2:11" x14ac:dyDescent="0.15">
      <c r="B155">
        <v>0</v>
      </c>
      <c r="C155" t="e">
        <v>#DIV/0!</v>
      </c>
      <c r="D155" s="7"/>
      <c r="E155" s="7" t="str">
        <f t="shared" si="6"/>
        <v>0</v>
      </c>
      <c r="F155" s="7" t="e">
        <f t="shared" si="7"/>
        <v>#DIV/0!</v>
      </c>
      <c r="G155" s="7"/>
      <c r="I155" s="2"/>
    </row>
    <row r="156" spans="2:11" x14ac:dyDescent="0.15">
      <c r="B156">
        <v>0</v>
      </c>
      <c r="C156" t="e">
        <v>#DIV/0!</v>
      </c>
      <c r="D156" s="7"/>
      <c r="E156" s="7" t="str">
        <f t="shared" si="6"/>
        <v>0</v>
      </c>
      <c r="F156" s="7" t="e">
        <f t="shared" si="7"/>
        <v>#DIV/0!</v>
      </c>
      <c r="G156" s="7"/>
      <c r="I156" s="2"/>
    </row>
    <row r="157" spans="2:11" x14ac:dyDescent="0.15">
      <c r="B157">
        <v>0</v>
      </c>
      <c r="C157" t="e">
        <v>#DIV/0!</v>
      </c>
      <c r="D157" s="7"/>
      <c r="E157" s="7" t="str">
        <f t="shared" si="6"/>
        <v>0</v>
      </c>
      <c r="F157" s="7" t="e">
        <f t="shared" si="7"/>
        <v>#DIV/0!</v>
      </c>
      <c r="G157" s="7"/>
      <c r="I157" s="2"/>
    </row>
    <row r="158" spans="2:11" x14ac:dyDescent="0.15">
      <c r="B158">
        <v>0</v>
      </c>
      <c r="C158" t="e">
        <v>#DIV/0!</v>
      </c>
      <c r="D158" s="7"/>
      <c r="E158" s="7" t="str">
        <f t="shared" si="6"/>
        <v>0</v>
      </c>
      <c r="F158" s="7" t="e">
        <f t="shared" si="7"/>
        <v>#DIV/0!</v>
      </c>
      <c r="G158" s="7"/>
      <c r="I158" s="2"/>
      <c r="K158" t="s">
        <v>72</v>
      </c>
    </row>
    <row r="159" spans="2:11" x14ac:dyDescent="0.15">
      <c r="B159">
        <v>0</v>
      </c>
      <c r="C159" t="e">
        <v>#DIV/0!</v>
      </c>
      <c r="D159" s="7"/>
      <c r="E159" s="7" t="str">
        <f t="shared" si="6"/>
        <v>0</v>
      </c>
      <c r="F159" s="7" t="e">
        <f t="shared" si="7"/>
        <v>#DIV/0!</v>
      </c>
      <c r="G159" s="7"/>
      <c r="I159" s="2"/>
    </row>
    <row r="160" spans="2:11" x14ac:dyDescent="0.15">
      <c r="B160">
        <v>0</v>
      </c>
      <c r="C160" t="e">
        <v>#DIV/0!</v>
      </c>
      <c r="D160" s="7"/>
      <c r="E160" s="7" t="str">
        <f t="shared" si="6"/>
        <v>0</v>
      </c>
      <c r="F160" s="7" t="e">
        <f t="shared" si="7"/>
        <v>#DIV/0!</v>
      </c>
      <c r="G160" s="7"/>
      <c r="I160" s="2"/>
    </row>
    <row r="161" spans="2:9" x14ac:dyDescent="0.15">
      <c r="B161">
        <v>0</v>
      </c>
      <c r="C161" t="e">
        <v>#DIV/0!</v>
      </c>
      <c r="D161" s="7"/>
      <c r="E161" s="7" t="str">
        <f t="shared" si="6"/>
        <v>0</v>
      </c>
      <c r="F161" s="7" t="e">
        <f t="shared" si="7"/>
        <v>#DIV/0!</v>
      </c>
      <c r="G161" s="7"/>
      <c r="I161" s="2"/>
    </row>
    <row r="162" spans="2:9" x14ac:dyDescent="0.15">
      <c r="B162">
        <v>0</v>
      </c>
      <c r="C162" t="e">
        <v>#DIV/0!</v>
      </c>
      <c r="D162" s="7"/>
      <c r="E162" s="7" t="str">
        <f t="shared" si="6"/>
        <v>0</v>
      </c>
      <c r="F162" s="7" t="e">
        <f t="shared" si="7"/>
        <v>#DIV/0!</v>
      </c>
      <c r="G162" s="7"/>
      <c r="I162" s="2"/>
    </row>
    <row r="163" spans="2:9" x14ac:dyDescent="0.15">
      <c r="B163">
        <v>0</v>
      </c>
      <c r="C163" t="e">
        <v>#DIV/0!</v>
      </c>
      <c r="D163" s="7"/>
      <c r="E163" s="7" t="str">
        <f t="shared" si="6"/>
        <v>0</v>
      </c>
      <c r="F163" s="7" t="e">
        <f t="shared" si="7"/>
        <v>#DIV/0!</v>
      </c>
      <c r="G163" s="7"/>
      <c r="I163" s="2"/>
    </row>
    <row r="164" spans="2:9" x14ac:dyDescent="0.15">
      <c r="B164">
        <v>0</v>
      </c>
      <c r="C164" t="e">
        <v>#DIV/0!</v>
      </c>
      <c r="D164" s="7"/>
      <c r="E164" s="7" t="str">
        <f t="shared" si="6"/>
        <v>0</v>
      </c>
      <c r="F164" s="7" t="e">
        <f t="shared" si="7"/>
        <v>#DIV/0!</v>
      </c>
      <c r="G164" s="7"/>
      <c r="I164" s="2"/>
    </row>
    <row r="165" spans="2:9" x14ac:dyDescent="0.15">
      <c r="B165">
        <v>0</v>
      </c>
      <c r="C165" t="e">
        <v>#DIV/0!</v>
      </c>
      <c r="D165" s="7"/>
      <c r="E165" s="7" t="str">
        <f t="shared" si="6"/>
        <v>0</v>
      </c>
      <c r="F165" s="7" t="e">
        <f t="shared" si="7"/>
        <v>#DIV/0!</v>
      </c>
      <c r="G165" s="7"/>
      <c r="I165" s="2"/>
    </row>
    <row r="166" spans="2:9" x14ac:dyDescent="0.15">
      <c r="B166">
        <v>0</v>
      </c>
      <c r="C166" t="e">
        <v>#DIV/0!</v>
      </c>
      <c r="D166" s="7"/>
      <c r="E166" s="7" t="str">
        <f t="shared" si="6"/>
        <v>0</v>
      </c>
      <c r="F166" s="7" t="e">
        <f t="shared" si="7"/>
        <v>#DIV/0!</v>
      </c>
      <c r="G166" s="7"/>
      <c r="I166" s="2"/>
    </row>
    <row r="167" spans="2:9" x14ac:dyDescent="0.15">
      <c r="B167">
        <v>0</v>
      </c>
      <c r="C167" t="e">
        <v>#DIV/0!</v>
      </c>
      <c r="D167" s="7"/>
      <c r="E167" s="7" t="str">
        <f t="shared" si="6"/>
        <v>0</v>
      </c>
      <c r="F167" s="7" t="e">
        <f t="shared" si="7"/>
        <v>#DIV/0!</v>
      </c>
      <c r="G167" s="7"/>
      <c r="I167" s="2"/>
    </row>
    <row r="168" spans="2:9" x14ac:dyDescent="0.15">
      <c r="B168">
        <v>0</v>
      </c>
      <c r="C168" t="e">
        <v>#DIV/0!</v>
      </c>
      <c r="D168" s="7"/>
      <c r="E168" s="7" t="str">
        <f t="shared" si="6"/>
        <v>0</v>
      </c>
      <c r="F168" s="7" t="e">
        <f t="shared" si="7"/>
        <v>#DIV/0!</v>
      </c>
      <c r="G168" s="7"/>
      <c r="I168" s="2"/>
    </row>
    <row r="169" spans="2:9" x14ac:dyDescent="0.15">
      <c r="B169">
        <v>0</v>
      </c>
      <c r="C169" t="e">
        <v>#DIV/0!</v>
      </c>
      <c r="D169" s="7"/>
      <c r="E169" s="7" t="str">
        <f t="shared" si="6"/>
        <v>0</v>
      </c>
      <c r="F169" s="7" t="e">
        <f t="shared" si="7"/>
        <v>#DIV/0!</v>
      </c>
      <c r="G169" s="7"/>
      <c r="I169" s="2"/>
    </row>
    <row r="170" spans="2:9" x14ac:dyDescent="0.15">
      <c r="B170">
        <v>0</v>
      </c>
      <c r="C170" t="e">
        <v>#DIV/0!</v>
      </c>
      <c r="D170" s="7"/>
      <c r="E170" s="7" t="str">
        <f t="shared" si="6"/>
        <v>0</v>
      </c>
      <c r="F170" s="7" t="e">
        <f t="shared" si="7"/>
        <v>#DIV/0!</v>
      </c>
      <c r="G170" s="7"/>
      <c r="I170" s="2"/>
    </row>
    <row r="171" spans="2:9" x14ac:dyDescent="0.15">
      <c r="B171">
        <v>0</v>
      </c>
      <c r="C171" t="e">
        <v>#DIV/0!</v>
      </c>
      <c r="D171" s="7"/>
      <c r="E171" s="7" t="str">
        <f t="shared" si="6"/>
        <v>0</v>
      </c>
      <c r="F171" s="7" t="e">
        <f t="shared" si="7"/>
        <v>#DIV/0!</v>
      </c>
      <c r="G171" s="7"/>
      <c r="I171" s="2"/>
    </row>
    <row r="172" spans="2:9" x14ac:dyDescent="0.15">
      <c r="B172">
        <v>0</v>
      </c>
      <c r="C172" t="e">
        <v>#DIV/0!</v>
      </c>
      <c r="D172" s="7"/>
      <c r="E172" s="7" t="str">
        <f t="shared" si="6"/>
        <v>0</v>
      </c>
      <c r="F172" s="7" t="e">
        <f t="shared" si="7"/>
        <v>#DIV/0!</v>
      </c>
      <c r="G172" s="7"/>
      <c r="I172" s="2"/>
    </row>
    <row r="173" spans="2:9" x14ac:dyDescent="0.15">
      <c r="B173">
        <v>0</v>
      </c>
      <c r="C173" t="e">
        <v>#DIV/0!</v>
      </c>
      <c r="D173" s="7"/>
      <c r="E173" s="7" t="str">
        <f t="shared" si="6"/>
        <v>0</v>
      </c>
      <c r="F173" s="7" t="e">
        <f t="shared" si="7"/>
        <v>#DIV/0!</v>
      </c>
      <c r="G173" s="7"/>
      <c r="I173" s="2"/>
    </row>
    <row r="174" spans="2:9" x14ac:dyDescent="0.15">
      <c r="B174">
        <v>0</v>
      </c>
      <c r="C174" t="e">
        <v>#DIV/0!</v>
      </c>
      <c r="D174" s="7"/>
      <c r="E174" s="7" t="str">
        <f t="shared" si="6"/>
        <v>0</v>
      </c>
      <c r="F174" s="7" t="e">
        <f t="shared" si="7"/>
        <v>#DIV/0!</v>
      </c>
      <c r="G174" s="7"/>
      <c r="I174" s="2"/>
    </row>
    <row r="175" spans="2:9" x14ac:dyDescent="0.15">
      <c r="B175">
        <v>0</v>
      </c>
      <c r="C175" t="e">
        <v>#DIV/0!</v>
      </c>
      <c r="D175" s="7"/>
      <c r="E175" s="7" t="str">
        <f t="shared" si="6"/>
        <v>0</v>
      </c>
      <c r="F175" s="7" t="e">
        <f t="shared" si="7"/>
        <v>#DIV/0!</v>
      </c>
      <c r="G175" s="7"/>
      <c r="I175" s="2"/>
    </row>
    <row r="176" spans="2:9" x14ac:dyDescent="0.15">
      <c r="B176">
        <v>0</v>
      </c>
      <c r="C176" t="e">
        <v>#DIV/0!</v>
      </c>
      <c r="D176" s="7"/>
      <c r="E176" s="7" t="str">
        <f t="shared" si="6"/>
        <v>0</v>
      </c>
      <c r="F176" s="7" t="e">
        <f t="shared" si="7"/>
        <v>#DIV/0!</v>
      </c>
      <c r="G176" s="7"/>
      <c r="I176" s="2"/>
    </row>
    <row r="177" spans="2:9" x14ac:dyDescent="0.15">
      <c r="B177">
        <v>0</v>
      </c>
      <c r="C177" t="e">
        <v>#DIV/0!</v>
      </c>
      <c r="D177" s="7"/>
      <c r="E177" s="7" t="str">
        <f t="shared" si="6"/>
        <v>0</v>
      </c>
      <c r="F177" s="7" t="e">
        <f t="shared" si="7"/>
        <v>#DIV/0!</v>
      </c>
      <c r="G177" s="7"/>
      <c r="I177" s="2"/>
    </row>
    <row r="178" spans="2:9" x14ac:dyDescent="0.15">
      <c r="B178">
        <v>0</v>
      </c>
      <c r="C178" t="e">
        <v>#DIV/0!</v>
      </c>
      <c r="D178" s="7"/>
      <c r="E178" s="7" t="str">
        <f t="shared" si="6"/>
        <v>0</v>
      </c>
      <c r="F178" s="7" t="e">
        <f t="shared" si="7"/>
        <v>#DIV/0!</v>
      </c>
      <c r="G178" s="7"/>
      <c r="I178" s="2"/>
    </row>
    <row r="179" spans="2:9" x14ac:dyDescent="0.15">
      <c r="B179">
        <v>0</v>
      </c>
      <c r="C179" t="e">
        <v>#DIV/0!</v>
      </c>
      <c r="D179" s="7"/>
      <c r="E179" s="7" t="str">
        <f t="shared" si="6"/>
        <v>0</v>
      </c>
      <c r="F179" s="7" t="e">
        <f t="shared" si="7"/>
        <v>#DIV/0!</v>
      </c>
      <c r="G179" s="7"/>
      <c r="I179" s="2"/>
    </row>
    <row r="180" spans="2:9" x14ac:dyDescent="0.15">
      <c r="B180">
        <v>0</v>
      </c>
      <c r="C180" t="e">
        <v>#DIV/0!</v>
      </c>
      <c r="D180" s="7"/>
      <c r="E180" s="7" t="str">
        <f t="shared" si="6"/>
        <v>0</v>
      </c>
      <c r="F180" s="7" t="e">
        <f t="shared" si="7"/>
        <v>#DIV/0!</v>
      </c>
      <c r="G180" s="7"/>
      <c r="I180" s="2"/>
    </row>
    <row r="181" spans="2:9" x14ac:dyDescent="0.15">
      <c r="B181">
        <v>0</v>
      </c>
      <c r="C181" t="e">
        <v>#DIV/0!</v>
      </c>
      <c r="D181" s="7"/>
      <c r="E181" s="7" t="str">
        <f t="shared" si="6"/>
        <v>0</v>
      </c>
      <c r="F181" s="7" t="e">
        <f t="shared" si="7"/>
        <v>#DIV/0!</v>
      </c>
      <c r="G181" s="7"/>
      <c r="I181" s="2"/>
    </row>
    <row r="182" spans="2:9" x14ac:dyDescent="0.15">
      <c r="B182">
        <v>0</v>
      </c>
      <c r="C182" t="e">
        <v>#DIV/0!</v>
      </c>
      <c r="D182" s="7"/>
      <c r="E182" s="7" t="str">
        <f t="shared" si="6"/>
        <v>0</v>
      </c>
      <c r="F182" s="7" t="e">
        <f t="shared" si="7"/>
        <v>#DIV/0!</v>
      </c>
      <c r="G182" s="7"/>
      <c r="I182" s="2"/>
    </row>
    <row r="183" spans="2:9" x14ac:dyDescent="0.15">
      <c r="B183">
        <v>0</v>
      </c>
      <c r="C183" t="e">
        <v>#DIV/0!</v>
      </c>
      <c r="D183" s="7"/>
      <c r="E183" s="7" t="str">
        <f t="shared" si="6"/>
        <v>0</v>
      </c>
      <c r="F183" s="7" t="e">
        <f t="shared" si="7"/>
        <v>#DIV/0!</v>
      </c>
      <c r="G183" s="7"/>
      <c r="I183" s="2"/>
    </row>
    <row r="184" spans="2:9" x14ac:dyDescent="0.15">
      <c r="B184">
        <v>0</v>
      </c>
      <c r="C184" t="e">
        <v>#DIV/0!</v>
      </c>
      <c r="D184" s="7"/>
      <c r="E184" s="7"/>
      <c r="F184" s="7"/>
      <c r="G184" s="7"/>
      <c r="I184" s="2"/>
    </row>
    <row r="185" spans="2:9" x14ac:dyDescent="0.15">
      <c r="B185">
        <v>0</v>
      </c>
      <c r="C185" t="e">
        <v>#DIV/0!</v>
      </c>
      <c r="D185" s="7"/>
      <c r="E185" s="7"/>
      <c r="F185" s="7"/>
      <c r="G185" s="7"/>
      <c r="I185" s="2"/>
    </row>
    <row r="186" spans="2:9" x14ac:dyDescent="0.15">
      <c r="B186">
        <v>0</v>
      </c>
      <c r="C186" t="e">
        <v>#DIV/0!</v>
      </c>
      <c r="D186" s="7"/>
      <c r="E186" s="7"/>
      <c r="F186" s="7"/>
      <c r="G186" s="7"/>
      <c r="I186" s="2"/>
    </row>
    <row r="187" spans="2:9" x14ac:dyDescent="0.15">
      <c r="B187">
        <v>0</v>
      </c>
      <c r="C187" t="e">
        <v>#DIV/0!</v>
      </c>
      <c r="D187" s="7"/>
      <c r="E187" s="7"/>
      <c r="F187" s="7"/>
      <c r="G187" s="7"/>
      <c r="I187" s="2"/>
    </row>
    <row r="188" spans="2:9" x14ac:dyDescent="0.15">
      <c r="B188">
        <v>0</v>
      </c>
      <c r="C188" t="e">
        <v>#DIV/0!</v>
      </c>
      <c r="D188" s="7"/>
      <c r="E188" s="7"/>
      <c r="F188" s="7"/>
      <c r="G188" s="7"/>
      <c r="I188" s="2"/>
    </row>
    <row r="189" spans="2:9" x14ac:dyDescent="0.15">
      <c r="B189">
        <v>0</v>
      </c>
      <c r="C189" t="e">
        <v>#DIV/0!</v>
      </c>
      <c r="D189" s="7"/>
      <c r="E189" s="7"/>
      <c r="F189" s="7"/>
      <c r="G189" s="7"/>
      <c r="I189" s="2"/>
    </row>
    <row r="190" spans="2:9" x14ac:dyDescent="0.15">
      <c r="B190">
        <v>0</v>
      </c>
      <c r="C190" t="e">
        <v>#DIV/0!</v>
      </c>
      <c r="D190" s="7"/>
      <c r="E190" s="7"/>
      <c r="F190" s="7"/>
      <c r="G190" s="7"/>
      <c r="I190" s="2"/>
    </row>
    <row r="191" spans="2:9" x14ac:dyDescent="0.15">
      <c r="B191">
        <v>0</v>
      </c>
      <c r="C191" t="e">
        <v>#DIV/0!</v>
      </c>
      <c r="D191" s="7"/>
      <c r="E191" s="7"/>
      <c r="F191" s="7"/>
      <c r="G191" s="7"/>
      <c r="I191" s="2"/>
    </row>
    <row r="192" spans="2:9" x14ac:dyDescent="0.15">
      <c r="B192">
        <v>0</v>
      </c>
      <c r="C192" t="e">
        <v>#DIV/0!</v>
      </c>
      <c r="D192" s="7"/>
      <c r="E192" s="7"/>
      <c r="F192" s="7"/>
      <c r="G192" s="7"/>
      <c r="I192" s="2"/>
    </row>
    <row r="193" spans="2:9" x14ac:dyDescent="0.15">
      <c r="B193">
        <v>0</v>
      </c>
      <c r="C193" t="e">
        <v>#DIV/0!</v>
      </c>
      <c r="D193" s="7"/>
      <c r="E193" s="7"/>
      <c r="F193" s="7"/>
      <c r="G193" s="7"/>
      <c r="I193" s="2"/>
    </row>
    <row r="194" spans="2:9" x14ac:dyDescent="0.15">
      <c r="B194">
        <v>0</v>
      </c>
      <c r="C194" t="e">
        <v>#DIV/0!</v>
      </c>
      <c r="D194" s="7"/>
      <c r="E194" s="7"/>
      <c r="F194" s="7"/>
      <c r="G194" s="7"/>
      <c r="I194" s="2"/>
    </row>
    <row r="195" spans="2:9" x14ac:dyDescent="0.15">
      <c r="B195">
        <v>0</v>
      </c>
      <c r="C195" t="e">
        <v>#DIV/0!</v>
      </c>
      <c r="D195" s="7"/>
      <c r="E195" s="7"/>
      <c r="F195" s="7"/>
      <c r="G195" s="7"/>
      <c r="I195" s="2"/>
    </row>
    <row r="196" spans="2:9" x14ac:dyDescent="0.15">
      <c r="B196">
        <v>0</v>
      </c>
      <c r="C196" t="e">
        <v>#DIV/0!</v>
      </c>
      <c r="D196" s="7"/>
      <c r="E196" s="7"/>
      <c r="F196" s="7"/>
      <c r="G196" s="7"/>
      <c r="I196" s="2"/>
    </row>
    <row r="197" spans="2:9" x14ac:dyDescent="0.15">
      <c r="B197">
        <v>0</v>
      </c>
      <c r="C197" t="e">
        <v>#DIV/0!</v>
      </c>
      <c r="D197" s="7"/>
      <c r="E197" s="7"/>
      <c r="F197" s="7"/>
      <c r="G197" s="7"/>
      <c r="I197" s="2"/>
    </row>
    <row r="198" spans="2:9" x14ac:dyDescent="0.15">
      <c r="B198">
        <v>0</v>
      </c>
      <c r="C198" t="e">
        <v>#DIV/0!</v>
      </c>
      <c r="D198" s="7"/>
      <c r="E198" s="7"/>
      <c r="F198" s="7"/>
      <c r="G198" s="7"/>
      <c r="I198" s="2"/>
    </row>
    <row r="199" spans="2:9" x14ac:dyDescent="0.15">
      <c r="B199">
        <v>0</v>
      </c>
      <c r="C199" t="e">
        <v>#DIV/0!</v>
      </c>
      <c r="D199" s="7"/>
      <c r="E199" s="7"/>
      <c r="F199" s="7"/>
      <c r="G199" s="7"/>
      <c r="I199" s="2"/>
    </row>
    <row r="200" spans="2:9" x14ac:dyDescent="0.15">
      <c r="B200">
        <v>0</v>
      </c>
      <c r="C200" t="e">
        <v>#DIV/0!</v>
      </c>
      <c r="D200" s="7"/>
      <c r="E200" s="7"/>
      <c r="F200" s="7"/>
      <c r="G200" s="7"/>
      <c r="I200" s="2"/>
    </row>
    <row r="201" spans="2:9" x14ac:dyDescent="0.15">
      <c r="B201">
        <v>0</v>
      </c>
      <c r="C201" t="e">
        <v>#DIV/0!</v>
      </c>
      <c r="D201" s="7"/>
      <c r="E201" s="7"/>
      <c r="F201" s="7"/>
      <c r="G201" s="7"/>
      <c r="I201" s="2"/>
    </row>
    <row r="202" spans="2:9" x14ac:dyDescent="0.15">
      <c r="B202">
        <v>0</v>
      </c>
      <c r="C202" t="e">
        <v>#DIV/0!</v>
      </c>
      <c r="D202" s="7"/>
      <c r="E202" s="7"/>
      <c r="F202" s="7"/>
      <c r="G202" s="7"/>
      <c r="I202" s="2"/>
    </row>
    <row r="203" spans="2:9" x14ac:dyDescent="0.15">
      <c r="B203">
        <v>0</v>
      </c>
      <c r="C203" t="e">
        <v>#DIV/0!</v>
      </c>
      <c r="D203" s="7"/>
      <c r="E203" s="7"/>
      <c r="F203" s="7"/>
      <c r="G203" s="7"/>
      <c r="I203" s="2"/>
    </row>
    <row r="204" spans="2:9" x14ac:dyDescent="0.15">
      <c r="B204">
        <v>0</v>
      </c>
      <c r="C204" t="e">
        <v>#DIV/0!</v>
      </c>
      <c r="D204" s="7"/>
      <c r="E204" s="7"/>
      <c r="F204" s="7"/>
      <c r="G204" s="7"/>
      <c r="I204" s="2"/>
    </row>
    <row r="205" spans="2:9" x14ac:dyDescent="0.15">
      <c r="B205">
        <v>0</v>
      </c>
      <c r="C205" t="e">
        <v>#DIV/0!</v>
      </c>
      <c r="D205" s="7"/>
      <c r="E205" s="7"/>
      <c r="F205" s="7"/>
      <c r="G205" s="7"/>
      <c r="I205" s="2"/>
    </row>
    <row r="206" spans="2:9" x14ac:dyDescent="0.15">
      <c r="B206">
        <v>0</v>
      </c>
      <c r="C206" t="e">
        <v>#DIV/0!</v>
      </c>
      <c r="D206" s="7"/>
      <c r="E206" s="7"/>
      <c r="F206" s="7"/>
      <c r="G206" s="7"/>
      <c r="I206" s="2"/>
    </row>
    <row r="207" spans="2:9" x14ac:dyDescent="0.15">
      <c r="B207">
        <v>0</v>
      </c>
      <c r="C207" t="e">
        <v>#DIV/0!</v>
      </c>
      <c r="D207" s="7"/>
      <c r="E207" s="7"/>
      <c r="F207" s="7"/>
      <c r="G207" s="7"/>
      <c r="I207" s="2"/>
    </row>
    <row r="208" spans="2:9" x14ac:dyDescent="0.15">
      <c r="B208">
        <v>0</v>
      </c>
      <c r="C208" t="e">
        <v>#DIV/0!</v>
      </c>
      <c r="D208" s="7"/>
      <c r="E208" s="7"/>
      <c r="F208" s="7"/>
      <c r="G208" s="7"/>
      <c r="I208" s="2"/>
    </row>
    <row r="209" spans="2:9" x14ac:dyDescent="0.15">
      <c r="B209">
        <v>0</v>
      </c>
      <c r="C209" t="e">
        <v>#DIV/0!</v>
      </c>
      <c r="D209" s="7"/>
      <c r="E209" s="7"/>
      <c r="F209" s="7"/>
      <c r="G209" s="7"/>
      <c r="I209" s="2"/>
    </row>
    <row r="210" spans="2:9" x14ac:dyDescent="0.15">
      <c r="B210">
        <v>0</v>
      </c>
      <c r="C210" t="e">
        <v>#DIV/0!</v>
      </c>
      <c r="D210" s="7"/>
      <c r="E210" s="7"/>
      <c r="F210" s="7"/>
      <c r="G210" s="7"/>
      <c r="I210" s="2"/>
    </row>
    <row r="211" spans="2:9" x14ac:dyDescent="0.15">
      <c r="B211">
        <v>0</v>
      </c>
      <c r="C211" t="e">
        <v>#DIV/0!</v>
      </c>
      <c r="D211" s="7"/>
      <c r="E211" s="7"/>
      <c r="F211" s="7"/>
      <c r="G211" s="7"/>
      <c r="I211" s="2"/>
    </row>
    <row r="212" spans="2:9" x14ac:dyDescent="0.15">
      <c r="B212">
        <v>0</v>
      </c>
      <c r="C212" t="e">
        <v>#DIV/0!</v>
      </c>
      <c r="D212" s="7"/>
      <c r="E212" s="7"/>
      <c r="F212" s="7"/>
      <c r="G212" s="7"/>
      <c r="I212" s="2"/>
    </row>
    <row r="213" spans="2:9" x14ac:dyDescent="0.15">
      <c r="B213">
        <v>0</v>
      </c>
      <c r="C213" t="e">
        <v>#DIV/0!</v>
      </c>
      <c r="D213" s="7"/>
      <c r="E213" s="7"/>
      <c r="F213" s="7"/>
      <c r="G213" s="7"/>
      <c r="I213" s="2"/>
    </row>
    <row r="214" spans="2:9" x14ac:dyDescent="0.15">
      <c r="B214">
        <v>0</v>
      </c>
      <c r="C214" t="e">
        <v>#DIV/0!</v>
      </c>
      <c r="D214" s="7"/>
      <c r="E214" s="7"/>
      <c r="F214" s="7"/>
      <c r="G214" s="7"/>
      <c r="I214" s="2"/>
    </row>
    <row r="215" spans="2:9" x14ac:dyDescent="0.15">
      <c r="B215">
        <v>0</v>
      </c>
      <c r="C215" t="e">
        <v>#DIV/0!</v>
      </c>
      <c r="D215" s="7"/>
      <c r="E215" s="7"/>
      <c r="F215" s="7"/>
      <c r="G215" s="7"/>
      <c r="I215" s="2"/>
    </row>
    <row r="216" spans="2:9" x14ac:dyDescent="0.15">
      <c r="B216">
        <v>0</v>
      </c>
      <c r="C216" t="e">
        <v>#DIV/0!</v>
      </c>
      <c r="D216" s="7"/>
      <c r="E216" s="7"/>
      <c r="F216" s="7"/>
      <c r="G216" s="7"/>
      <c r="I216" s="2"/>
    </row>
    <row r="217" spans="2:9" x14ac:dyDescent="0.15">
      <c r="B217">
        <v>0</v>
      </c>
      <c r="C217" t="e">
        <v>#DIV/0!</v>
      </c>
      <c r="D217" s="7"/>
      <c r="E217" s="7"/>
      <c r="F217" s="7"/>
      <c r="G217" s="7"/>
      <c r="I217" s="2"/>
    </row>
    <row r="218" spans="2:9" x14ac:dyDescent="0.15">
      <c r="B218">
        <v>0</v>
      </c>
      <c r="C218" t="e">
        <v>#DIV/0!</v>
      </c>
      <c r="D218" s="7"/>
      <c r="E218" s="7"/>
      <c r="F218" s="7"/>
      <c r="G218" s="7"/>
      <c r="I218" s="2"/>
    </row>
    <row r="219" spans="2:9" x14ac:dyDescent="0.15">
      <c r="B219">
        <v>0</v>
      </c>
      <c r="C219" t="e">
        <v>#DIV/0!</v>
      </c>
      <c r="D219" s="7"/>
      <c r="E219" s="7"/>
      <c r="F219" s="7"/>
      <c r="G219" s="7"/>
      <c r="I219" s="2"/>
    </row>
    <row r="220" spans="2:9" x14ac:dyDescent="0.15">
      <c r="B220">
        <v>0</v>
      </c>
      <c r="C220" t="e">
        <v>#DIV/0!</v>
      </c>
      <c r="D220" s="7"/>
      <c r="E220" s="7"/>
      <c r="F220" s="7"/>
      <c r="G220" s="7"/>
      <c r="I220" s="2"/>
    </row>
    <row r="221" spans="2:9" x14ac:dyDescent="0.15">
      <c r="B221">
        <v>0</v>
      </c>
      <c r="C221" t="e">
        <v>#DIV/0!</v>
      </c>
      <c r="D221" s="7"/>
      <c r="E221" s="7"/>
      <c r="F221" s="7"/>
      <c r="G221" s="7"/>
      <c r="I221" s="2"/>
    </row>
    <row r="222" spans="2:9" x14ac:dyDescent="0.15">
      <c r="B222">
        <v>0</v>
      </c>
      <c r="C222" t="e">
        <v>#DIV/0!</v>
      </c>
      <c r="D222" s="7"/>
      <c r="E222" s="7"/>
      <c r="F222" s="7"/>
      <c r="G222" s="7"/>
      <c r="I222" s="2"/>
    </row>
    <row r="223" spans="2:9" x14ac:dyDescent="0.15">
      <c r="B223">
        <v>0</v>
      </c>
      <c r="C223" t="e">
        <v>#DIV/0!</v>
      </c>
      <c r="D223" s="7"/>
      <c r="E223" s="7"/>
      <c r="F223" s="7"/>
      <c r="G223" s="7"/>
      <c r="I223" s="2"/>
    </row>
    <row r="224" spans="2:9" x14ac:dyDescent="0.15">
      <c r="B224">
        <v>0</v>
      </c>
      <c r="C224" t="e">
        <v>#DIV/0!</v>
      </c>
      <c r="D224" s="7"/>
      <c r="E224" s="7"/>
      <c r="F224" s="7"/>
      <c r="G224" s="7"/>
      <c r="I224" s="2"/>
    </row>
    <row r="225" spans="2:9" x14ac:dyDescent="0.15">
      <c r="B225">
        <v>0</v>
      </c>
      <c r="C225" t="e">
        <v>#DIV/0!</v>
      </c>
      <c r="D225" s="7"/>
      <c r="E225" s="7"/>
      <c r="F225" s="7"/>
      <c r="G225" s="7"/>
      <c r="I225" s="2"/>
    </row>
    <row r="226" spans="2:9" x14ac:dyDescent="0.15">
      <c r="B226">
        <v>0</v>
      </c>
      <c r="C226" t="e">
        <v>#DIV/0!</v>
      </c>
      <c r="D226" s="7"/>
      <c r="E226" s="7"/>
      <c r="F226" s="7"/>
      <c r="G226" s="7"/>
      <c r="I226" s="2"/>
    </row>
    <row r="227" spans="2:9" x14ac:dyDescent="0.15">
      <c r="B227">
        <v>0</v>
      </c>
      <c r="C227" t="e">
        <v>#DIV/0!</v>
      </c>
      <c r="D227" s="7"/>
      <c r="E227" s="7"/>
      <c r="F227" s="7"/>
      <c r="G227" s="7"/>
      <c r="I227" s="2"/>
    </row>
    <row r="228" spans="2:9" x14ac:dyDescent="0.15">
      <c r="C228" t="e">
        <v>#DIV/0!</v>
      </c>
      <c r="D228" s="7"/>
      <c r="E228" s="7"/>
      <c r="F228" s="7"/>
      <c r="G228" s="7"/>
      <c r="I228" s="2"/>
    </row>
    <row r="229" spans="2:9" x14ac:dyDescent="0.15">
      <c r="C229" t="e">
        <v>#DIV/0!</v>
      </c>
      <c r="I229" s="2"/>
    </row>
    <row r="230" spans="2:9" x14ac:dyDescent="0.15">
      <c r="C230" t="e">
        <v>#DIV/0!</v>
      </c>
      <c r="I230" s="2"/>
    </row>
    <row r="231" spans="2:9" x14ac:dyDescent="0.15">
      <c r="C231" t="e">
        <v>#DIV/0!</v>
      </c>
      <c r="I231" s="2"/>
    </row>
    <row r="232" spans="2:9" x14ac:dyDescent="0.15">
      <c r="C232" t="e">
        <v>#DIV/0!</v>
      </c>
      <c r="I232" s="2"/>
    </row>
    <row r="233" spans="2:9" x14ac:dyDescent="0.15">
      <c r="C233" t="e">
        <v>#DIV/0!</v>
      </c>
      <c r="I233" s="2"/>
    </row>
    <row r="234" spans="2:9" x14ac:dyDescent="0.15">
      <c r="C234" t="e">
        <v>#DIV/0!</v>
      </c>
      <c r="I234" s="2"/>
    </row>
    <row r="235" spans="2:9" x14ac:dyDescent="0.15">
      <c r="C235" t="e">
        <v>#DIV/0!</v>
      </c>
      <c r="I235" s="2"/>
    </row>
    <row r="236" spans="2:9" x14ac:dyDescent="0.15">
      <c r="C236" t="e">
        <v>#DIV/0!</v>
      </c>
      <c r="I236" s="2"/>
    </row>
    <row r="237" spans="2:9" x14ac:dyDescent="0.15">
      <c r="C237" t="e">
        <v>#DIV/0!</v>
      </c>
      <c r="I237" s="2"/>
    </row>
    <row r="238" spans="2:9" x14ac:dyDescent="0.15">
      <c r="C238" t="e">
        <v>#DIV/0!</v>
      </c>
      <c r="I238" s="2"/>
    </row>
    <row r="239" spans="2:9" x14ac:dyDescent="0.15">
      <c r="C239" t="e">
        <v>#DIV/0!</v>
      </c>
      <c r="I239" s="2"/>
    </row>
    <row r="240" spans="2:9" x14ac:dyDescent="0.15">
      <c r="C240" t="e">
        <v>#DIV/0!</v>
      </c>
      <c r="I240" s="2"/>
    </row>
    <row r="241" spans="3:9" x14ac:dyDescent="0.15">
      <c r="C241" t="e">
        <v>#DIV/0!</v>
      </c>
      <c r="I241" s="2"/>
    </row>
    <row r="242" spans="3:9" x14ac:dyDescent="0.15">
      <c r="C242" t="e">
        <v>#DIV/0!</v>
      </c>
      <c r="I242" s="2"/>
    </row>
    <row r="243" spans="3:9" x14ac:dyDescent="0.15">
      <c r="C243" t="e">
        <v>#DIV/0!</v>
      </c>
      <c r="I243" s="2"/>
    </row>
    <row r="244" spans="3:9" x14ac:dyDescent="0.15">
      <c r="C244" t="e">
        <v>#DIV/0!</v>
      </c>
      <c r="I244" s="2"/>
    </row>
    <row r="245" spans="3:9" x14ac:dyDescent="0.15">
      <c r="C245" t="e">
        <v>#DIV/0!</v>
      </c>
      <c r="I245" s="2"/>
    </row>
    <row r="246" spans="3:9" x14ac:dyDescent="0.15">
      <c r="C246" t="e">
        <v>#DIV/0!</v>
      </c>
      <c r="I246" s="2"/>
    </row>
    <row r="247" spans="3:9" x14ac:dyDescent="0.15">
      <c r="C247" t="e">
        <v>#DIV/0!</v>
      </c>
      <c r="I247" s="2"/>
    </row>
    <row r="248" spans="3:9" x14ac:dyDescent="0.15">
      <c r="C248" t="e">
        <v>#DIV/0!</v>
      </c>
      <c r="I248" s="2"/>
    </row>
    <row r="249" spans="3:9" x14ac:dyDescent="0.15">
      <c r="C249" t="e">
        <v>#DIV/0!</v>
      </c>
      <c r="I249" s="2"/>
    </row>
    <row r="250" spans="3:9" x14ac:dyDescent="0.15">
      <c r="C250" t="e">
        <v>#DIV/0!</v>
      </c>
      <c r="I250" s="2"/>
    </row>
    <row r="251" spans="3:9" x14ac:dyDescent="0.15">
      <c r="C251" t="e">
        <v>#DIV/0!</v>
      </c>
      <c r="I251" s="2"/>
    </row>
    <row r="252" spans="3:9" x14ac:dyDescent="0.15">
      <c r="C252" t="e">
        <v>#DIV/0!</v>
      </c>
      <c r="I252" s="2"/>
    </row>
    <row r="253" spans="3:9" x14ac:dyDescent="0.15">
      <c r="C253" t="e">
        <v>#DIV/0!</v>
      </c>
      <c r="I253" s="2"/>
    </row>
    <row r="254" spans="3:9" x14ac:dyDescent="0.15">
      <c r="C254" t="e">
        <v>#DIV/0!</v>
      </c>
      <c r="I254" s="2"/>
    </row>
    <row r="255" spans="3:9" x14ac:dyDescent="0.15">
      <c r="C255" t="e">
        <v>#DIV/0!</v>
      </c>
      <c r="I255" s="2"/>
    </row>
    <row r="256" spans="3:9" x14ac:dyDescent="0.15">
      <c r="C256" t="e">
        <v>#DIV/0!</v>
      </c>
      <c r="I256" s="2"/>
    </row>
    <row r="257" spans="3:9" x14ac:dyDescent="0.15">
      <c r="C257" t="e">
        <v>#DIV/0!</v>
      </c>
      <c r="I257" s="2"/>
    </row>
    <row r="258" spans="3:9" x14ac:dyDescent="0.15">
      <c r="C258" t="e">
        <v>#DIV/0!</v>
      </c>
      <c r="I258" s="2"/>
    </row>
    <row r="259" spans="3:9" x14ac:dyDescent="0.15">
      <c r="C259" t="e">
        <v>#DIV/0!</v>
      </c>
      <c r="I259" s="2"/>
    </row>
    <row r="260" spans="3:9" x14ac:dyDescent="0.15">
      <c r="C260" t="e">
        <v>#DIV/0!</v>
      </c>
      <c r="I260" s="2"/>
    </row>
    <row r="261" spans="3:9" x14ac:dyDescent="0.15">
      <c r="C261" t="e">
        <v>#DIV/0!</v>
      </c>
      <c r="I261" s="2"/>
    </row>
    <row r="262" spans="3:9" x14ac:dyDescent="0.15">
      <c r="C262" t="e">
        <v>#DIV/0!</v>
      </c>
      <c r="I262" s="2"/>
    </row>
    <row r="263" spans="3:9" x14ac:dyDescent="0.15">
      <c r="C263" t="e">
        <v>#DIV/0!</v>
      </c>
      <c r="I263" s="2"/>
    </row>
    <row r="264" spans="3:9" x14ac:dyDescent="0.15">
      <c r="C264" t="e">
        <v>#DIV/0!</v>
      </c>
      <c r="I264" s="2"/>
    </row>
    <row r="265" spans="3:9" x14ac:dyDescent="0.15">
      <c r="C265" t="e">
        <v>#DIV/0!</v>
      </c>
      <c r="I265" s="2"/>
    </row>
    <row r="266" spans="3:9" x14ac:dyDescent="0.15">
      <c r="C266" t="e">
        <v>#DIV/0!</v>
      </c>
      <c r="I266" s="2"/>
    </row>
    <row r="267" spans="3:9" x14ac:dyDescent="0.15">
      <c r="C267" t="e">
        <v>#DIV/0!</v>
      </c>
      <c r="I267" s="2"/>
    </row>
    <row r="268" spans="3:9" x14ac:dyDescent="0.15">
      <c r="C268" t="e">
        <v>#DIV/0!</v>
      </c>
      <c r="I268" s="2"/>
    </row>
    <row r="269" spans="3:9" x14ac:dyDescent="0.15">
      <c r="C269" t="e">
        <v>#DIV/0!</v>
      </c>
      <c r="I269" s="2"/>
    </row>
    <row r="270" spans="3:9" x14ac:dyDescent="0.15">
      <c r="C270" t="e">
        <v>#DIV/0!</v>
      </c>
      <c r="I270" s="2"/>
    </row>
    <row r="271" spans="3:9" x14ac:dyDescent="0.15">
      <c r="C271" t="e">
        <v>#DIV/0!</v>
      </c>
      <c r="I271" s="2"/>
    </row>
    <row r="272" spans="3:9" x14ac:dyDescent="0.15">
      <c r="C272" t="e">
        <v>#DIV/0!</v>
      </c>
      <c r="I272" s="2"/>
    </row>
    <row r="273" spans="3:9" x14ac:dyDescent="0.15">
      <c r="C273" t="e">
        <v>#DIV/0!</v>
      </c>
      <c r="I273" s="2"/>
    </row>
    <row r="274" spans="3:9" x14ac:dyDescent="0.15">
      <c r="C274" t="e">
        <v>#DIV/0!</v>
      </c>
      <c r="I274" s="2"/>
    </row>
    <row r="275" spans="3:9" x14ac:dyDescent="0.15">
      <c r="C275" t="e">
        <v>#DIV/0!</v>
      </c>
      <c r="I275" s="2"/>
    </row>
    <row r="276" spans="3:9" x14ac:dyDescent="0.15">
      <c r="C276" t="e">
        <v>#DIV/0!</v>
      </c>
      <c r="I276" s="2"/>
    </row>
    <row r="277" spans="3:9" x14ac:dyDescent="0.15">
      <c r="C277" t="e">
        <v>#DIV/0!</v>
      </c>
      <c r="I277" s="2"/>
    </row>
    <row r="278" spans="3:9" x14ac:dyDescent="0.15">
      <c r="C278" t="e">
        <v>#DIV/0!</v>
      </c>
      <c r="I278" s="2"/>
    </row>
    <row r="279" spans="3:9" x14ac:dyDescent="0.15">
      <c r="C279" t="e">
        <v>#DIV/0!</v>
      </c>
      <c r="I279" s="2"/>
    </row>
    <row r="280" spans="3:9" x14ac:dyDescent="0.15">
      <c r="C280" t="e">
        <v>#DIV/0!</v>
      </c>
      <c r="I280" s="2"/>
    </row>
    <row r="281" spans="3:9" x14ac:dyDescent="0.15">
      <c r="C281" t="e">
        <v>#DIV/0!</v>
      </c>
      <c r="I281" s="2"/>
    </row>
    <row r="282" spans="3:9" x14ac:dyDescent="0.15">
      <c r="C282" t="e">
        <v>#DIV/0!</v>
      </c>
      <c r="I282" s="2"/>
    </row>
    <row r="283" spans="3:9" x14ac:dyDescent="0.15">
      <c r="C283" t="e">
        <v>#DIV/0!</v>
      </c>
      <c r="I283" s="2"/>
    </row>
    <row r="284" spans="3:9" x14ac:dyDescent="0.15">
      <c r="C284" t="e">
        <v>#DIV/0!</v>
      </c>
      <c r="I284" s="2"/>
    </row>
    <row r="285" spans="3:9" x14ac:dyDescent="0.15">
      <c r="C285" t="e">
        <v>#DIV/0!</v>
      </c>
      <c r="I285" s="2"/>
    </row>
    <row r="286" spans="3:9" x14ac:dyDescent="0.15">
      <c r="C286" t="e">
        <v>#DIV/0!</v>
      </c>
      <c r="I286" s="2"/>
    </row>
    <row r="287" spans="3:9" x14ac:dyDescent="0.15">
      <c r="C287" t="e">
        <v>#DIV/0!</v>
      </c>
      <c r="I287" s="2"/>
    </row>
    <row r="288" spans="3:9" x14ac:dyDescent="0.15">
      <c r="C288" t="e">
        <v>#DIV/0!</v>
      </c>
      <c r="I288" s="2"/>
    </row>
    <row r="289" spans="3:9" x14ac:dyDescent="0.15">
      <c r="C289" t="e">
        <v>#DIV/0!</v>
      </c>
      <c r="I289" s="2"/>
    </row>
    <row r="290" spans="3:9" x14ac:dyDescent="0.15">
      <c r="C290" t="e">
        <v>#DIV/0!</v>
      </c>
      <c r="I290" s="2"/>
    </row>
    <row r="291" spans="3:9" x14ac:dyDescent="0.15">
      <c r="C291" t="e">
        <v>#DIV/0!</v>
      </c>
      <c r="I291" s="2"/>
    </row>
    <row r="292" spans="3:9" x14ac:dyDescent="0.15">
      <c r="C292" t="e">
        <v>#DIV/0!</v>
      </c>
      <c r="I292" s="2"/>
    </row>
    <row r="293" spans="3:9" x14ac:dyDescent="0.15">
      <c r="C293" t="e">
        <v>#DIV/0!</v>
      </c>
      <c r="I293" s="2"/>
    </row>
    <row r="294" spans="3:9" x14ac:dyDescent="0.15">
      <c r="C294" t="e">
        <v>#DIV/0!</v>
      </c>
      <c r="I294" s="2"/>
    </row>
    <row r="295" spans="3:9" x14ac:dyDescent="0.15">
      <c r="C295" t="e">
        <v>#DIV/0!</v>
      </c>
      <c r="I295" s="2"/>
    </row>
    <row r="296" spans="3:9" x14ac:dyDescent="0.15">
      <c r="C296" t="e">
        <v>#DIV/0!</v>
      </c>
      <c r="I296" s="2"/>
    </row>
    <row r="297" spans="3:9" x14ac:dyDescent="0.15">
      <c r="C297" t="e">
        <v>#DIV/0!</v>
      </c>
      <c r="I297" s="2"/>
    </row>
    <row r="298" spans="3:9" x14ac:dyDescent="0.15">
      <c r="C298" t="e">
        <v>#DIV/0!</v>
      </c>
      <c r="I298" s="2"/>
    </row>
    <row r="299" spans="3:9" x14ac:dyDescent="0.15">
      <c r="C299" t="e">
        <v>#DIV/0!</v>
      </c>
      <c r="I299" s="2"/>
    </row>
    <row r="300" spans="3:9" x14ac:dyDescent="0.15">
      <c r="C300" t="e">
        <v>#DIV/0!</v>
      </c>
      <c r="I300" s="2"/>
    </row>
    <row r="301" spans="3:9" x14ac:dyDescent="0.15">
      <c r="C301" t="e">
        <v>#DIV/0!</v>
      </c>
      <c r="I301" s="2"/>
    </row>
    <row r="302" spans="3:9" x14ac:dyDescent="0.15">
      <c r="C302" t="e">
        <v>#DIV/0!</v>
      </c>
      <c r="I302" s="2"/>
    </row>
    <row r="303" spans="3:9" x14ac:dyDescent="0.15">
      <c r="C303" t="e">
        <v>#DIV/0!</v>
      </c>
      <c r="I303" s="2"/>
    </row>
    <row r="304" spans="3:9" x14ac:dyDescent="0.15">
      <c r="C304" t="e">
        <v>#DIV/0!</v>
      </c>
      <c r="I304" s="2"/>
    </row>
    <row r="305" spans="3:9" x14ac:dyDescent="0.15">
      <c r="C305" t="e">
        <v>#DIV/0!</v>
      </c>
      <c r="I305" s="2"/>
    </row>
    <row r="306" spans="3:9" x14ac:dyDescent="0.15">
      <c r="C306" t="e">
        <v>#DIV/0!</v>
      </c>
      <c r="I306" s="2"/>
    </row>
    <row r="307" spans="3:9" x14ac:dyDescent="0.15">
      <c r="C307" t="e">
        <v>#DIV/0!</v>
      </c>
      <c r="I307" s="2"/>
    </row>
    <row r="308" spans="3:9" x14ac:dyDescent="0.15">
      <c r="C308" t="e">
        <v>#DIV/0!</v>
      </c>
      <c r="I308" s="2"/>
    </row>
    <row r="309" spans="3:9" x14ac:dyDescent="0.15">
      <c r="C309" t="e">
        <v>#DIV/0!</v>
      </c>
      <c r="I309" s="2"/>
    </row>
    <row r="310" spans="3:9" x14ac:dyDescent="0.15">
      <c r="C310" t="e">
        <v>#DIV/0!</v>
      </c>
      <c r="I310" s="2"/>
    </row>
    <row r="311" spans="3:9" x14ac:dyDescent="0.15">
      <c r="C311" t="e">
        <v>#DIV/0!</v>
      </c>
      <c r="I311" s="2"/>
    </row>
    <row r="312" spans="3:9" x14ac:dyDescent="0.15">
      <c r="C312" t="e">
        <v>#DIV/0!</v>
      </c>
      <c r="I312" s="2"/>
    </row>
    <row r="313" spans="3:9" x14ac:dyDescent="0.15">
      <c r="C313" t="e">
        <v>#DIV/0!</v>
      </c>
      <c r="I313" s="2"/>
    </row>
    <row r="314" spans="3:9" x14ac:dyDescent="0.15">
      <c r="C314" t="e">
        <v>#DIV/0!</v>
      </c>
      <c r="I314" s="2"/>
    </row>
    <row r="315" spans="3:9" x14ac:dyDescent="0.15">
      <c r="C315" t="e">
        <v>#DIV/0!</v>
      </c>
      <c r="I315" s="2"/>
    </row>
    <row r="316" spans="3:9" x14ac:dyDescent="0.15">
      <c r="C316" t="e">
        <v>#DIV/0!</v>
      </c>
      <c r="I316" s="2"/>
    </row>
    <row r="317" spans="3:9" x14ac:dyDescent="0.15">
      <c r="C317" t="e">
        <v>#DIV/0!</v>
      </c>
      <c r="I317" s="2"/>
    </row>
    <row r="318" spans="3:9" x14ac:dyDescent="0.15">
      <c r="C318" t="e">
        <v>#DIV/0!</v>
      </c>
      <c r="I318" s="2"/>
    </row>
    <row r="319" spans="3:9" x14ac:dyDescent="0.15">
      <c r="C319" t="e">
        <v>#DIV/0!</v>
      </c>
      <c r="I319" s="2"/>
    </row>
    <row r="320" spans="3:9" x14ac:dyDescent="0.15">
      <c r="C320" t="e">
        <v>#DIV/0!</v>
      </c>
      <c r="I320" s="2"/>
    </row>
    <row r="321" spans="3:9" x14ac:dyDescent="0.15">
      <c r="C321" t="e">
        <v>#DIV/0!</v>
      </c>
      <c r="I321" s="2"/>
    </row>
    <row r="322" spans="3:9" x14ac:dyDescent="0.15">
      <c r="C322" t="e">
        <v>#DIV/0!</v>
      </c>
      <c r="I322" s="2"/>
    </row>
    <row r="323" spans="3:9" x14ac:dyDescent="0.15">
      <c r="C323" t="e">
        <v>#DIV/0!</v>
      </c>
      <c r="I323" s="2"/>
    </row>
    <row r="324" spans="3:9" x14ac:dyDescent="0.15">
      <c r="C324" t="e">
        <v>#DIV/0!</v>
      </c>
      <c r="I324" s="2"/>
    </row>
    <row r="325" spans="3:9" x14ac:dyDescent="0.15">
      <c r="C325" t="e">
        <v>#DIV/0!</v>
      </c>
      <c r="I325" s="2"/>
    </row>
    <row r="326" spans="3:9" x14ac:dyDescent="0.15">
      <c r="C326" t="e">
        <v>#DIV/0!</v>
      </c>
      <c r="I326" s="2"/>
    </row>
    <row r="327" spans="3:9" x14ac:dyDescent="0.15">
      <c r="C327" t="e">
        <v>#DIV/0!</v>
      </c>
      <c r="I327" s="2"/>
    </row>
    <row r="328" spans="3:9" x14ac:dyDescent="0.15">
      <c r="C328" t="e">
        <v>#DIV/0!</v>
      </c>
      <c r="I328" s="2"/>
    </row>
    <row r="329" spans="3:9" x14ac:dyDescent="0.15">
      <c r="C329" t="e">
        <v>#DIV/0!</v>
      </c>
      <c r="I329" s="2"/>
    </row>
    <row r="330" spans="3:9" x14ac:dyDescent="0.15">
      <c r="C330" t="e">
        <v>#DIV/0!</v>
      </c>
      <c r="I330" s="2"/>
    </row>
    <row r="331" spans="3:9" x14ac:dyDescent="0.15">
      <c r="C331" t="e">
        <v>#DIV/0!</v>
      </c>
      <c r="I331" s="2"/>
    </row>
    <row r="332" spans="3:9" x14ac:dyDescent="0.15">
      <c r="C332" t="e">
        <v>#DIV/0!</v>
      </c>
      <c r="I332" s="2"/>
    </row>
    <row r="333" spans="3:9" x14ac:dyDescent="0.15">
      <c r="C333" t="e">
        <v>#DIV/0!</v>
      </c>
      <c r="I333" s="2"/>
    </row>
    <row r="334" spans="3:9" x14ac:dyDescent="0.15">
      <c r="C334" t="e">
        <v>#DIV/0!</v>
      </c>
      <c r="I334" s="2"/>
    </row>
    <row r="335" spans="3:9" x14ac:dyDescent="0.15">
      <c r="C335" t="e">
        <v>#DIV/0!</v>
      </c>
      <c r="I335" s="2"/>
    </row>
    <row r="336" spans="3:9" x14ac:dyDescent="0.15">
      <c r="C336" t="e">
        <v>#DIV/0!</v>
      </c>
      <c r="I336" s="2"/>
    </row>
    <row r="337" spans="3:9" x14ac:dyDescent="0.15">
      <c r="C337" t="e">
        <v>#DIV/0!</v>
      </c>
      <c r="I337" s="2"/>
    </row>
    <row r="338" spans="3:9" x14ac:dyDescent="0.15">
      <c r="C338" t="e">
        <v>#DIV/0!</v>
      </c>
      <c r="I338" s="2"/>
    </row>
    <row r="339" spans="3:9" x14ac:dyDescent="0.15">
      <c r="C339" t="e">
        <v>#DIV/0!</v>
      </c>
      <c r="I339" s="2"/>
    </row>
    <row r="340" spans="3:9" x14ac:dyDescent="0.15">
      <c r="C340" t="e">
        <v>#DIV/0!</v>
      </c>
      <c r="I340" s="2"/>
    </row>
    <row r="341" spans="3:9" x14ac:dyDescent="0.15">
      <c r="C341" t="e">
        <v>#DIV/0!</v>
      </c>
      <c r="I341" s="2"/>
    </row>
    <row r="342" spans="3:9" x14ac:dyDescent="0.15">
      <c r="C342" t="e">
        <v>#DIV/0!</v>
      </c>
      <c r="I342" s="2"/>
    </row>
    <row r="343" spans="3:9" x14ac:dyDescent="0.15">
      <c r="C343" t="e">
        <v>#DIV/0!</v>
      </c>
      <c r="I343" s="2"/>
    </row>
    <row r="344" spans="3:9" x14ac:dyDescent="0.15">
      <c r="C344" t="e">
        <v>#DIV/0!</v>
      </c>
      <c r="I344" s="2"/>
    </row>
    <row r="345" spans="3:9" x14ac:dyDescent="0.15">
      <c r="C345" t="e">
        <v>#DIV/0!</v>
      </c>
      <c r="I345" s="2"/>
    </row>
    <row r="346" spans="3:9" x14ac:dyDescent="0.15">
      <c r="C346" t="e">
        <v>#DIV/0!</v>
      </c>
      <c r="I346" s="2"/>
    </row>
    <row r="347" spans="3:9" x14ac:dyDescent="0.15">
      <c r="C347" t="e">
        <v>#DIV/0!</v>
      </c>
      <c r="I347" s="2"/>
    </row>
    <row r="348" spans="3:9" x14ac:dyDescent="0.15">
      <c r="C348" t="e">
        <v>#DIV/0!</v>
      </c>
      <c r="I348" s="2"/>
    </row>
    <row r="349" spans="3:9" x14ac:dyDescent="0.15">
      <c r="C349" t="e">
        <v>#DIV/0!</v>
      </c>
      <c r="I349" s="2"/>
    </row>
    <row r="350" spans="3:9" x14ac:dyDescent="0.15">
      <c r="C350" t="e">
        <v>#DIV/0!</v>
      </c>
      <c r="I350" s="2"/>
    </row>
    <row r="351" spans="3:9" x14ac:dyDescent="0.15">
      <c r="C351" t="e">
        <v>#DIV/0!</v>
      </c>
      <c r="I351" s="2"/>
    </row>
    <row r="352" spans="3:9" x14ac:dyDescent="0.15">
      <c r="C352" t="e">
        <v>#DIV/0!</v>
      </c>
      <c r="I352" s="2"/>
    </row>
    <row r="353" spans="3:9" x14ac:dyDescent="0.15">
      <c r="C353" t="e">
        <v>#DIV/0!</v>
      </c>
      <c r="I353" s="2"/>
    </row>
    <row r="354" spans="3:9" x14ac:dyDescent="0.15">
      <c r="C354" t="e">
        <v>#DIV/0!</v>
      </c>
      <c r="I354" s="2"/>
    </row>
    <row r="355" spans="3:9" x14ac:dyDescent="0.15">
      <c r="C355" t="e">
        <v>#DIV/0!</v>
      </c>
      <c r="I355" s="2"/>
    </row>
    <row r="356" spans="3:9" x14ac:dyDescent="0.15">
      <c r="C356" t="e">
        <v>#DIV/0!</v>
      </c>
      <c r="I356" s="2"/>
    </row>
    <row r="357" spans="3:9" x14ac:dyDescent="0.15">
      <c r="C357" t="e">
        <v>#DIV/0!</v>
      </c>
      <c r="I357" s="2"/>
    </row>
    <row r="358" spans="3:9" x14ac:dyDescent="0.15">
      <c r="C358" t="e">
        <v>#DIV/0!</v>
      </c>
      <c r="I358" s="2"/>
    </row>
    <row r="359" spans="3:9" x14ac:dyDescent="0.15">
      <c r="C359" t="e">
        <v>#DIV/0!</v>
      </c>
      <c r="I359" s="2"/>
    </row>
    <row r="360" spans="3:9" x14ac:dyDescent="0.15">
      <c r="C360" t="e">
        <v>#DIV/0!</v>
      </c>
      <c r="I360" s="2"/>
    </row>
    <row r="361" spans="3:9" x14ac:dyDescent="0.15">
      <c r="C361" t="e">
        <v>#DIV/0!</v>
      </c>
      <c r="I361" s="2"/>
    </row>
    <row r="362" spans="3:9" x14ac:dyDescent="0.15">
      <c r="C362" t="e">
        <v>#DIV/0!</v>
      </c>
      <c r="I362" s="2"/>
    </row>
    <row r="363" spans="3:9" x14ac:dyDescent="0.15">
      <c r="C363" t="e">
        <v>#DIV/0!</v>
      </c>
      <c r="I363" s="2"/>
    </row>
    <row r="364" spans="3:9" x14ac:dyDescent="0.15">
      <c r="C364" t="e">
        <v>#DIV/0!</v>
      </c>
      <c r="I364" s="2"/>
    </row>
    <row r="365" spans="3:9" x14ac:dyDescent="0.15">
      <c r="C365" t="e">
        <v>#DIV/0!</v>
      </c>
      <c r="I365" s="2"/>
    </row>
    <row r="366" spans="3:9" x14ac:dyDescent="0.15">
      <c r="C366" t="e">
        <v>#DIV/0!</v>
      </c>
      <c r="I366" s="2"/>
    </row>
    <row r="367" spans="3:9" x14ac:dyDescent="0.15">
      <c r="C367" t="e">
        <v>#DIV/0!</v>
      </c>
      <c r="I367" s="2"/>
    </row>
    <row r="368" spans="3:9" x14ac:dyDescent="0.15">
      <c r="C368" t="e">
        <v>#DIV/0!</v>
      </c>
      <c r="I368" s="2"/>
    </row>
    <row r="369" spans="3:9" x14ac:dyDescent="0.15">
      <c r="C369" t="e">
        <v>#DIV/0!</v>
      </c>
      <c r="I369" s="2"/>
    </row>
    <row r="370" spans="3:9" x14ac:dyDescent="0.15">
      <c r="C370" t="e">
        <v>#DIV/0!</v>
      </c>
      <c r="I370" s="2"/>
    </row>
    <row r="371" spans="3:9" x14ac:dyDescent="0.15">
      <c r="C371" t="e">
        <v>#DIV/0!</v>
      </c>
      <c r="I371" s="2"/>
    </row>
    <row r="372" spans="3:9" x14ac:dyDescent="0.15">
      <c r="C372" t="e">
        <v>#DIV/0!</v>
      </c>
      <c r="I372" s="2"/>
    </row>
    <row r="373" spans="3:9" x14ac:dyDescent="0.15">
      <c r="C373" t="e">
        <v>#DIV/0!</v>
      </c>
      <c r="I373" s="2"/>
    </row>
    <row r="374" spans="3:9" x14ac:dyDescent="0.15">
      <c r="C374" t="e">
        <v>#DIV/0!</v>
      </c>
      <c r="I374" s="2"/>
    </row>
    <row r="375" spans="3:9" x14ac:dyDescent="0.15">
      <c r="C375" t="e">
        <v>#DIV/0!</v>
      </c>
      <c r="I375" s="2"/>
    </row>
    <row r="376" spans="3:9" x14ac:dyDescent="0.15">
      <c r="C376" t="e">
        <v>#DIV/0!</v>
      </c>
      <c r="I376" s="2"/>
    </row>
    <row r="377" spans="3:9" x14ac:dyDescent="0.15">
      <c r="C377" t="e">
        <v>#DIV/0!</v>
      </c>
      <c r="I377" s="2"/>
    </row>
    <row r="378" spans="3:9" x14ac:dyDescent="0.15">
      <c r="C378" t="e">
        <v>#DIV/0!</v>
      </c>
      <c r="I378" s="2"/>
    </row>
    <row r="379" spans="3:9" x14ac:dyDescent="0.15">
      <c r="C379" t="e">
        <v>#DIV/0!</v>
      </c>
      <c r="I379" s="2"/>
    </row>
    <row r="380" spans="3:9" x14ac:dyDescent="0.15">
      <c r="C380" t="e">
        <v>#DIV/0!</v>
      </c>
      <c r="I380" s="2"/>
    </row>
    <row r="381" spans="3:9" x14ac:dyDescent="0.15">
      <c r="C381" t="e">
        <v>#DIV/0!</v>
      </c>
      <c r="I381" s="2"/>
    </row>
    <row r="382" spans="3:9" x14ac:dyDescent="0.15">
      <c r="C382" t="e">
        <v>#DIV/0!</v>
      </c>
      <c r="I382" s="2"/>
    </row>
    <row r="383" spans="3:9" x14ac:dyDescent="0.15">
      <c r="C383" t="e">
        <v>#DIV/0!</v>
      </c>
      <c r="I383" s="2"/>
    </row>
    <row r="384" spans="3:9" x14ac:dyDescent="0.15">
      <c r="C384" t="e">
        <v>#DIV/0!</v>
      </c>
      <c r="I384" s="2"/>
    </row>
    <row r="385" spans="3:9" x14ac:dyDescent="0.15">
      <c r="C385" t="e">
        <v>#DIV/0!</v>
      </c>
      <c r="I385" s="2"/>
    </row>
    <row r="386" spans="3:9" x14ac:dyDescent="0.15">
      <c r="C386" t="e">
        <v>#DIV/0!</v>
      </c>
      <c r="I386" s="2"/>
    </row>
    <row r="387" spans="3:9" x14ac:dyDescent="0.15">
      <c r="C387" t="e">
        <v>#DIV/0!</v>
      </c>
      <c r="I387" s="2"/>
    </row>
    <row r="388" spans="3:9" x14ac:dyDescent="0.15">
      <c r="C388" t="e">
        <v>#DIV/0!</v>
      </c>
      <c r="I388" s="2"/>
    </row>
    <row r="389" spans="3:9" x14ac:dyDescent="0.15">
      <c r="C389" t="e">
        <v>#DIV/0!</v>
      </c>
      <c r="I389" s="2"/>
    </row>
    <row r="390" spans="3:9" x14ac:dyDescent="0.15">
      <c r="C390" t="e">
        <v>#DIV/0!</v>
      </c>
      <c r="I390" s="2"/>
    </row>
    <row r="391" spans="3:9" x14ac:dyDescent="0.15">
      <c r="C391" t="e">
        <v>#DIV/0!</v>
      </c>
      <c r="I391" s="2"/>
    </row>
    <row r="392" spans="3:9" x14ac:dyDescent="0.15">
      <c r="C392" t="e">
        <v>#DIV/0!</v>
      </c>
      <c r="I392" s="2"/>
    </row>
    <row r="393" spans="3:9" x14ac:dyDescent="0.15">
      <c r="C393" t="e">
        <v>#DIV/0!</v>
      </c>
      <c r="I393" s="2"/>
    </row>
    <row r="394" spans="3:9" x14ac:dyDescent="0.15">
      <c r="C394" t="e">
        <v>#DIV/0!</v>
      </c>
      <c r="I394" s="2"/>
    </row>
    <row r="395" spans="3:9" x14ac:dyDescent="0.15">
      <c r="C395" t="e">
        <v>#DIV/0!</v>
      </c>
      <c r="I395" s="2"/>
    </row>
    <row r="396" spans="3:9" x14ac:dyDescent="0.15">
      <c r="C396" t="e">
        <v>#DIV/0!</v>
      </c>
      <c r="I396" s="2"/>
    </row>
    <row r="397" spans="3:9" x14ac:dyDescent="0.15">
      <c r="C397" t="e">
        <v>#DIV/0!</v>
      </c>
      <c r="I397" s="2"/>
    </row>
    <row r="398" spans="3:9" x14ac:dyDescent="0.15">
      <c r="C398" t="e">
        <v>#DIV/0!</v>
      </c>
      <c r="I398" s="2"/>
    </row>
    <row r="399" spans="3:9" x14ac:dyDescent="0.15">
      <c r="C399" t="e">
        <v>#DIV/0!</v>
      </c>
      <c r="I399" s="2"/>
    </row>
    <row r="400" spans="3:9" x14ac:dyDescent="0.15">
      <c r="C400" t="e">
        <v>#DIV/0!</v>
      </c>
      <c r="I400" s="2"/>
    </row>
    <row r="401" spans="3:9" x14ac:dyDescent="0.15">
      <c r="C401" t="e">
        <v>#DIV/0!</v>
      </c>
      <c r="I401" s="2"/>
    </row>
    <row r="402" spans="3:9" x14ac:dyDescent="0.15">
      <c r="C402" t="e">
        <v>#DIV/0!</v>
      </c>
      <c r="I402" s="2"/>
    </row>
    <row r="403" spans="3:9" x14ac:dyDescent="0.15">
      <c r="C403" t="e">
        <v>#DIV/0!</v>
      </c>
      <c r="I403" s="2"/>
    </row>
    <row r="404" spans="3:9" x14ac:dyDescent="0.15">
      <c r="C404" t="e">
        <v>#DIV/0!</v>
      </c>
      <c r="I404" s="2"/>
    </row>
    <row r="405" spans="3:9" x14ac:dyDescent="0.15">
      <c r="C405" t="e">
        <v>#DIV/0!</v>
      </c>
      <c r="I405" s="2"/>
    </row>
    <row r="406" spans="3:9" x14ac:dyDescent="0.15">
      <c r="C406" t="e">
        <v>#DIV/0!</v>
      </c>
      <c r="I406" s="2"/>
    </row>
    <row r="407" spans="3:9" x14ac:dyDescent="0.15">
      <c r="C407" t="e">
        <v>#DIV/0!</v>
      </c>
      <c r="I407" s="2"/>
    </row>
    <row r="408" spans="3:9" x14ac:dyDescent="0.15">
      <c r="C408" t="e">
        <v>#DIV/0!</v>
      </c>
      <c r="I408" s="2"/>
    </row>
    <row r="409" spans="3:9" x14ac:dyDescent="0.15">
      <c r="C409" t="e">
        <v>#DIV/0!</v>
      </c>
      <c r="I409" s="2"/>
    </row>
    <row r="410" spans="3:9" x14ac:dyDescent="0.15">
      <c r="C410" t="e">
        <v>#DIV/0!</v>
      </c>
      <c r="I410" s="2"/>
    </row>
    <row r="411" spans="3:9" x14ac:dyDescent="0.15">
      <c r="C411" t="e">
        <v>#DIV/0!</v>
      </c>
      <c r="I411" s="2"/>
    </row>
    <row r="412" spans="3:9" x14ac:dyDescent="0.15">
      <c r="C412" t="e">
        <v>#DIV/0!</v>
      </c>
      <c r="I412" s="2"/>
    </row>
    <row r="413" spans="3:9" x14ac:dyDescent="0.15">
      <c r="C413" t="e">
        <v>#DIV/0!</v>
      </c>
      <c r="I413" s="2"/>
    </row>
    <row r="414" spans="3:9" x14ac:dyDescent="0.15">
      <c r="C414" t="e">
        <v>#DIV/0!</v>
      </c>
      <c r="I414" s="2"/>
    </row>
    <row r="415" spans="3:9" x14ac:dyDescent="0.15">
      <c r="C415" t="e">
        <v>#DIV/0!</v>
      </c>
      <c r="I415" s="2"/>
    </row>
    <row r="416" spans="3:9" x14ac:dyDescent="0.15">
      <c r="C416" t="e">
        <v>#DIV/0!</v>
      </c>
      <c r="I416" s="2"/>
    </row>
    <row r="417" spans="3:9" x14ac:dyDescent="0.15">
      <c r="C417" t="e">
        <v>#DIV/0!</v>
      </c>
      <c r="I417" s="2"/>
    </row>
    <row r="418" spans="3:9" x14ac:dyDescent="0.15">
      <c r="C418" t="e">
        <v>#DIV/0!</v>
      </c>
      <c r="I418" s="2"/>
    </row>
    <row r="419" spans="3:9" x14ac:dyDescent="0.15">
      <c r="C419" t="e">
        <v>#DIV/0!</v>
      </c>
      <c r="I419" s="2"/>
    </row>
    <row r="420" spans="3:9" x14ac:dyDescent="0.15">
      <c r="C420" t="e">
        <v>#DIV/0!</v>
      </c>
      <c r="I420" s="2"/>
    </row>
    <row r="421" spans="3:9" x14ac:dyDescent="0.15">
      <c r="C421" t="e">
        <v>#DIV/0!</v>
      </c>
      <c r="I421" s="2"/>
    </row>
    <row r="422" spans="3:9" x14ac:dyDescent="0.15">
      <c r="C422" t="e">
        <v>#DIV/0!</v>
      </c>
      <c r="I422" s="2"/>
    </row>
    <row r="423" spans="3:9" x14ac:dyDescent="0.15">
      <c r="C423" t="e">
        <v>#DIV/0!</v>
      </c>
      <c r="I423" s="2"/>
    </row>
    <row r="424" spans="3:9" x14ac:dyDescent="0.15">
      <c r="I424" s="2"/>
    </row>
  </sheetData>
  <phoneticPr fontId="2"/>
  <conditionalFormatting sqref="O2:CI3 BV48:BW48 O4:CA47 CC4:CI47 CB4:CB48">
    <cfRule type="top10" dxfId="11" priority="12" rank="1"/>
  </conditionalFormatting>
  <conditionalFormatting sqref="BR48:BS48">
    <cfRule type="top10" dxfId="10" priority="11" rank="1"/>
  </conditionalFormatting>
  <conditionalFormatting sqref="BN48:BO48">
    <cfRule type="top10" dxfId="9" priority="10" rank="1"/>
  </conditionalFormatting>
  <conditionalFormatting sqref="BJ48:BK48">
    <cfRule type="top10" dxfId="8" priority="9" rank="1"/>
  </conditionalFormatting>
  <conditionalFormatting sqref="BF48:BG48">
    <cfRule type="top10" dxfId="7" priority="8" rank="1"/>
  </conditionalFormatting>
  <conditionalFormatting sqref="BB48:BC48">
    <cfRule type="top10" dxfId="6" priority="7" rank="1"/>
  </conditionalFormatting>
  <conditionalFormatting sqref="AX48:AY48">
    <cfRule type="top10" dxfId="5" priority="6" rank="1"/>
  </conditionalFormatting>
  <conditionalFormatting sqref="AT48:AU48">
    <cfRule type="top10" dxfId="4" priority="5" rank="1"/>
  </conditionalFormatting>
  <conditionalFormatting sqref="AP48:AQ48">
    <cfRule type="top10" dxfId="3" priority="4" rank="1"/>
  </conditionalFormatting>
  <conditionalFormatting sqref="AL48:AM48">
    <cfRule type="top10" dxfId="2" priority="3" rank="1"/>
  </conditionalFormatting>
  <conditionalFormatting sqref="AH48:AI48">
    <cfRule type="top10" dxfId="1" priority="2" rank="1"/>
  </conditionalFormatting>
  <conditionalFormatting sqref="BZ48:CA48">
    <cfRule type="top10" dxfId="0" priority="1" rank="1"/>
  </conditionalFormatting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157"/>
  <sheetViews>
    <sheetView workbookViewId="0"/>
  </sheetViews>
  <sheetFormatPr defaultRowHeight="13.5" x14ac:dyDescent="0.15"/>
  <sheetData>
    <row r="1" spans="1:87" x14ac:dyDescent="0.15">
      <c r="B1" t="s">
        <v>1</v>
      </c>
      <c r="C1" s="2" t="s">
        <v>20</v>
      </c>
      <c r="D1" s="7"/>
      <c r="E1" s="7"/>
      <c r="F1" s="7"/>
      <c r="G1" s="7"/>
      <c r="H1" s="7" t="s">
        <v>57</v>
      </c>
      <c r="I1" t="str">
        <f>C1</f>
        <v>多賀町</v>
      </c>
      <c r="J1" t="s">
        <v>53</v>
      </c>
      <c r="K1" t="s">
        <v>58</v>
      </c>
      <c r="M1" t="s">
        <v>2</v>
      </c>
      <c r="N1" t="s">
        <v>53</v>
      </c>
      <c r="O1" t="s">
        <v>58</v>
      </c>
      <c r="Q1" t="s">
        <v>3</v>
      </c>
      <c r="R1" t="s">
        <v>53</v>
      </c>
      <c r="S1" t="s">
        <v>58</v>
      </c>
      <c r="U1" t="s">
        <v>4</v>
      </c>
      <c r="V1" t="s">
        <v>53</v>
      </c>
      <c r="W1" t="s">
        <v>58</v>
      </c>
      <c r="Y1" t="s">
        <v>5</v>
      </c>
      <c r="Z1" t="s">
        <v>53</v>
      </c>
      <c r="AA1" t="s">
        <v>58</v>
      </c>
      <c r="AC1" t="s">
        <v>6</v>
      </c>
      <c r="AD1" t="s">
        <v>53</v>
      </c>
      <c r="AE1" t="s">
        <v>58</v>
      </c>
      <c r="AG1" t="s">
        <v>7</v>
      </c>
      <c r="AH1" t="s">
        <v>53</v>
      </c>
      <c r="AI1" t="s">
        <v>58</v>
      </c>
      <c r="AK1" t="s">
        <v>8</v>
      </c>
      <c r="AL1" t="s">
        <v>53</v>
      </c>
      <c r="AM1" t="s">
        <v>58</v>
      </c>
      <c r="AO1" t="s">
        <v>9</v>
      </c>
      <c r="AP1" t="s">
        <v>53</v>
      </c>
      <c r="AQ1" t="s">
        <v>58</v>
      </c>
      <c r="AS1" t="s">
        <v>10</v>
      </c>
      <c r="AT1" t="s">
        <v>53</v>
      </c>
      <c r="AU1" t="s">
        <v>58</v>
      </c>
      <c r="AW1" t="s">
        <v>11</v>
      </c>
      <c r="AX1" t="s">
        <v>53</v>
      </c>
      <c r="AY1" t="s">
        <v>58</v>
      </c>
      <c r="BA1" t="s">
        <v>12</v>
      </c>
      <c r="BB1" t="s">
        <v>53</v>
      </c>
      <c r="BC1" t="s">
        <v>58</v>
      </c>
      <c r="BE1" t="s">
        <v>13</v>
      </c>
      <c r="BF1" t="s">
        <v>53</v>
      </c>
      <c r="BG1" t="s">
        <v>58</v>
      </c>
      <c r="BI1" t="s">
        <v>14</v>
      </c>
      <c r="BJ1" t="s">
        <v>53</v>
      </c>
      <c r="BK1" t="s">
        <v>58</v>
      </c>
      <c r="BM1" t="s">
        <v>15</v>
      </c>
      <c r="BN1" t="s">
        <v>53</v>
      </c>
      <c r="BO1" t="s">
        <v>58</v>
      </c>
      <c r="BQ1" t="s">
        <v>16</v>
      </c>
      <c r="BR1" t="s">
        <v>53</v>
      </c>
      <c r="BS1" t="s">
        <v>58</v>
      </c>
      <c r="BU1" t="s">
        <v>17</v>
      </c>
      <c r="BV1" t="s">
        <v>53</v>
      </c>
      <c r="BW1" t="s">
        <v>58</v>
      </c>
      <c r="BY1" t="s">
        <v>18</v>
      </c>
      <c r="BZ1" t="s">
        <v>53</v>
      </c>
      <c r="CA1" t="s">
        <v>58</v>
      </c>
      <c r="CC1" t="s">
        <v>19</v>
      </c>
      <c r="CD1" t="s">
        <v>53</v>
      </c>
      <c r="CE1" t="s">
        <v>58</v>
      </c>
      <c r="CG1" t="s">
        <v>20</v>
      </c>
      <c r="CH1" t="s">
        <v>53</v>
      </c>
      <c r="CI1" t="s">
        <v>58</v>
      </c>
    </row>
    <row r="2" spans="1:87" x14ac:dyDescent="0.15">
      <c r="A2" t="s">
        <v>1</v>
      </c>
      <c r="B2" s="2" t="s">
        <v>22</v>
      </c>
      <c r="C2">
        <v>51.440202655951921</v>
      </c>
      <c r="D2" s="7"/>
      <c r="E2" s="7" t="str">
        <f>B2&amp;A2</f>
        <v>働き盛り世代BMI18.5kg_m2未満</v>
      </c>
      <c r="F2" s="7">
        <f>C2</f>
        <v>51.440202655951921</v>
      </c>
      <c r="G2" s="7"/>
      <c r="I2" s="2" t="s">
        <v>22</v>
      </c>
      <c r="J2" s="2" t="str">
        <f>B1</f>
        <v>BMI18.5kg_m2未満</v>
      </c>
      <c r="K2">
        <f>VLOOKUP(I2&amp;J2,$E$2:$F$183,2,0)</f>
        <v>51.440202655951921</v>
      </c>
      <c r="M2" t="s">
        <v>22</v>
      </c>
      <c r="N2" t="s">
        <v>59</v>
      </c>
      <c r="O2">
        <v>49.534874377588615</v>
      </c>
      <c r="Q2" t="s">
        <v>22</v>
      </c>
      <c r="R2" t="s">
        <v>59</v>
      </c>
      <c r="S2">
        <v>56.751656836758535</v>
      </c>
      <c r="U2" t="s">
        <v>22</v>
      </c>
      <c r="V2" t="s">
        <v>59</v>
      </c>
      <c r="W2">
        <v>28.087329868498042</v>
      </c>
      <c r="Y2" t="s">
        <v>22</v>
      </c>
      <c r="Z2" t="s">
        <v>59</v>
      </c>
      <c r="AA2">
        <v>49.883604553346395</v>
      </c>
      <c r="AC2" t="s">
        <v>22</v>
      </c>
      <c r="AD2" t="s">
        <v>59</v>
      </c>
      <c r="AE2">
        <v>56.707080619758159</v>
      </c>
      <c r="AG2" t="s">
        <v>22</v>
      </c>
      <c r="AH2" t="s">
        <v>59</v>
      </c>
      <c r="AI2">
        <v>54.960909127918015</v>
      </c>
      <c r="AK2" t="s">
        <v>22</v>
      </c>
      <c r="AL2" t="s">
        <v>59</v>
      </c>
      <c r="AM2">
        <v>55.439397269267147</v>
      </c>
      <c r="AO2" t="s">
        <v>22</v>
      </c>
      <c r="AP2" t="s">
        <v>59</v>
      </c>
      <c r="AQ2">
        <v>52.75129842179151</v>
      </c>
      <c r="AS2" t="s">
        <v>22</v>
      </c>
      <c r="AT2" t="s">
        <v>59</v>
      </c>
      <c r="AU2">
        <v>42.660152663989535</v>
      </c>
      <c r="AW2" t="s">
        <v>22</v>
      </c>
      <c r="AX2" t="s">
        <v>59</v>
      </c>
      <c r="AY2">
        <v>56.343940898768182</v>
      </c>
      <c r="BA2" t="s">
        <v>22</v>
      </c>
      <c r="BB2" t="s">
        <v>59</v>
      </c>
      <c r="BC2">
        <v>63.559334174965464</v>
      </c>
      <c r="BE2" t="s">
        <v>22</v>
      </c>
      <c r="BF2" t="s">
        <v>59</v>
      </c>
      <c r="BG2">
        <v>36.96082196745359</v>
      </c>
      <c r="BI2" t="s">
        <v>22</v>
      </c>
      <c r="BJ2" t="s">
        <v>59</v>
      </c>
      <c r="BK2">
        <v>48.346361727824224</v>
      </c>
      <c r="BM2" t="s">
        <v>22</v>
      </c>
      <c r="BN2" t="s">
        <v>59</v>
      </c>
      <c r="BO2">
        <v>53.108102908481236</v>
      </c>
      <c r="BQ2" t="s">
        <v>22</v>
      </c>
      <c r="BR2" t="s">
        <v>59</v>
      </c>
      <c r="BS2">
        <v>63.401430181232534</v>
      </c>
      <c r="BU2" t="s">
        <v>22</v>
      </c>
      <c r="BV2" t="s">
        <v>59</v>
      </c>
      <c r="BW2">
        <v>41.774118419654236</v>
      </c>
      <c r="BY2" t="s">
        <v>22</v>
      </c>
      <c r="BZ2" t="s">
        <v>59</v>
      </c>
      <c r="CA2">
        <v>39.244441257625816</v>
      </c>
      <c r="CC2" t="s">
        <v>22</v>
      </c>
      <c r="CD2" t="s">
        <v>59</v>
      </c>
      <c r="CE2">
        <v>31.055575464979579</v>
      </c>
      <c r="CG2" t="s">
        <v>22</v>
      </c>
      <c r="CH2" t="s">
        <v>59</v>
      </c>
      <c r="CI2">
        <v>51.440202655951921</v>
      </c>
    </row>
    <row r="3" spans="1:87" x14ac:dyDescent="0.15">
      <c r="A3" t="s">
        <v>1</v>
      </c>
      <c r="B3" s="2" t="s">
        <v>23</v>
      </c>
      <c r="C3">
        <v>46.533864178893076</v>
      </c>
      <c r="D3" s="7"/>
      <c r="E3" s="7" t="str">
        <f t="shared" ref="E3:E66" si="0">B3&amp;A3</f>
        <v>前期高齢者BMI18.5kg_m2未満</v>
      </c>
      <c r="F3" s="7">
        <f t="shared" ref="F3:F66" si="1">C3</f>
        <v>46.533864178893076</v>
      </c>
      <c r="G3" s="7"/>
      <c r="I3" s="2" t="s">
        <v>22</v>
      </c>
      <c r="J3" t="str">
        <f t="shared" ref="J3:J24" ca="1" si="2">OFFSET($B$1,4*ROW(A1),0)</f>
        <v>BMI25kg_m2以上</v>
      </c>
      <c r="K3">
        <f t="shared" ref="K3:K47" ca="1" si="3">VLOOKUP(I3&amp;J3,$E$2:$F$183,2,0)</f>
        <v>60.997872568050063</v>
      </c>
      <c r="M3" t="s">
        <v>22</v>
      </c>
      <c r="N3" t="s">
        <v>60</v>
      </c>
      <c r="O3">
        <v>48.840281083646481</v>
      </c>
      <c r="Q3" t="s">
        <v>22</v>
      </c>
      <c r="R3" t="s">
        <v>60</v>
      </c>
      <c r="S3">
        <v>44.065500946867928</v>
      </c>
      <c r="U3" t="s">
        <v>22</v>
      </c>
      <c r="V3" t="s">
        <v>60</v>
      </c>
      <c r="W3">
        <v>54.181933808825939</v>
      </c>
      <c r="Y3" t="s">
        <v>22</v>
      </c>
      <c r="Z3" t="s">
        <v>60</v>
      </c>
      <c r="AA3">
        <v>54.945728702542297</v>
      </c>
      <c r="AC3" t="s">
        <v>22</v>
      </c>
      <c r="AD3" t="s">
        <v>60</v>
      </c>
      <c r="AE3">
        <v>45.798746628516774</v>
      </c>
      <c r="AG3" t="s">
        <v>22</v>
      </c>
      <c r="AH3" t="s">
        <v>60</v>
      </c>
      <c r="AI3">
        <v>40.046569962423504</v>
      </c>
      <c r="AK3" t="s">
        <v>22</v>
      </c>
      <c r="AL3" t="s">
        <v>60</v>
      </c>
      <c r="AM3">
        <v>44.979269471131531</v>
      </c>
      <c r="AO3" t="s">
        <v>22</v>
      </c>
      <c r="AP3" t="s">
        <v>60</v>
      </c>
      <c r="AQ3">
        <v>57.983862243490471</v>
      </c>
      <c r="AS3" t="s">
        <v>22</v>
      </c>
      <c r="AT3" t="s">
        <v>60</v>
      </c>
      <c r="AU3">
        <v>53.367890145729199</v>
      </c>
      <c r="AW3" t="s">
        <v>22</v>
      </c>
      <c r="AX3" t="s">
        <v>60</v>
      </c>
      <c r="AY3">
        <v>53.698734876928512</v>
      </c>
      <c r="BA3" t="s">
        <v>22</v>
      </c>
      <c r="BB3" t="s">
        <v>60</v>
      </c>
      <c r="BC3">
        <v>45.63093688073441</v>
      </c>
      <c r="BE3" t="s">
        <v>22</v>
      </c>
      <c r="BF3" t="s">
        <v>60</v>
      </c>
      <c r="BG3">
        <v>52.671668591764302</v>
      </c>
      <c r="BI3" t="s">
        <v>22</v>
      </c>
      <c r="BJ3" t="s">
        <v>60</v>
      </c>
      <c r="BK3">
        <v>58.538003530323778</v>
      </c>
      <c r="BM3" t="s">
        <v>22</v>
      </c>
      <c r="BN3" t="s">
        <v>60</v>
      </c>
      <c r="BO3">
        <v>38.035455667242829</v>
      </c>
      <c r="BQ3" t="s">
        <v>22</v>
      </c>
      <c r="BR3" t="s">
        <v>60</v>
      </c>
      <c r="BS3">
        <v>75.342239522013998</v>
      </c>
      <c r="BU3" t="s">
        <v>22</v>
      </c>
      <c r="BV3" t="s">
        <v>60</v>
      </c>
      <c r="BW3">
        <v>69.202215290797</v>
      </c>
      <c r="BY3" t="s">
        <v>22</v>
      </c>
      <c r="BZ3" t="s">
        <v>60</v>
      </c>
      <c r="CA3">
        <v>38.665662055408404</v>
      </c>
      <c r="CC3" t="s">
        <v>22</v>
      </c>
      <c r="CD3" t="s">
        <v>60</v>
      </c>
      <c r="CE3">
        <v>43.825038890769477</v>
      </c>
      <c r="CG3" t="s">
        <v>22</v>
      </c>
      <c r="CH3" t="s">
        <v>60</v>
      </c>
      <c r="CI3">
        <v>60.997872568050063</v>
      </c>
    </row>
    <row r="4" spans="1:87" x14ac:dyDescent="0.15">
      <c r="B4" s="2">
        <v>0</v>
      </c>
      <c r="C4" t="e">
        <v>#DIV/0!</v>
      </c>
      <c r="D4" s="7"/>
      <c r="E4" s="7" t="str">
        <f t="shared" si="0"/>
        <v>0</v>
      </c>
      <c r="F4" s="7" t="e">
        <f t="shared" si="1"/>
        <v>#DIV/0!</v>
      </c>
      <c r="G4" s="7"/>
      <c r="I4" s="2" t="s">
        <v>22</v>
      </c>
      <c r="J4" t="str">
        <f t="shared" ca="1" si="2"/>
        <v>腹囲基準値以上</v>
      </c>
      <c r="K4">
        <f t="shared" ca="1" si="3"/>
        <v>72.76689053074854</v>
      </c>
      <c r="M4" t="s">
        <v>22</v>
      </c>
      <c r="N4" t="s">
        <v>27</v>
      </c>
      <c r="O4">
        <v>46.564923719444117</v>
      </c>
      <c r="Q4" t="s">
        <v>22</v>
      </c>
      <c r="R4" t="s">
        <v>27</v>
      </c>
      <c r="S4">
        <v>45.938446894425624</v>
      </c>
      <c r="U4" t="s">
        <v>22</v>
      </c>
      <c r="V4" t="s">
        <v>27</v>
      </c>
      <c r="W4">
        <v>53.934762526828557</v>
      </c>
      <c r="Y4" t="s">
        <v>22</v>
      </c>
      <c r="Z4" t="s">
        <v>27</v>
      </c>
      <c r="AA4">
        <v>57.747450568029343</v>
      </c>
      <c r="AC4" t="s">
        <v>22</v>
      </c>
      <c r="AD4" t="s">
        <v>27</v>
      </c>
      <c r="AE4">
        <v>43.885895382340443</v>
      </c>
      <c r="AG4" t="s">
        <v>22</v>
      </c>
      <c r="AH4" t="s">
        <v>27</v>
      </c>
      <c r="AI4">
        <v>42.563661428801502</v>
      </c>
      <c r="AK4" t="s">
        <v>22</v>
      </c>
      <c r="AL4" t="s">
        <v>27</v>
      </c>
      <c r="AM4">
        <v>48.91714080429329</v>
      </c>
      <c r="AO4" t="s">
        <v>22</v>
      </c>
      <c r="AP4" t="s">
        <v>27</v>
      </c>
      <c r="AQ4">
        <v>59.274039041906477</v>
      </c>
      <c r="AS4" t="s">
        <v>22</v>
      </c>
      <c r="AT4" t="s">
        <v>27</v>
      </c>
      <c r="AU4">
        <v>58.200139908436782</v>
      </c>
      <c r="AW4" t="s">
        <v>22</v>
      </c>
      <c r="AX4" t="s">
        <v>27</v>
      </c>
      <c r="AY4">
        <v>50.820226924504475</v>
      </c>
      <c r="BA4" t="s">
        <v>22</v>
      </c>
      <c r="BB4" t="s">
        <v>27</v>
      </c>
      <c r="BC4">
        <v>37.157657124933486</v>
      </c>
      <c r="BE4" t="s">
        <v>22</v>
      </c>
      <c r="BF4" t="s">
        <v>27</v>
      </c>
      <c r="BG4">
        <v>55.749639851679333</v>
      </c>
      <c r="BI4" t="s">
        <v>22</v>
      </c>
      <c r="BJ4" t="s">
        <v>27</v>
      </c>
      <c r="BK4">
        <v>58.116811000659304</v>
      </c>
      <c r="BM4" t="s">
        <v>22</v>
      </c>
      <c r="BN4" t="s">
        <v>27</v>
      </c>
      <c r="BO4">
        <v>52.996488393489656</v>
      </c>
      <c r="BQ4" t="s">
        <v>22</v>
      </c>
      <c r="BR4" t="s">
        <v>27</v>
      </c>
      <c r="BS4">
        <v>70.686025759548841</v>
      </c>
      <c r="BU4" t="s">
        <v>22</v>
      </c>
      <c r="BV4" t="s">
        <v>27</v>
      </c>
      <c r="BW4">
        <v>64.413382638927288</v>
      </c>
      <c r="BY4" t="s">
        <v>22</v>
      </c>
      <c r="BZ4" t="s">
        <v>27</v>
      </c>
      <c r="CA4">
        <v>51.072501862414043</v>
      </c>
      <c r="CC4" t="s">
        <v>22</v>
      </c>
      <c r="CD4" t="s">
        <v>27</v>
      </c>
      <c r="CE4">
        <v>36.169258675275927</v>
      </c>
      <c r="CG4" t="s">
        <v>22</v>
      </c>
      <c r="CH4" t="s">
        <v>27</v>
      </c>
      <c r="CI4">
        <v>72.76689053074854</v>
      </c>
    </row>
    <row r="5" spans="1:87" x14ac:dyDescent="0.15">
      <c r="B5" s="2" t="s">
        <v>26</v>
      </c>
      <c r="C5" t="e">
        <v>#VALUE!</v>
      </c>
      <c r="D5" s="7"/>
      <c r="E5" s="7" t="str">
        <f t="shared" si="0"/>
        <v>BMI25kg_m2以上</v>
      </c>
      <c r="F5" s="7" t="e">
        <f t="shared" si="1"/>
        <v>#VALUE!</v>
      </c>
      <c r="G5" s="7"/>
      <c r="I5" s="2" t="s">
        <v>22</v>
      </c>
      <c r="J5" t="str">
        <f t="shared" ca="1" si="2"/>
        <v>収縮期血圧140mmHg以上</v>
      </c>
      <c r="K5">
        <f t="shared" ca="1" si="3"/>
        <v>64.118974978732297</v>
      </c>
      <c r="M5" t="s">
        <v>22</v>
      </c>
      <c r="N5" t="s">
        <v>61</v>
      </c>
      <c r="O5">
        <v>53.214098939631803</v>
      </c>
      <c r="Q5" t="s">
        <v>22</v>
      </c>
      <c r="R5" t="s">
        <v>61</v>
      </c>
      <c r="S5">
        <v>52.081652941848859</v>
      </c>
      <c r="U5" t="s">
        <v>22</v>
      </c>
      <c r="V5" t="s">
        <v>61</v>
      </c>
      <c r="W5">
        <v>40.015604316469492</v>
      </c>
      <c r="Y5" t="s">
        <v>22</v>
      </c>
      <c r="Z5" t="s">
        <v>61</v>
      </c>
      <c r="AA5">
        <v>45.286262715620843</v>
      </c>
      <c r="AC5" t="s">
        <v>22</v>
      </c>
      <c r="AD5" t="s">
        <v>61</v>
      </c>
      <c r="AE5">
        <v>46.362193152269825</v>
      </c>
      <c r="AG5" t="s">
        <v>22</v>
      </c>
      <c r="AH5" t="s">
        <v>61</v>
      </c>
      <c r="AI5">
        <v>50.540592743110544</v>
      </c>
      <c r="AK5" t="s">
        <v>22</v>
      </c>
      <c r="AL5" t="s">
        <v>61</v>
      </c>
      <c r="AM5">
        <v>43.484501280388216</v>
      </c>
      <c r="AO5" t="s">
        <v>22</v>
      </c>
      <c r="AP5" t="s">
        <v>61</v>
      </c>
      <c r="AQ5">
        <v>50.972889263453169</v>
      </c>
      <c r="AS5" t="s">
        <v>22</v>
      </c>
      <c r="AT5" t="s">
        <v>61</v>
      </c>
      <c r="AU5">
        <v>53.283816371016563</v>
      </c>
      <c r="AW5" t="s">
        <v>22</v>
      </c>
      <c r="AX5" t="s">
        <v>61</v>
      </c>
      <c r="AY5">
        <v>49.759075726572348</v>
      </c>
      <c r="BA5" t="s">
        <v>22</v>
      </c>
      <c r="BB5" t="s">
        <v>61</v>
      </c>
      <c r="BC5">
        <v>50.008753747767813</v>
      </c>
      <c r="BE5" t="s">
        <v>22</v>
      </c>
      <c r="BF5" t="s">
        <v>61</v>
      </c>
      <c r="BG5">
        <v>45.816562591094957</v>
      </c>
      <c r="BI5" t="s">
        <v>22</v>
      </c>
      <c r="BJ5" t="s">
        <v>61</v>
      </c>
      <c r="BK5">
        <v>50.970920774835001</v>
      </c>
      <c r="BM5" t="s">
        <v>22</v>
      </c>
      <c r="BN5" t="s">
        <v>61</v>
      </c>
      <c r="BO5">
        <v>53.982218199078147</v>
      </c>
      <c r="BQ5" t="s">
        <v>22</v>
      </c>
      <c r="BR5" t="s">
        <v>61</v>
      </c>
      <c r="BS5">
        <v>75.736901698792394</v>
      </c>
      <c r="BU5" t="s">
        <v>22</v>
      </c>
      <c r="BV5" t="s">
        <v>61</v>
      </c>
      <c r="BW5">
        <v>51.500734764939793</v>
      </c>
      <c r="BY5" t="s">
        <v>22</v>
      </c>
      <c r="BZ5" t="s">
        <v>61</v>
      </c>
      <c r="CA5">
        <v>79.078004807829473</v>
      </c>
      <c r="CC5" t="s">
        <v>22</v>
      </c>
      <c r="CD5" t="s">
        <v>61</v>
      </c>
      <c r="CE5">
        <v>58.500916517858073</v>
      </c>
      <c r="CG5" t="s">
        <v>22</v>
      </c>
      <c r="CH5" t="s">
        <v>61</v>
      </c>
      <c r="CI5">
        <v>64.118974978732297</v>
      </c>
    </row>
    <row r="6" spans="1:87" x14ac:dyDescent="0.15">
      <c r="A6" s="2" t="s">
        <v>26</v>
      </c>
      <c r="B6" s="2" t="s">
        <v>22</v>
      </c>
      <c r="C6">
        <v>60.997872568050063</v>
      </c>
      <c r="D6" s="7"/>
      <c r="E6" s="7" t="str">
        <f t="shared" si="0"/>
        <v>働き盛り世代BMI25kg_m2以上</v>
      </c>
      <c r="F6" s="7">
        <f t="shared" si="1"/>
        <v>60.997872568050063</v>
      </c>
      <c r="G6" s="7"/>
      <c r="I6" s="2" t="s">
        <v>22</v>
      </c>
      <c r="J6" t="str">
        <f t="shared" ca="1" si="2"/>
        <v>拡張期血圧90mmHg以上</v>
      </c>
      <c r="K6">
        <f t="shared" ca="1" si="3"/>
        <v>64.389558928976015</v>
      </c>
      <c r="M6" t="s">
        <v>22</v>
      </c>
      <c r="N6" t="s">
        <v>62</v>
      </c>
      <c r="O6">
        <v>58.596393725010117</v>
      </c>
      <c r="Q6" t="s">
        <v>22</v>
      </c>
      <c r="R6" t="s">
        <v>62</v>
      </c>
      <c r="S6">
        <v>43.905918270125966</v>
      </c>
      <c r="U6" t="s">
        <v>22</v>
      </c>
      <c r="V6" t="s">
        <v>62</v>
      </c>
      <c r="W6">
        <v>39.778014341221983</v>
      </c>
      <c r="Y6" t="s">
        <v>22</v>
      </c>
      <c r="Z6" t="s">
        <v>62</v>
      </c>
      <c r="AA6">
        <v>42.441599086349434</v>
      </c>
      <c r="AC6" t="s">
        <v>22</v>
      </c>
      <c r="AD6" t="s">
        <v>62</v>
      </c>
      <c r="AE6">
        <v>46.197402707828459</v>
      </c>
      <c r="AG6" t="s">
        <v>22</v>
      </c>
      <c r="AH6" t="s">
        <v>62</v>
      </c>
      <c r="AI6">
        <v>54.231129530624457</v>
      </c>
      <c r="AK6" t="s">
        <v>22</v>
      </c>
      <c r="AL6" t="s">
        <v>62</v>
      </c>
      <c r="AM6">
        <v>48.648821616525787</v>
      </c>
      <c r="AO6" t="s">
        <v>22</v>
      </c>
      <c r="AP6" t="s">
        <v>62</v>
      </c>
      <c r="AQ6">
        <v>59.594463951386984</v>
      </c>
      <c r="AS6" t="s">
        <v>22</v>
      </c>
      <c r="AT6" t="s">
        <v>62</v>
      </c>
      <c r="AU6">
        <v>39.876761341414664</v>
      </c>
      <c r="AW6" t="s">
        <v>22</v>
      </c>
      <c r="AX6" t="s">
        <v>62</v>
      </c>
      <c r="AY6">
        <v>44.182843328605024</v>
      </c>
      <c r="BA6" t="s">
        <v>22</v>
      </c>
      <c r="BB6" t="s">
        <v>62</v>
      </c>
      <c r="BC6">
        <v>52.843350032444889</v>
      </c>
      <c r="BE6" t="s">
        <v>22</v>
      </c>
      <c r="BF6" t="s">
        <v>62</v>
      </c>
      <c r="BG6">
        <v>46.90050707825737</v>
      </c>
      <c r="BI6" t="s">
        <v>22</v>
      </c>
      <c r="BJ6" t="s">
        <v>62</v>
      </c>
      <c r="BK6">
        <v>53.467289635828287</v>
      </c>
      <c r="BM6" t="s">
        <v>22</v>
      </c>
      <c r="BN6" t="s">
        <v>62</v>
      </c>
      <c r="BO6">
        <v>42.351225996120746</v>
      </c>
      <c r="BQ6" t="s">
        <v>22</v>
      </c>
      <c r="BR6" t="s">
        <v>62</v>
      </c>
      <c r="BS6">
        <v>59.78626775049058</v>
      </c>
      <c r="BU6" t="s">
        <v>22</v>
      </c>
      <c r="BV6" t="s">
        <v>62</v>
      </c>
      <c r="BW6">
        <v>35.824240361375665</v>
      </c>
      <c r="BY6" t="s">
        <v>22</v>
      </c>
      <c r="BZ6" t="s">
        <v>62</v>
      </c>
      <c r="CA6">
        <v>66.345205508071132</v>
      </c>
      <c r="CC6" t="s">
        <v>22</v>
      </c>
      <c r="CD6" t="s">
        <v>62</v>
      </c>
      <c r="CE6">
        <v>70.656950674331554</v>
      </c>
      <c r="CG6" t="s">
        <v>22</v>
      </c>
      <c r="CH6" t="s">
        <v>62</v>
      </c>
      <c r="CI6">
        <v>64.389558928976015</v>
      </c>
    </row>
    <row r="7" spans="1:87" x14ac:dyDescent="0.15">
      <c r="A7" s="2" t="s">
        <v>26</v>
      </c>
      <c r="B7" s="2" t="s">
        <v>23</v>
      </c>
      <c r="C7">
        <v>28.395488475056872</v>
      </c>
      <c r="D7" s="7"/>
      <c r="E7" s="7" t="str">
        <f t="shared" si="0"/>
        <v>前期高齢者BMI25kg_m2以上</v>
      </c>
      <c r="F7" s="7">
        <f t="shared" si="1"/>
        <v>28.395488475056872</v>
      </c>
      <c r="G7" s="7"/>
      <c r="I7" s="2" t="s">
        <v>22</v>
      </c>
      <c r="J7" t="str">
        <f t="shared" ca="1" si="2"/>
        <v>中性脂肪300mg_dl以上</v>
      </c>
      <c r="K7">
        <f t="shared" ca="1" si="3"/>
        <v>36.75344193518044</v>
      </c>
      <c r="M7" t="s">
        <v>22</v>
      </c>
      <c r="N7" t="s">
        <v>63</v>
      </c>
      <c r="O7">
        <v>57.971018316700516</v>
      </c>
      <c r="Q7" t="s">
        <v>22</v>
      </c>
      <c r="R7" t="s">
        <v>63</v>
      </c>
      <c r="S7">
        <v>44.346230825620744</v>
      </c>
      <c r="U7" t="s">
        <v>22</v>
      </c>
      <c r="V7" t="s">
        <v>63</v>
      </c>
      <c r="W7">
        <v>43.540071395895886</v>
      </c>
      <c r="Y7" t="s">
        <v>22</v>
      </c>
      <c r="Z7" t="s">
        <v>63</v>
      </c>
      <c r="AA7">
        <v>49.161205519889812</v>
      </c>
      <c r="AC7" t="s">
        <v>22</v>
      </c>
      <c r="AD7" t="s">
        <v>63</v>
      </c>
      <c r="AE7">
        <v>44.427964665643415</v>
      </c>
      <c r="AG7" t="s">
        <v>22</v>
      </c>
      <c r="AH7" t="s">
        <v>63</v>
      </c>
      <c r="AI7">
        <v>51.61745751359279</v>
      </c>
      <c r="AK7" t="s">
        <v>22</v>
      </c>
      <c r="AL7" t="s">
        <v>63</v>
      </c>
      <c r="AM7">
        <v>37.76126967098795</v>
      </c>
      <c r="AO7" t="s">
        <v>22</v>
      </c>
      <c r="AP7" t="s">
        <v>63</v>
      </c>
      <c r="AQ7">
        <v>42.794978109685303</v>
      </c>
      <c r="AS7" t="s">
        <v>22</v>
      </c>
      <c r="AT7" t="s">
        <v>63</v>
      </c>
      <c r="AU7">
        <v>60.555387681343028</v>
      </c>
      <c r="AW7" t="s">
        <v>22</v>
      </c>
      <c r="AX7" t="s">
        <v>63</v>
      </c>
      <c r="AY7">
        <v>51.800740388708583</v>
      </c>
      <c r="BA7" t="s">
        <v>22</v>
      </c>
      <c r="BB7" t="s">
        <v>63</v>
      </c>
      <c r="BC7">
        <v>32.616423872916577</v>
      </c>
      <c r="BE7" t="s">
        <v>22</v>
      </c>
      <c r="BF7" t="s">
        <v>63</v>
      </c>
      <c r="BG7">
        <v>64.595876453234254</v>
      </c>
      <c r="BI7" t="s">
        <v>22</v>
      </c>
      <c r="BJ7" t="s">
        <v>63</v>
      </c>
      <c r="BK7">
        <v>53.043144210516168</v>
      </c>
      <c r="BM7" t="s">
        <v>22</v>
      </c>
      <c r="BN7" t="s">
        <v>63</v>
      </c>
      <c r="BO7">
        <v>42.97188890248875</v>
      </c>
      <c r="BQ7" t="s">
        <v>22</v>
      </c>
      <c r="BR7" t="s">
        <v>63</v>
      </c>
      <c r="BS7">
        <v>54.685935656404382</v>
      </c>
      <c r="BU7" t="s">
        <v>22</v>
      </c>
      <c r="BV7" t="s">
        <v>63</v>
      </c>
      <c r="BW7">
        <v>63.999258855228291</v>
      </c>
      <c r="BY7" t="s">
        <v>22</v>
      </c>
      <c r="BZ7" t="s">
        <v>63</v>
      </c>
      <c r="CA7">
        <v>63.869358046512218</v>
      </c>
      <c r="CC7" t="s">
        <v>22</v>
      </c>
      <c r="CD7" t="s">
        <v>63</v>
      </c>
      <c r="CE7">
        <v>37.095154740141624</v>
      </c>
      <c r="CG7" t="s">
        <v>22</v>
      </c>
      <c r="CH7" t="s">
        <v>63</v>
      </c>
      <c r="CI7">
        <v>36.75344193518044</v>
      </c>
    </row>
    <row r="8" spans="1:87" x14ac:dyDescent="0.15">
      <c r="B8">
        <v>0</v>
      </c>
      <c r="C8" t="e">
        <v>#DIV/0!</v>
      </c>
      <c r="D8" s="7"/>
      <c r="E8" s="7" t="str">
        <f t="shared" si="0"/>
        <v>0</v>
      </c>
      <c r="F8" s="7" t="e">
        <f t="shared" si="1"/>
        <v>#DIV/0!</v>
      </c>
      <c r="G8" s="7"/>
      <c r="I8" s="2" t="s">
        <v>22</v>
      </c>
      <c r="J8" t="str">
        <f t="shared" ca="1" si="2"/>
        <v>HDL34mg_dl以下</v>
      </c>
      <c r="K8">
        <f t="shared" ca="1" si="3"/>
        <v>41.013008944788481</v>
      </c>
      <c r="M8" t="s">
        <v>22</v>
      </c>
      <c r="N8" t="s">
        <v>64</v>
      </c>
      <c r="O8">
        <v>51.14101585408806</v>
      </c>
      <c r="Q8" t="s">
        <v>22</v>
      </c>
      <c r="R8" t="s">
        <v>64</v>
      </c>
      <c r="S8">
        <v>46.465004724467008</v>
      </c>
      <c r="U8" t="s">
        <v>22</v>
      </c>
      <c r="V8" t="s">
        <v>64</v>
      </c>
      <c r="W8">
        <v>50.13952234790532</v>
      </c>
      <c r="Y8" t="s">
        <v>22</v>
      </c>
      <c r="Z8" t="s">
        <v>64</v>
      </c>
      <c r="AA8">
        <v>44.576099793950554</v>
      </c>
      <c r="AC8" t="s">
        <v>22</v>
      </c>
      <c r="AD8" t="s">
        <v>64</v>
      </c>
      <c r="AE8">
        <v>48.719842485198285</v>
      </c>
      <c r="AG8" t="s">
        <v>22</v>
      </c>
      <c r="AH8" t="s">
        <v>64</v>
      </c>
      <c r="AI8">
        <v>44.005595314746259</v>
      </c>
      <c r="AK8" t="s">
        <v>22</v>
      </c>
      <c r="AL8" t="s">
        <v>64</v>
      </c>
      <c r="AM8">
        <v>45.756576701423697</v>
      </c>
      <c r="AO8" t="s">
        <v>22</v>
      </c>
      <c r="AP8" t="s">
        <v>64</v>
      </c>
      <c r="AQ8">
        <v>41.013008944788481</v>
      </c>
      <c r="AS8" t="s">
        <v>22</v>
      </c>
      <c r="AT8" t="s">
        <v>64</v>
      </c>
      <c r="AU8">
        <v>46.557001100855913</v>
      </c>
      <c r="AW8" t="s">
        <v>22</v>
      </c>
      <c r="AX8" t="s">
        <v>64</v>
      </c>
      <c r="AY8">
        <v>60.064489619453568</v>
      </c>
      <c r="BA8" t="s">
        <v>22</v>
      </c>
      <c r="BB8" t="s">
        <v>64</v>
      </c>
      <c r="BC8">
        <v>46.163615518824727</v>
      </c>
      <c r="BE8" t="s">
        <v>22</v>
      </c>
      <c r="BF8" t="s">
        <v>64</v>
      </c>
      <c r="BG8">
        <v>70.293192658352908</v>
      </c>
      <c r="BI8" t="s">
        <v>22</v>
      </c>
      <c r="BJ8" t="s">
        <v>64</v>
      </c>
      <c r="BK8">
        <v>47.369969400727314</v>
      </c>
      <c r="BM8" t="s">
        <v>22</v>
      </c>
      <c r="BN8" t="s">
        <v>64</v>
      </c>
      <c r="BO8">
        <v>53.448337964174797</v>
      </c>
      <c r="BQ8" t="s">
        <v>22</v>
      </c>
      <c r="BR8" t="s">
        <v>64</v>
      </c>
      <c r="BS8">
        <v>41.013008944788481</v>
      </c>
      <c r="BU8" t="s">
        <v>22</v>
      </c>
      <c r="BV8" t="s">
        <v>64</v>
      </c>
      <c r="BW8">
        <v>75.565786625961493</v>
      </c>
      <c r="BY8" t="s">
        <v>22</v>
      </c>
      <c r="BZ8" t="s">
        <v>64</v>
      </c>
      <c r="CA8">
        <v>41.013008944788481</v>
      </c>
      <c r="CC8" t="s">
        <v>22</v>
      </c>
      <c r="CD8" t="s">
        <v>64</v>
      </c>
      <c r="CE8">
        <v>62.993766577647392</v>
      </c>
      <c r="CG8" t="s">
        <v>22</v>
      </c>
      <c r="CH8" t="s">
        <v>64</v>
      </c>
      <c r="CI8">
        <v>41.013008944788481</v>
      </c>
    </row>
    <row r="9" spans="1:87" x14ac:dyDescent="0.15">
      <c r="B9" t="s">
        <v>27</v>
      </c>
      <c r="C9" t="e">
        <v>#VALUE!</v>
      </c>
      <c r="D9" s="7"/>
      <c r="E9" s="7" t="str">
        <f t="shared" si="0"/>
        <v>腹囲基準値以上</v>
      </c>
      <c r="F9" s="7" t="e">
        <f t="shared" si="1"/>
        <v>#VALUE!</v>
      </c>
      <c r="G9" s="7"/>
      <c r="I9" s="2" t="s">
        <v>22</v>
      </c>
      <c r="J9" t="str">
        <f t="shared" ca="1" si="2"/>
        <v>LDL140mg_dl以上</v>
      </c>
      <c r="K9">
        <f t="shared" ca="1" si="3"/>
        <v>34.974272773757598</v>
      </c>
      <c r="M9" t="s">
        <v>22</v>
      </c>
      <c r="N9" t="s">
        <v>65</v>
      </c>
      <c r="O9">
        <v>54.005689934320571</v>
      </c>
      <c r="Q9" t="s">
        <v>22</v>
      </c>
      <c r="R9" t="s">
        <v>65</v>
      </c>
      <c r="S9">
        <v>46.49159658065679</v>
      </c>
      <c r="U9" t="s">
        <v>22</v>
      </c>
      <c r="V9" t="s">
        <v>65</v>
      </c>
      <c r="W9">
        <v>36.556199390509605</v>
      </c>
      <c r="Y9" t="s">
        <v>22</v>
      </c>
      <c r="Z9" t="s">
        <v>65</v>
      </c>
      <c r="AA9">
        <v>52.884715907258752</v>
      </c>
      <c r="AC9" t="s">
        <v>22</v>
      </c>
      <c r="AD9" t="s">
        <v>65</v>
      </c>
      <c r="AE9">
        <v>51.728047442656056</v>
      </c>
      <c r="AG9" t="s">
        <v>22</v>
      </c>
      <c r="AH9" t="s">
        <v>65</v>
      </c>
      <c r="AI9">
        <v>54.490894272042787</v>
      </c>
      <c r="AK9" t="s">
        <v>22</v>
      </c>
      <c r="AL9" t="s">
        <v>65</v>
      </c>
      <c r="AM9">
        <v>56.146365099634671</v>
      </c>
      <c r="AO9" t="s">
        <v>22</v>
      </c>
      <c r="AP9" t="s">
        <v>65</v>
      </c>
      <c r="AQ9">
        <v>42.615138392698768</v>
      </c>
      <c r="AS9" t="s">
        <v>22</v>
      </c>
      <c r="AT9" t="s">
        <v>65</v>
      </c>
      <c r="AU9">
        <v>52.872100601566807</v>
      </c>
      <c r="AW9" t="s">
        <v>22</v>
      </c>
      <c r="AX9" t="s">
        <v>65</v>
      </c>
      <c r="AY9">
        <v>46.600950621549735</v>
      </c>
      <c r="BA9" t="s">
        <v>22</v>
      </c>
      <c r="BB9" t="s">
        <v>65</v>
      </c>
      <c r="BC9">
        <v>51.267333794315455</v>
      </c>
      <c r="BE9" t="s">
        <v>22</v>
      </c>
      <c r="BF9" t="s">
        <v>65</v>
      </c>
      <c r="BG9">
        <v>53.625721819394037</v>
      </c>
      <c r="BI9" t="s">
        <v>22</v>
      </c>
      <c r="BJ9" t="s">
        <v>65</v>
      </c>
      <c r="BK9">
        <v>58.802243803990265</v>
      </c>
      <c r="BM9" t="s">
        <v>22</v>
      </c>
      <c r="BN9" t="s">
        <v>65</v>
      </c>
      <c r="BO9">
        <v>34.165977600058561</v>
      </c>
      <c r="BQ9" t="s">
        <v>22</v>
      </c>
      <c r="BR9" t="s">
        <v>65</v>
      </c>
      <c r="BS9">
        <v>73.198434393756216</v>
      </c>
      <c r="BU9" t="s">
        <v>22</v>
      </c>
      <c r="BV9" t="s">
        <v>65</v>
      </c>
      <c r="BW9">
        <v>40.214769527223133</v>
      </c>
      <c r="BY9" t="s">
        <v>22</v>
      </c>
      <c r="BZ9" t="s">
        <v>65</v>
      </c>
      <c r="CA9">
        <v>60.168780508206211</v>
      </c>
      <c r="CC9" t="s">
        <v>22</v>
      </c>
      <c r="CD9" t="s">
        <v>65</v>
      </c>
      <c r="CE9">
        <v>37.83176697936959</v>
      </c>
      <c r="CG9" t="s">
        <v>22</v>
      </c>
      <c r="CH9" t="s">
        <v>65</v>
      </c>
      <c r="CI9">
        <v>34.974272773757598</v>
      </c>
    </row>
    <row r="10" spans="1:87" x14ac:dyDescent="0.15">
      <c r="A10" t="s">
        <v>27</v>
      </c>
      <c r="B10" s="2" t="s">
        <v>22</v>
      </c>
      <c r="C10">
        <v>72.76689053074854</v>
      </c>
      <c r="D10" s="7"/>
      <c r="E10" s="7" t="str">
        <f t="shared" si="0"/>
        <v>働き盛り世代腹囲基準値以上</v>
      </c>
      <c r="F10" s="7">
        <f t="shared" si="1"/>
        <v>72.76689053074854</v>
      </c>
      <c r="G10" s="7"/>
      <c r="I10" s="2" t="s">
        <v>22</v>
      </c>
      <c r="J10" t="str">
        <f t="shared" ca="1" si="2"/>
        <v>空腹時血糖126mg_dl以上</v>
      </c>
      <c r="K10">
        <f t="shared" ca="1" si="3"/>
        <v>41.150957160094926</v>
      </c>
      <c r="M10" t="s">
        <v>22</v>
      </c>
      <c r="N10" t="s">
        <v>66</v>
      </c>
      <c r="O10">
        <v>51.182638296094908</v>
      </c>
      <c r="Q10" t="s">
        <v>22</v>
      </c>
      <c r="R10" t="s">
        <v>66</v>
      </c>
      <c r="S10">
        <v>51.400470177217635</v>
      </c>
      <c r="U10" t="s">
        <v>22</v>
      </c>
      <c r="V10" t="s">
        <v>66</v>
      </c>
      <c r="W10">
        <v>46.823218602428859</v>
      </c>
      <c r="Y10" t="s">
        <v>22</v>
      </c>
      <c r="Z10" t="s">
        <v>66</v>
      </c>
      <c r="AA10">
        <v>49.093043254211139</v>
      </c>
      <c r="AC10" t="s">
        <v>22</v>
      </c>
      <c r="AD10" t="s">
        <v>66</v>
      </c>
      <c r="AE10">
        <v>51.814590537744522</v>
      </c>
      <c r="AG10" t="s">
        <v>22</v>
      </c>
      <c r="AH10" t="s">
        <v>66</v>
      </c>
      <c r="AI10">
        <v>51.991279027666401</v>
      </c>
      <c r="AK10" t="s">
        <v>22</v>
      </c>
      <c r="AL10" t="s">
        <v>66</v>
      </c>
      <c r="AM10">
        <v>46.379277175712936</v>
      </c>
      <c r="AO10" t="s">
        <v>22</v>
      </c>
      <c r="AP10" t="s">
        <v>66</v>
      </c>
      <c r="AQ10">
        <v>53.492593996483144</v>
      </c>
      <c r="AS10" t="s">
        <v>22</v>
      </c>
      <c r="AT10" t="s">
        <v>66</v>
      </c>
      <c r="AU10">
        <v>51.417218833502503</v>
      </c>
      <c r="AW10" t="s">
        <v>22</v>
      </c>
      <c r="AX10" t="s">
        <v>66</v>
      </c>
      <c r="AY10">
        <v>46.104820300097479</v>
      </c>
      <c r="BA10" t="s">
        <v>22</v>
      </c>
      <c r="BB10" t="s">
        <v>66</v>
      </c>
      <c r="BC10">
        <v>57.696582769664367</v>
      </c>
      <c r="BE10" t="s">
        <v>22</v>
      </c>
      <c r="BF10" t="s">
        <v>66</v>
      </c>
      <c r="BG10">
        <v>45.316095996977793</v>
      </c>
      <c r="BI10" t="s">
        <v>22</v>
      </c>
      <c r="BJ10" t="s">
        <v>66</v>
      </c>
      <c r="BK10">
        <v>49.771168097548596</v>
      </c>
      <c r="BM10" t="s">
        <v>22</v>
      </c>
      <c r="BN10" t="s">
        <v>66</v>
      </c>
      <c r="BO10">
        <v>41.884340457689611</v>
      </c>
      <c r="BQ10" t="s">
        <v>22</v>
      </c>
      <c r="BR10" t="s">
        <v>66</v>
      </c>
      <c r="BS10">
        <v>49.344223687910556</v>
      </c>
      <c r="BU10" t="s">
        <v>22</v>
      </c>
      <c r="BV10" t="s">
        <v>66</v>
      </c>
      <c r="BW10">
        <v>39.982686510725344</v>
      </c>
      <c r="BY10" t="s">
        <v>22</v>
      </c>
      <c r="BZ10" t="s">
        <v>66</v>
      </c>
      <c r="CA10">
        <v>87.619213060055628</v>
      </c>
      <c r="CC10" t="s">
        <v>22</v>
      </c>
      <c r="CD10" t="s">
        <v>66</v>
      </c>
      <c r="CE10">
        <v>52.53894564968482</v>
      </c>
      <c r="CG10" t="s">
        <v>22</v>
      </c>
      <c r="CH10" t="s">
        <v>66</v>
      </c>
      <c r="CI10">
        <v>41.150957160094926</v>
      </c>
    </row>
    <row r="11" spans="1:87" x14ac:dyDescent="0.15">
      <c r="A11" t="s">
        <v>27</v>
      </c>
      <c r="B11" s="2" t="s">
        <v>23</v>
      </c>
      <c r="C11">
        <v>45.710665177913434</v>
      </c>
      <c r="D11" s="7"/>
      <c r="E11" s="7" t="str">
        <f t="shared" si="0"/>
        <v>前期高齢者腹囲基準値以上</v>
      </c>
      <c r="F11" s="7">
        <f t="shared" si="1"/>
        <v>45.710665177913434</v>
      </c>
      <c r="G11" s="7"/>
      <c r="I11" s="2" t="s">
        <v>22</v>
      </c>
      <c r="J11" t="str">
        <f t="shared" ca="1" si="2"/>
        <v>HbA1c6.5パーセント以上</v>
      </c>
      <c r="K11">
        <f t="shared" ca="1" si="3"/>
        <v>32.499973522620905</v>
      </c>
      <c r="M11" t="s">
        <v>22</v>
      </c>
      <c r="N11" t="s">
        <v>67</v>
      </c>
      <c r="O11">
        <v>50.755794423390412</v>
      </c>
      <c r="Q11" t="s">
        <v>22</v>
      </c>
      <c r="R11" t="s">
        <v>67</v>
      </c>
      <c r="S11">
        <v>54.252812430164639</v>
      </c>
      <c r="U11" t="s">
        <v>22</v>
      </c>
      <c r="V11" t="s">
        <v>67</v>
      </c>
      <c r="W11">
        <v>46.002256291853698</v>
      </c>
      <c r="Y11" t="s">
        <v>22</v>
      </c>
      <c r="Z11" t="s">
        <v>67</v>
      </c>
      <c r="AA11">
        <v>36.560499640581021</v>
      </c>
      <c r="AC11" t="s">
        <v>22</v>
      </c>
      <c r="AD11" t="s">
        <v>67</v>
      </c>
      <c r="AE11">
        <v>57.63117189424802</v>
      </c>
      <c r="AG11" t="s">
        <v>22</v>
      </c>
      <c r="AH11" t="s">
        <v>67</v>
      </c>
      <c r="AI11">
        <v>54.44196848025404</v>
      </c>
      <c r="AK11" t="s">
        <v>22</v>
      </c>
      <c r="AL11" t="s">
        <v>67</v>
      </c>
      <c r="AM11">
        <v>49.365458934319165</v>
      </c>
      <c r="AO11" t="s">
        <v>22</v>
      </c>
      <c r="AP11" t="s">
        <v>67</v>
      </c>
      <c r="AQ11">
        <v>59.473655555265417</v>
      </c>
      <c r="AS11" t="s">
        <v>22</v>
      </c>
      <c r="AT11" t="s">
        <v>67</v>
      </c>
      <c r="AU11">
        <v>52.283060718675387</v>
      </c>
      <c r="AW11" t="s">
        <v>22</v>
      </c>
      <c r="AX11" t="s">
        <v>67</v>
      </c>
      <c r="AY11">
        <v>39.395525757215317</v>
      </c>
      <c r="BA11" t="s">
        <v>22</v>
      </c>
      <c r="BB11" t="s">
        <v>67</v>
      </c>
      <c r="BC11">
        <v>51.091949517438458</v>
      </c>
      <c r="BE11" t="s">
        <v>22</v>
      </c>
      <c r="BF11" t="s">
        <v>67</v>
      </c>
      <c r="BG11">
        <v>52.732764762547951</v>
      </c>
      <c r="BI11" t="s">
        <v>22</v>
      </c>
      <c r="BJ11" t="s">
        <v>67</v>
      </c>
      <c r="BK11">
        <v>37.063935915334795</v>
      </c>
      <c r="BM11" t="s">
        <v>22</v>
      </c>
      <c r="BN11" t="s">
        <v>67</v>
      </c>
      <c r="BO11">
        <v>45.759417171921292</v>
      </c>
      <c r="BQ11" t="s">
        <v>22</v>
      </c>
      <c r="BR11" t="s">
        <v>67</v>
      </c>
      <c r="BS11">
        <v>71.978080186256904</v>
      </c>
      <c r="BU11" t="s">
        <v>22</v>
      </c>
      <c r="BV11" t="s">
        <v>67</v>
      </c>
      <c r="BW11">
        <v>57.135130665721377</v>
      </c>
      <c r="BY11" t="s">
        <v>22</v>
      </c>
      <c r="BZ11" t="s">
        <v>67</v>
      </c>
      <c r="CA11">
        <v>66.600217357544253</v>
      </c>
      <c r="CC11" t="s">
        <v>22</v>
      </c>
      <c r="CD11" t="s">
        <v>67</v>
      </c>
      <c r="CE11">
        <v>49.477494200342285</v>
      </c>
      <c r="CG11" t="s">
        <v>22</v>
      </c>
      <c r="CH11" t="s">
        <v>67</v>
      </c>
      <c r="CI11">
        <v>32.499973522620905</v>
      </c>
    </row>
    <row r="12" spans="1:87" x14ac:dyDescent="0.15">
      <c r="B12">
        <v>0</v>
      </c>
      <c r="C12" t="e">
        <v>#DIV/0!</v>
      </c>
      <c r="D12" s="7"/>
      <c r="E12" s="7" t="str">
        <f t="shared" si="0"/>
        <v>0</v>
      </c>
      <c r="F12" s="7" t="e">
        <f t="shared" si="1"/>
        <v>#DIV/0!</v>
      </c>
      <c r="G12" s="7"/>
      <c r="I12" s="2" t="s">
        <v>22</v>
      </c>
      <c r="J12" t="str">
        <f t="shared" ca="1" si="2"/>
        <v>喫煙</v>
      </c>
      <c r="K12">
        <f t="shared" ca="1" si="3"/>
        <v>42.606745345226493</v>
      </c>
      <c r="M12" t="s">
        <v>22</v>
      </c>
      <c r="N12" t="s">
        <v>36</v>
      </c>
      <c r="O12">
        <v>55.829205908545646</v>
      </c>
      <c r="Q12" t="s">
        <v>22</v>
      </c>
      <c r="R12" t="s">
        <v>36</v>
      </c>
      <c r="S12">
        <v>56.40686398902163</v>
      </c>
      <c r="U12" t="s">
        <v>22</v>
      </c>
      <c r="V12" t="s">
        <v>36</v>
      </c>
      <c r="W12">
        <v>45.755281623100153</v>
      </c>
      <c r="Y12" t="s">
        <v>22</v>
      </c>
      <c r="Z12" t="s">
        <v>36</v>
      </c>
      <c r="AA12">
        <v>49.824734478594941</v>
      </c>
      <c r="AC12" t="s">
        <v>22</v>
      </c>
      <c r="AD12" t="s">
        <v>36</v>
      </c>
      <c r="AE12">
        <v>43.492984891087119</v>
      </c>
      <c r="AG12" t="s">
        <v>22</v>
      </c>
      <c r="AH12" t="s">
        <v>36</v>
      </c>
      <c r="AI12">
        <v>50.433689574082088</v>
      </c>
      <c r="AK12" t="s">
        <v>22</v>
      </c>
      <c r="AL12" t="s">
        <v>36</v>
      </c>
      <c r="AM12">
        <v>45.727408593763137</v>
      </c>
      <c r="AO12" t="s">
        <v>22</v>
      </c>
      <c r="AP12" t="s">
        <v>36</v>
      </c>
      <c r="AQ12">
        <v>46.470640631794296</v>
      </c>
      <c r="AS12" t="s">
        <v>22</v>
      </c>
      <c r="AT12" t="s">
        <v>36</v>
      </c>
      <c r="AU12">
        <v>49.65659441553003</v>
      </c>
      <c r="AW12" t="s">
        <v>22</v>
      </c>
      <c r="AX12" t="s">
        <v>36</v>
      </c>
      <c r="AY12">
        <v>43.485615111807526</v>
      </c>
      <c r="BA12" t="s">
        <v>22</v>
      </c>
      <c r="BB12" t="s">
        <v>36</v>
      </c>
      <c r="BC12">
        <v>48.143956967821161</v>
      </c>
      <c r="BE12" t="s">
        <v>22</v>
      </c>
      <c r="BF12" t="s">
        <v>36</v>
      </c>
      <c r="BG12">
        <v>38.46455561610334</v>
      </c>
      <c r="BI12" t="s">
        <v>22</v>
      </c>
      <c r="BJ12" t="s">
        <v>36</v>
      </c>
      <c r="BK12">
        <v>48.701347498514586</v>
      </c>
      <c r="BM12" t="s">
        <v>22</v>
      </c>
      <c r="BN12" t="s">
        <v>36</v>
      </c>
      <c r="BO12">
        <v>61.861701548931947</v>
      </c>
      <c r="BQ12" t="s">
        <v>22</v>
      </c>
      <c r="BR12" t="s">
        <v>36</v>
      </c>
      <c r="BS12">
        <v>37.598461400013939</v>
      </c>
      <c r="BU12" t="s">
        <v>22</v>
      </c>
      <c r="BV12" t="s">
        <v>36</v>
      </c>
      <c r="BW12">
        <v>55.17365708967116</v>
      </c>
      <c r="BY12" t="s">
        <v>22</v>
      </c>
      <c r="BZ12" t="s">
        <v>36</v>
      </c>
      <c r="CA12">
        <v>49.358108506664927</v>
      </c>
      <c r="CC12" t="s">
        <v>22</v>
      </c>
      <c r="CD12" t="s">
        <v>36</v>
      </c>
      <c r="CE12">
        <v>82.814095327918352</v>
      </c>
      <c r="CG12" t="s">
        <v>22</v>
      </c>
      <c r="CH12" t="s">
        <v>36</v>
      </c>
      <c r="CI12">
        <v>42.606745345226493</v>
      </c>
    </row>
    <row r="13" spans="1:87" x14ac:dyDescent="0.15">
      <c r="B13" t="s">
        <v>29</v>
      </c>
      <c r="C13" t="e">
        <v>#VALUE!</v>
      </c>
      <c r="D13" s="7"/>
      <c r="E13" s="7" t="str">
        <f t="shared" si="0"/>
        <v>収縮期血圧140mmHg以上</v>
      </c>
      <c r="F13" s="7" t="e">
        <f t="shared" si="1"/>
        <v>#VALUE!</v>
      </c>
      <c r="G13" s="7"/>
      <c r="I13" s="2" t="s">
        <v>22</v>
      </c>
      <c r="J13" t="str">
        <f t="shared" ca="1" si="2"/>
        <v>体重10キロ増加</v>
      </c>
      <c r="K13">
        <f t="shared" ca="1" si="3"/>
        <v>53.815566644858144</v>
      </c>
      <c r="M13" t="s">
        <v>22</v>
      </c>
      <c r="N13" t="s">
        <v>76</v>
      </c>
      <c r="O13">
        <v>50.641468719801807</v>
      </c>
      <c r="Q13" t="s">
        <v>22</v>
      </c>
      <c r="R13" t="s">
        <v>76</v>
      </c>
      <c r="S13">
        <v>42.893369666814898</v>
      </c>
      <c r="U13" t="s">
        <v>22</v>
      </c>
      <c r="V13" t="s">
        <v>76</v>
      </c>
      <c r="W13">
        <v>51.323030055990273</v>
      </c>
      <c r="Y13" t="s">
        <v>22</v>
      </c>
      <c r="Z13" t="s">
        <v>76</v>
      </c>
      <c r="AA13">
        <v>59.826379698320849</v>
      </c>
      <c r="AC13" t="s">
        <v>22</v>
      </c>
      <c r="AD13" t="s">
        <v>76</v>
      </c>
      <c r="AE13">
        <v>39.062955083938888</v>
      </c>
      <c r="AG13" t="s">
        <v>22</v>
      </c>
      <c r="AH13" t="s">
        <v>76</v>
      </c>
      <c r="AI13">
        <v>47.70878893187453</v>
      </c>
      <c r="AK13" t="s">
        <v>22</v>
      </c>
      <c r="AL13" t="s">
        <v>76</v>
      </c>
      <c r="AM13">
        <v>50.673398708995954</v>
      </c>
      <c r="AO13" t="s">
        <v>22</v>
      </c>
      <c r="AP13" t="s">
        <v>76</v>
      </c>
      <c r="AQ13">
        <v>65.7816330324614</v>
      </c>
      <c r="AS13" t="s">
        <v>22</v>
      </c>
      <c r="AT13" t="s">
        <v>76</v>
      </c>
      <c r="AU13">
        <v>44.995641591205178</v>
      </c>
      <c r="AW13" t="s">
        <v>22</v>
      </c>
      <c r="AX13" t="s">
        <v>76</v>
      </c>
      <c r="AY13">
        <v>47.450072854523349</v>
      </c>
      <c r="BA13" t="s">
        <v>22</v>
      </c>
      <c r="BB13" t="s">
        <v>76</v>
      </c>
      <c r="BC13">
        <v>28.017265170707986</v>
      </c>
      <c r="BE13" t="s">
        <v>22</v>
      </c>
      <c r="BF13" t="s">
        <v>76</v>
      </c>
      <c r="BG13">
        <v>48.005157066581653</v>
      </c>
      <c r="BI13" t="s">
        <v>22</v>
      </c>
      <c r="BJ13" t="s">
        <v>76</v>
      </c>
      <c r="BK13">
        <v>57.622903593230177</v>
      </c>
      <c r="BM13" t="s">
        <v>22</v>
      </c>
      <c r="BN13" t="s">
        <v>76</v>
      </c>
      <c r="BO13">
        <v>56.111324029341546</v>
      </c>
      <c r="BQ13" t="s">
        <v>22</v>
      </c>
      <c r="BR13" t="s">
        <v>76</v>
      </c>
      <c r="BS13">
        <v>71.937041398891424</v>
      </c>
      <c r="BU13" t="s">
        <v>22</v>
      </c>
      <c r="BV13" t="s">
        <v>76</v>
      </c>
      <c r="BW13">
        <v>64.506384891710113</v>
      </c>
      <c r="BY13" t="s">
        <v>22</v>
      </c>
      <c r="BZ13" t="s">
        <v>76</v>
      </c>
      <c r="CA13">
        <v>50.125956562652625</v>
      </c>
      <c r="CC13" t="s">
        <v>22</v>
      </c>
      <c r="CD13" t="s">
        <v>76</v>
      </c>
      <c r="CE13">
        <v>48.861442309126964</v>
      </c>
      <c r="CG13" t="s">
        <v>22</v>
      </c>
      <c r="CH13" t="s">
        <v>76</v>
      </c>
      <c r="CI13">
        <v>53.815566644858144</v>
      </c>
    </row>
    <row r="14" spans="1:87" x14ac:dyDescent="0.15">
      <c r="A14" t="s">
        <v>29</v>
      </c>
      <c r="B14" s="2" t="s">
        <v>22</v>
      </c>
      <c r="C14">
        <v>64.118974978732297</v>
      </c>
      <c r="D14" s="7"/>
      <c r="E14" s="7" t="str">
        <f t="shared" si="0"/>
        <v>働き盛り世代収縮期血圧140mmHg以上</v>
      </c>
      <c r="F14" s="7">
        <f t="shared" si="1"/>
        <v>64.118974978732297</v>
      </c>
      <c r="G14" s="7"/>
      <c r="I14" s="2" t="s">
        <v>22</v>
      </c>
      <c r="J14" t="str">
        <f t="shared" ca="1" si="2"/>
        <v>週2回の運動なし</v>
      </c>
      <c r="K14">
        <f t="shared" ca="1" si="3"/>
        <v>28.997517265671192</v>
      </c>
      <c r="M14" t="s">
        <v>22</v>
      </c>
      <c r="N14" t="s">
        <v>68</v>
      </c>
      <c r="O14">
        <v>45.510343054867079</v>
      </c>
      <c r="Q14" t="s">
        <v>22</v>
      </c>
      <c r="R14" t="s">
        <v>68</v>
      </c>
      <c r="S14">
        <v>55.570037032749823</v>
      </c>
      <c r="U14" t="s">
        <v>22</v>
      </c>
      <c r="V14" t="s">
        <v>68</v>
      </c>
      <c r="W14">
        <v>51.992359398084943</v>
      </c>
      <c r="Y14" t="s">
        <v>22</v>
      </c>
      <c r="Z14" t="s">
        <v>68</v>
      </c>
      <c r="AA14">
        <v>47.196329838140919</v>
      </c>
      <c r="AC14" t="s">
        <v>22</v>
      </c>
      <c r="AD14" t="s">
        <v>68</v>
      </c>
      <c r="AE14">
        <v>56.407934079834618</v>
      </c>
      <c r="AG14" t="s">
        <v>22</v>
      </c>
      <c r="AH14" t="s">
        <v>68</v>
      </c>
      <c r="AI14">
        <v>41.664787670113668</v>
      </c>
      <c r="AK14" t="s">
        <v>22</v>
      </c>
      <c r="AL14" t="s">
        <v>68</v>
      </c>
      <c r="AM14">
        <v>47.185763645866331</v>
      </c>
      <c r="AO14" t="s">
        <v>22</v>
      </c>
      <c r="AP14" t="s">
        <v>68</v>
      </c>
      <c r="AQ14">
        <v>45.596604317818333</v>
      </c>
      <c r="AS14" t="s">
        <v>22</v>
      </c>
      <c r="AT14" t="s">
        <v>68</v>
      </c>
      <c r="AU14">
        <v>55.89589103827295</v>
      </c>
      <c r="AW14" t="s">
        <v>22</v>
      </c>
      <c r="AX14" t="s">
        <v>68</v>
      </c>
      <c r="AY14">
        <v>49.876544557436368</v>
      </c>
      <c r="BA14" t="s">
        <v>22</v>
      </c>
      <c r="BB14" t="s">
        <v>68</v>
      </c>
      <c r="BC14">
        <v>58.631697074708988</v>
      </c>
      <c r="BE14" t="s">
        <v>22</v>
      </c>
      <c r="BF14" t="s">
        <v>68</v>
      </c>
      <c r="BG14">
        <v>61.966691725643393</v>
      </c>
      <c r="BI14" t="s">
        <v>22</v>
      </c>
      <c r="BJ14" t="s">
        <v>68</v>
      </c>
      <c r="BK14">
        <v>41.178607716223439</v>
      </c>
      <c r="BM14" t="s">
        <v>22</v>
      </c>
      <c r="BN14" t="s">
        <v>68</v>
      </c>
      <c r="BO14">
        <v>37.445523450851596</v>
      </c>
      <c r="BQ14" t="s">
        <v>22</v>
      </c>
      <c r="BR14" t="s">
        <v>68</v>
      </c>
      <c r="BS14">
        <v>56.368675577195717</v>
      </c>
      <c r="BU14" t="s">
        <v>22</v>
      </c>
      <c r="BV14" t="s">
        <v>68</v>
      </c>
      <c r="BW14">
        <v>60.203708961590671</v>
      </c>
      <c r="BY14" t="s">
        <v>22</v>
      </c>
      <c r="BZ14" t="s">
        <v>68</v>
      </c>
      <c r="CA14">
        <v>62.252216506012417</v>
      </c>
      <c r="CC14" t="s">
        <v>22</v>
      </c>
      <c r="CD14" t="s">
        <v>68</v>
      </c>
      <c r="CE14">
        <v>75.355525088676032</v>
      </c>
      <c r="CG14" t="s">
        <v>22</v>
      </c>
      <c r="CH14" t="s">
        <v>68</v>
      </c>
      <c r="CI14">
        <v>71.002482734328808</v>
      </c>
    </row>
    <row r="15" spans="1:87" x14ac:dyDescent="0.15">
      <c r="A15" t="s">
        <v>29</v>
      </c>
      <c r="B15" s="2" t="s">
        <v>23</v>
      </c>
      <c r="C15">
        <v>52.273117787128704</v>
      </c>
      <c r="D15" s="7"/>
      <c r="E15" s="7" t="str">
        <f t="shared" si="0"/>
        <v>前期高齢者収縮期血圧140mmHg以上</v>
      </c>
      <c r="F15" s="7">
        <f t="shared" si="1"/>
        <v>52.273117787128704</v>
      </c>
      <c r="G15" s="7"/>
      <c r="I15" s="2" t="s">
        <v>22</v>
      </c>
      <c r="J15" t="str">
        <f t="shared" ca="1" si="2"/>
        <v>歩行運動なし</v>
      </c>
      <c r="K15">
        <f t="shared" ca="1" si="3"/>
        <v>31.373061650279762</v>
      </c>
      <c r="M15" t="s">
        <v>22</v>
      </c>
      <c r="N15" t="s">
        <v>69</v>
      </c>
      <c r="O15">
        <v>44.732036810413057</v>
      </c>
      <c r="Q15" t="s">
        <v>22</v>
      </c>
      <c r="R15" t="s">
        <v>69</v>
      </c>
      <c r="S15">
        <v>60.821531985634081</v>
      </c>
      <c r="U15" t="s">
        <v>22</v>
      </c>
      <c r="V15" t="s">
        <v>69</v>
      </c>
      <c r="W15">
        <v>51.240134498553218</v>
      </c>
      <c r="Y15" t="s">
        <v>22</v>
      </c>
      <c r="Z15" t="s">
        <v>69</v>
      </c>
      <c r="AA15">
        <v>51.108687871499662</v>
      </c>
      <c r="AC15" t="s">
        <v>22</v>
      </c>
      <c r="AD15" t="s">
        <v>69</v>
      </c>
      <c r="AE15">
        <v>57.852075820576594</v>
      </c>
      <c r="AG15" t="s">
        <v>22</v>
      </c>
      <c r="AH15" t="s">
        <v>69</v>
      </c>
      <c r="AI15">
        <v>46.539817863232869</v>
      </c>
      <c r="AK15" t="s">
        <v>22</v>
      </c>
      <c r="AL15" t="s">
        <v>69</v>
      </c>
      <c r="AM15">
        <v>50.703110893364212</v>
      </c>
      <c r="AO15" t="s">
        <v>22</v>
      </c>
      <c r="AP15" t="s">
        <v>69</v>
      </c>
      <c r="AQ15">
        <v>57.081354110805691</v>
      </c>
      <c r="AS15" t="s">
        <v>22</v>
      </c>
      <c r="AT15" t="s">
        <v>69</v>
      </c>
      <c r="AU15">
        <v>43.226001970739276</v>
      </c>
      <c r="AW15" t="s">
        <v>22</v>
      </c>
      <c r="AX15" t="s">
        <v>69</v>
      </c>
      <c r="AY15">
        <v>40.057542669097458</v>
      </c>
      <c r="BA15" t="s">
        <v>22</v>
      </c>
      <c r="BB15" t="s">
        <v>69</v>
      </c>
      <c r="BC15">
        <v>43.801411994349372</v>
      </c>
      <c r="BE15" t="s">
        <v>22</v>
      </c>
      <c r="BF15" t="s">
        <v>69</v>
      </c>
      <c r="BG15">
        <v>65.660954163344684</v>
      </c>
      <c r="BI15" t="s">
        <v>22</v>
      </c>
      <c r="BJ15" t="s">
        <v>69</v>
      </c>
      <c r="BK15">
        <v>43.971880429622551</v>
      </c>
      <c r="BM15" t="s">
        <v>22</v>
      </c>
      <c r="BN15" t="s">
        <v>69</v>
      </c>
      <c r="BO15">
        <v>53.620900171119537</v>
      </c>
      <c r="BQ15" t="s">
        <v>22</v>
      </c>
      <c r="BR15" t="s">
        <v>69</v>
      </c>
      <c r="BS15">
        <v>45.69993259343547</v>
      </c>
      <c r="BU15" t="s">
        <v>22</v>
      </c>
      <c r="BV15" t="s">
        <v>69</v>
      </c>
      <c r="BW15">
        <v>57.896370135995653</v>
      </c>
      <c r="BY15" t="s">
        <v>22</v>
      </c>
      <c r="BZ15" t="s">
        <v>69</v>
      </c>
      <c r="CA15">
        <v>51.56613707076253</v>
      </c>
      <c r="CC15" t="s">
        <v>22</v>
      </c>
      <c r="CD15" t="s">
        <v>69</v>
      </c>
      <c r="CE15">
        <v>78.789647643008024</v>
      </c>
      <c r="CG15" t="s">
        <v>22</v>
      </c>
      <c r="CH15" t="s">
        <v>69</v>
      </c>
      <c r="CI15">
        <v>68.626938349720234</v>
      </c>
    </row>
    <row r="16" spans="1:87" x14ac:dyDescent="0.15">
      <c r="B16">
        <v>0</v>
      </c>
      <c r="C16" t="e">
        <v>#DIV/0!</v>
      </c>
      <c r="D16" s="7"/>
      <c r="E16" s="7" t="str">
        <f t="shared" si="0"/>
        <v>0</v>
      </c>
      <c r="F16" s="7" t="e">
        <f t="shared" si="1"/>
        <v>#DIV/0!</v>
      </c>
      <c r="G16" s="7"/>
      <c r="I16" s="2" t="s">
        <v>22</v>
      </c>
      <c r="J16" t="str">
        <f t="shared" ca="1" si="2"/>
        <v>歩行遅い</v>
      </c>
      <c r="K16">
        <f t="shared" ca="1" si="3"/>
        <v>36.179850958637886</v>
      </c>
      <c r="M16" t="s">
        <v>22</v>
      </c>
      <c r="N16" t="s">
        <v>70</v>
      </c>
      <c r="O16">
        <v>46.189915794146891</v>
      </c>
      <c r="Q16" t="s">
        <v>22</v>
      </c>
      <c r="R16" t="s">
        <v>70</v>
      </c>
      <c r="S16">
        <v>58.993923861667106</v>
      </c>
      <c r="U16" t="s">
        <v>22</v>
      </c>
      <c r="V16" t="s">
        <v>70</v>
      </c>
      <c r="W16">
        <v>52.089901471314093</v>
      </c>
      <c r="Y16" t="s">
        <v>22</v>
      </c>
      <c r="Z16" t="s">
        <v>70</v>
      </c>
      <c r="AA16">
        <v>48.545537704259239</v>
      </c>
      <c r="AC16" t="s">
        <v>22</v>
      </c>
      <c r="AD16" t="s">
        <v>70</v>
      </c>
      <c r="AE16">
        <v>56.234331889309907</v>
      </c>
      <c r="AG16" t="s">
        <v>22</v>
      </c>
      <c r="AH16" t="s">
        <v>70</v>
      </c>
      <c r="AI16">
        <v>47.312777225785098</v>
      </c>
      <c r="AK16" t="s">
        <v>22</v>
      </c>
      <c r="AL16" t="s">
        <v>70</v>
      </c>
      <c r="AM16">
        <v>36.297493450051689</v>
      </c>
      <c r="AO16" t="s">
        <v>22</v>
      </c>
      <c r="AP16" t="s">
        <v>70</v>
      </c>
      <c r="AQ16">
        <v>44.871456820708104</v>
      </c>
      <c r="AS16" t="s">
        <v>22</v>
      </c>
      <c r="AT16" t="s">
        <v>70</v>
      </c>
      <c r="AU16">
        <v>41.716478469517071</v>
      </c>
      <c r="AW16" t="s">
        <v>22</v>
      </c>
      <c r="AX16" t="s">
        <v>70</v>
      </c>
      <c r="AY16">
        <v>54.154639388402828</v>
      </c>
      <c r="BA16" t="s">
        <v>22</v>
      </c>
      <c r="BB16" t="s">
        <v>70</v>
      </c>
      <c r="BC16">
        <v>44.524063345741467</v>
      </c>
      <c r="BE16" t="s">
        <v>22</v>
      </c>
      <c r="BF16" t="s">
        <v>70</v>
      </c>
      <c r="BG16">
        <v>58.134718878388547</v>
      </c>
      <c r="BI16" t="s">
        <v>22</v>
      </c>
      <c r="BJ16" t="s">
        <v>70</v>
      </c>
      <c r="BK16">
        <v>44.328706338713957</v>
      </c>
      <c r="BM16" t="s">
        <v>22</v>
      </c>
      <c r="BN16" t="s">
        <v>70</v>
      </c>
      <c r="BO16">
        <v>56.510291086545621</v>
      </c>
      <c r="BQ16" t="s">
        <v>22</v>
      </c>
      <c r="BR16" t="s">
        <v>70</v>
      </c>
      <c r="BS16">
        <v>60.466433412134393</v>
      </c>
      <c r="BU16" t="s">
        <v>22</v>
      </c>
      <c r="BV16" t="s">
        <v>70</v>
      </c>
      <c r="BW16">
        <v>69.43858643170617</v>
      </c>
      <c r="BY16" t="s">
        <v>22</v>
      </c>
      <c r="BZ16" t="s">
        <v>70</v>
      </c>
      <c r="CA16">
        <v>72.19070945396065</v>
      </c>
      <c r="CC16" t="s">
        <v>22</v>
      </c>
      <c r="CD16" t="s">
        <v>70</v>
      </c>
      <c r="CE16">
        <v>67.024285804497381</v>
      </c>
      <c r="CG16" t="s">
        <v>22</v>
      </c>
      <c r="CH16" t="s">
        <v>70</v>
      </c>
      <c r="CI16">
        <v>63.820149041362114</v>
      </c>
    </row>
    <row r="17" spans="1:87" x14ac:dyDescent="0.15">
      <c r="B17" t="s">
        <v>30</v>
      </c>
      <c r="C17" t="e">
        <v>#VALUE!</v>
      </c>
      <c r="D17" s="7"/>
      <c r="E17" s="7" t="str">
        <f t="shared" si="0"/>
        <v>拡張期血圧90mmHg以上</v>
      </c>
      <c r="F17" s="7" t="e">
        <f t="shared" si="1"/>
        <v>#VALUE!</v>
      </c>
      <c r="G17" s="7"/>
      <c r="I17" s="2" t="s">
        <v>22</v>
      </c>
      <c r="J17" t="str">
        <f t="shared" ca="1" si="2"/>
        <v>体重3キロ増減</v>
      </c>
      <c r="K17">
        <f t="shared" ca="1" si="3"/>
        <v>45.929005634446419</v>
      </c>
      <c r="M17" t="s">
        <v>22</v>
      </c>
      <c r="N17" t="s">
        <v>271</v>
      </c>
      <c r="O17">
        <v>52.597642230547436</v>
      </c>
      <c r="Q17" t="s">
        <v>22</v>
      </c>
      <c r="R17" t="s">
        <v>271</v>
      </c>
      <c r="S17">
        <v>49.535505480681422</v>
      </c>
      <c r="U17" t="s">
        <v>22</v>
      </c>
      <c r="V17" t="s">
        <v>271</v>
      </c>
      <c r="W17">
        <v>47.359716013007628</v>
      </c>
      <c r="Y17" t="s">
        <v>22</v>
      </c>
      <c r="Z17" t="s">
        <v>271</v>
      </c>
      <c r="AA17">
        <v>54.295233488343115</v>
      </c>
      <c r="AC17" t="s">
        <v>22</v>
      </c>
      <c r="AD17" t="s">
        <v>271</v>
      </c>
      <c r="AE17">
        <v>47.176792093901234</v>
      </c>
      <c r="AG17" t="s">
        <v>22</v>
      </c>
      <c r="AH17" t="s">
        <v>271</v>
      </c>
      <c r="AI17">
        <v>52.593905046333383</v>
      </c>
      <c r="AK17" t="s">
        <v>22</v>
      </c>
      <c r="AL17" t="s">
        <v>271</v>
      </c>
      <c r="AM17">
        <v>42.532063075273285</v>
      </c>
      <c r="AO17" t="s">
        <v>22</v>
      </c>
      <c r="AP17" t="s">
        <v>271</v>
      </c>
      <c r="AQ17">
        <v>44.640053223717693</v>
      </c>
      <c r="AS17" t="s">
        <v>22</v>
      </c>
      <c r="AT17" t="s">
        <v>271</v>
      </c>
      <c r="AU17">
        <v>51.651847148691807</v>
      </c>
      <c r="AW17" t="s">
        <v>22</v>
      </c>
      <c r="AX17" t="s">
        <v>271</v>
      </c>
      <c r="AY17">
        <v>46.231137455779972</v>
      </c>
      <c r="BA17" t="s">
        <v>22</v>
      </c>
      <c r="BB17" t="s">
        <v>271</v>
      </c>
      <c r="BC17">
        <v>49.46651541617944</v>
      </c>
      <c r="BE17" t="s">
        <v>22</v>
      </c>
      <c r="BF17" t="s">
        <v>271</v>
      </c>
      <c r="BG17">
        <v>44.605846330770078</v>
      </c>
      <c r="BI17" t="s">
        <v>22</v>
      </c>
      <c r="BJ17" t="s">
        <v>271</v>
      </c>
      <c r="BK17">
        <v>64.42572667041091</v>
      </c>
      <c r="BM17" t="s">
        <v>22</v>
      </c>
      <c r="BN17" t="s">
        <v>271</v>
      </c>
      <c r="BO17">
        <v>46.140222104397772</v>
      </c>
      <c r="BQ17" t="s">
        <v>22</v>
      </c>
      <c r="BR17" t="s">
        <v>271</v>
      </c>
      <c r="BS17">
        <v>42.146110396216187</v>
      </c>
      <c r="BU17" t="s">
        <v>22</v>
      </c>
      <c r="BV17" t="s">
        <v>271</v>
      </c>
      <c r="BW17">
        <v>38.349827907312601</v>
      </c>
      <c r="BY17" t="s">
        <v>22</v>
      </c>
      <c r="BZ17" t="s">
        <v>271</v>
      </c>
      <c r="CA17">
        <v>84.167564271982599</v>
      </c>
      <c r="CC17" t="s">
        <v>22</v>
      </c>
      <c r="CD17" t="s">
        <v>271</v>
      </c>
      <c r="CE17">
        <v>54.635030491224036</v>
      </c>
      <c r="CG17" t="s">
        <v>22</v>
      </c>
      <c r="CH17" t="s">
        <v>271</v>
      </c>
      <c r="CI17">
        <v>45.929005634446419</v>
      </c>
    </row>
    <row r="18" spans="1:87" x14ac:dyDescent="0.15">
      <c r="A18" t="s">
        <v>30</v>
      </c>
      <c r="B18" s="2" t="s">
        <v>22</v>
      </c>
      <c r="C18">
        <v>64.389558928976015</v>
      </c>
      <c r="D18" s="7"/>
      <c r="E18" s="7" t="str">
        <f t="shared" si="0"/>
        <v>働き盛り世代拡張期血圧90mmHg以上</v>
      </c>
      <c r="F18" s="7">
        <f t="shared" si="1"/>
        <v>64.389558928976015</v>
      </c>
      <c r="G18" s="7"/>
      <c r="I18" s="2" t="s">
        <v>22</v>
      </c>
      <c r="J18" t="str">
        <f t="shared" ca="1" si="2"/>
        <v>早食い</v>
      </c>
      <c r="K18">
        <f t="shared" ca="1" si="3"/>
        <v>36.59768842961671</v>
      </c>
      <c r="M18" t="s">
        <v>22</v>
      </c>
      <c r="N18" t="s">
        <v>77</v>
      </c>
      <c r="O18">
        <v>51.084860798075056</v>
      </c>
      <c r="Q18" t="s">
        <v>22</v>
      </c>
      <c r="R18" t="s">
        <v>77</v>
      </c>
      <c r="S18">
        <v>45.960935026710281</v>
      </c>
      <c r="U18" t="s">
        <v>22</v>
      </c>
      <c r="V18" t="s">
        <v>77</v>
      </c>
      <c r="W18">
        <v>63.962933395793563</v>
      </c>
      <c r="Y18" t="s">
        <v>22</v>
      </c>
      <c r="Z18" t="s">
        <v>77</v>
      </c>
      <c r="AA18">
        <v>57.777909909255406</v>
      </c>
      <c r="AC18" t="s">
        <v>22</v>
      </c>
      <c r="AD18" t="s">
        <v>77</v>
      </c>
      <c r="AE18">
        <v>41.838539889478604</v>
      </c>
      <c r="AG18" t="s">
        <v>22</v>
      </c>
      <c r="AH18" t="s">
        <v>77</v>
      </c>
      <c r="AI18">
        <v>49.332418391286389</v>
      </c>
      <c r="AK18" t="s">
        <v>22</v>
      </c>
      <c r="AL18" t="s">
        <v>77</v>
      </c>
      <c r="AM18">
        <v>54.185796213713566</v>
      </c>
      <c r="AO18" t="s">
        <v>22</v>
      </c>
      <c r="AP18" t="s">
        <v>77</v>
      </c>
      <c r="AQ18">
        <v>58.27864186758093</v>
      </c>
      <c r="AS18" t="s">
        <v>22</v>
      </c>
      <c r="AT18" t="s">
        <v>77</v>
      </c>
      <c r="AU18">
        <v>55.563781401656854</v>
      </c>
      <c r="AW18" t="s">
        <v>22</v>
      </c>
      <c r="AX18" t="s">
        <v>77</v>
      </c>
      <c r="AY18">
        <v>43.112594942046428</v>
      </c>
      <c r="BA18" t="s">
        <v>22</v>
      </c>
      <c r="BB18" t="s">
        <v>77</v>
      </c>
      <c r="BC18">
        <v>32.055131032286425</v>
      </c>
      <c r="BE18" t="s">
        <v>22</v>
      </c>
      <c r="BF18" t="s">
        <v>77</v>
      </c>
      <c r="BG18">
        <v>42.783151785071233</v>
      </c>
      <c r="BI18" t="s">
        <v>22</v>
      </c>
      <c r="BJ18" t="s">
        <v>77</v>
      </c>
      <c r="BK18">
        <v>49.456056546254366</v>
      </c>
      <c r="BM18" t="s">
        <v>22</v>
      </c>
      <c r="BN18" t="s">
        <v>77</v>
      </c>
      <c r="BO18">
        <v>45.134364357674926</v>
      </c>
      <c r="BQ18" t="s">
        <v>22</v>
      </c>
      <c r="BR18" t="s">
        <v>77</v>
      </c>
      <c r="BS18">
        <v>56.212148268555097</v>
      </c>
      <c r="BU18" t="s">
        <v>22</v>
      </c>
      <c r="BV18" t="s">
        <v>77</v>
      </c>
      <c r="BW18">
        <v>45.502477843724975</v>
      </c>
      <c r="BY18" t="s">
        <v>22</v>
      </c>
      <c r="BZ18" t="s">
        <v>77</v>
      </c>
      <c r="CA18">
        <v>42.937578264903173</v>
      </c>
      <c r="CC18" t="s">
        <v>22</v>
      </c>
      <c r="CD18" t="s">
        <v>77</v>
      </c>
      <c r="CE18">
        <v>22.169754251793947</v>
      </c>
      <c r="CG18" t="s">
        <v>22</v>
      </c>
      <c r="CH18" t="s">
        <v>77</v>
      </c>
      <c r="CI18">
        <v>36.59768842961671</v>
      </c>
    </row>
    <row r="19" spans="1:87" x14ac:dyDescent="0.15">
      <c r="A19" t="s">
        <v>30</v>
      </c>
      <c r="B19" s="2" t="s">
        <v>23</v>
      </c>
      <c r="C19">
        <v>45.864873140721848</v>
      </c>
      <c r="D19" s="7"/>
      <c r="E19" s="7" t="str">
        <f t="shared" si="0"/>
        <v>前期高齢者拡張期血圧90mmHg以上</v>
      </c>
      <c r="F19" s="7">
        <f t="shared" si="1"/>
        <v>45.864873140721848</v>
      </c>
      <c r="G19" s="7"/>
      <c r="I19" s="2" t="s">
        <v>22</v>
      </c>
      <c r="J19" t="str">
        <f t="shared" ca="1" si="2"/>
        <v>就寝前の夕食</v>
      </c>
      <c r="K19">
        <f t="shared" ca="1" si="3"/>
        <v>45.783892898026089</v>
      </c>
      <c r="M19" t="s">
        <v>22</v>
      </c>
      <c r="N19" t="s">
        <v>74</v>
      </c>
      <c r="O19">
        <v>51.320380865300244</v>
      </c>
      <c r="Q19" t="s">
        <v>22</v>
      </c>
      <c r="R19" t="s">
        <v>74</v>
      </c>
      <c r="S19">
        <v>48.15090961601846</v>
      </c>
      <c r="U19" t="s">
        <v>22</v>
      </c>
      <c r="V19" t="s">
        <v>74</v>
      </c>
      <c r="W19">
        <v>48.299882696172091</v>
      </c>
      <c r="Y19" t="s">
        <v>22</v>
      </c>
      <c r="Z19" t="s">
        <v>74</v>
      </c>
      <c r="AA19">
        <v>61.007867291594486</v>
      </c>
      <c r="AC19" t="s">
        <v>22</v>
      </c>
      <c r="AD19" t="s">
        <v>74</v>
      </c>
      <c r="AE19">
        <v>41.753677648324285</v>
      </c>
      <c r="AG19" t="s">
        <v>22</v>
      </c>
      <c r="AH19" t="s">
        <v>74</v>
      </c>
      <c r="AI19">
        <v>45.154290061146455</v>
      </c>
      <c r="AK19" t="s">
        <v>22</v>
      </c>
      <c r="AL19" t="s">
        <v>74</v>
      </c>
      <c r="AM19">
        <v>40.74329689831611</v>
      </c>
      <c r="AO19" t="s">
        <v>22</v>
      </c>
      <c r="AP19" t="s">
        <v>74</v>
      </c>
      <c r="AQ19">
        <v>65.617386945111548</v>
      </c>
      <c r="AS19" t="s">
        <v>22</v>
      </c>
      <c r="AT19" t="s">
        <v>74</v>
      </c>
      <c r="AU19">
        <v>69.445990702775291</v>
      </c>
      <c r="AW19" t="s">
        <v>22</v>
      </c>
      <c r="AX19" t="s">
        <v>74</v>
      </c>
      <c r="AY19">
        <v>45.708413204081879</v>
      </c>
      <c r="BA19" t="s">
        <v>22</v>
      </c>
      <c r="BB19" t="s">
        <v>74</v>
      </c>
      <c r="BC19">
        <v>49.71512695762862</v>
      </c>
      <c r="BE19" t="s">
        <v>22</v>
      </c>
      <c r="BF19" t="s">
        <v>74</v>
      </c>
      <c r="BG19">
        <v>35.973142324400108</v>
      </c>
      <c r="BI19" t="s">
        <v>22</v>
      </c>
      <c r="BJ19" t="s">
        <v>74</v>
      </c>
      <c r="BK19">
        <v>58.867039848383975</v>
      </c>
      <c r="BM19" t="s">
        <v>22</v>
      </c>
      <c r="BN19" t="s">
        <v>74</v>
      </c>
      <c r="BO19">
        <v>53.293701359332395</v>
      </c>
      <c r="BQ19" t="s">
        <v>22</v>
      </c>
      <c r="BR19" t="s">
        <v>74</v>
      </c>
      <c r="BS19">
        <v>58.46512113910417</v>
      </c>
      <c r="BU19" t="s">
        <v>22</v>
      </c>
      <c r="BV19" t="s">
        <v>74</v>
      </c>
      <c r="BW19">
        <v>39.695035612921146</v>
      </c>
      <c r="BY19" t="s">
        <v>22</v>
      </c>
      <c r="BZ19" t="s">
        <v>74</v>
      </c>
      <c r="CA19">
        <v>36.712570305492704</v>
      </c>
      <c r="CC19" t="s">
        <v>22</v>
      </c>
      <c r="CD19" t="s">
        <v>74</v>
      </c>
      <c r="CE19">
        <v>35.389931522411572</v>
      </c>
      <c r="CG19" t="s">
        <v>22</v>
      </c>
      <c r="CH19" t="s">
        <v>74</v>
      </c>
      <c r="CI19">
        <v>45.783892898026089</v>
      </c>
    </row>
    <row r="20" spans="1:87" x14ac:dyDescent="0.15">
      <c r="B20">
        <v>0</v>
      </c>
      <c r="C20" t="e">
        <v>#DIV/0!</v>
      </c>
      <c r="D20" s="7"/>
      <c r="E20" s="7" t="str">
        <f t="shared" si="0"/>
        <v>0</v>
      </c>
      <c r="F20" s="7" t="e">
        <f t="shared" si="1"/>
        <v>#DIV/0!</v>
      </c>
      <c r="G20" s="7"/>
      <c r="I20" s="2" t="s">
        <v>22</v>
      </c>
      <c r="J20" t="str">
        <f t="shared" ca="1" si="2"/>
        <v>夜食間食多い</v>
      </c>
      <c r="K20">
        <f t="shared" ca="1" si="3"/>
        <v>55.849004163832014</v>
      </c>
      <c r="M20" t="s">
        <v>22</v>
      </c>
      <c r="N20" t="s">
        <v>75</v>
      </c>
      <c r="O20">
        <v>47.199568215783401</v>
      </c>
      <c r="Q20" t="s">
        <v>22</v>
      </c>
      <c r="R20" t="s">
        <v>75</v>
      </c>
      <c r="S20">
        <v>47.499548966452657</v>
      </c>
      <c r="U20" t="s">
        <v>22</v>
      </c>
      <c r="V20" t="s">
        <v>75</v>
      </c>
      <c r="W20">
        <v>61.396436597598779</v>
      </c>
      <c r="Y20" t="s">
        <v>22</v>
      </c>
      <c r="Z20" t="s">
        <v>75</v>
      </c>
      <c r="AA20">
        <v>58.104106955089385</v>
      </c>
      <c r="AC20" t="s">
        <v>22</v>
      </c>
      <c r="AD20" t="s">
        <v>75</v>
      </c>
      <c r="AE20">
        <v>65.746936514021456</v>
      </c>
      <c r="AG20" t="s">
        <v>22</v>
      </c>
      <c r="AH20" t="s">
        <v>75</v>
      </c>
      <c r="AI20">
        <v>50.515563595446878</v>
      </c>
      <c r="AK20" t="s">
        <v>22</v>
      </c>
      <c r="AL20" t="s">
        <v>75</v>
      </c>
      <c r="AM20">
        <v>47.649935927606151</v>
      </c>
      <c r="AO20" t="s">
        <v>22</v>
      </c>
      <c r="AP20" t="s">
        <v>75</v>
      </c>
      <c r="AQ20">
        <v>49.404540102477789</v>
      </c>
      <c r="AS20" t="s">
        <v>22</v>
      </c>
      <c r="AT20" t="s">
        <v>75</v>
      </c>
      <c r="AU20">
        <v>45.064291200550429</v>
      </c>
      <c r="AW20" t="s">
        <v>22</v>
      </c>
      <c r="AX20" t="s">
        <v>75</v>
      </c>
      <c r="AY20">
        <v>47.725955909781099</v>
      </c>
      <c r="BA20" t="s">
        <v>22</v>
      </c>
      <c r="BB20" t="s">
        <v>75</v>
      </c>
      <c r="BC20">
        <v>47.494234710553435</v>
      </c>
      <c r="BE20" t="s">
        <v>22</v>
      </c>
      <c r="BF20" t="s">
        <v>75</v>
      </c>
      <c r="BG20">
        <v>45.530003972350258</v>
      </c>
      <c r="BI20" t="s">
        <v>22</v>
      </c>
      <c r="BJ20" t="s">
        <v>75</v>
      </c>
      <c r="BK20">
        <v>34.557941948214783</v>
      </c>
      <c r="BM20" t="s">
        <v>22</v>
      </c>
      <c r="BN20" t="s">
        <v>75</v>
      </c>
      <c r="BO20">
        <v>40.245589663764953</v>
      </c>
      <c r="BQ20" t="s">
        <v>22</v>
      </c>
      <c r="BR20" t="s">
        <v>75</v>
      </c>
      <c r="BS20">
        <v>32.513887762934118</v>
      </c>
      <c r="BU20" t="s">
        <v>22</v>
      </c>
      <c r="BV20" t="s">
        <v>75</v>
      </c>
      <c r="BW20">
        <v>32.055865163477215</v>
      </c>
      <c r="BY20" t="s">
        <v>22</v>
      </c>
      <c r="BZ20" t="s">
        <v>75</v>
      </c>
      <c r="CA20">
        <v>55.462541885192636</v>
      </c>
      <c r="CC20" t="s">
        <v>22</v>
      </c>
      <c r="CD20" t="s">
        <v>75</v>
      </c>
      <c r="CE20">
        <v>66.578775526761788</v>
      </c>
      <c r="CG20" t="s">
        <v>22</v>
      </c>
      <c r="CH20" t="s">
        <v>75</v>
      </c>
      <c r="CI20">
        <v>55.849004163832014</v>
      </c>
    </row>
    <row r="21" spans="1:87" x14ac:dyDescent="0.15">
      <c r="B21" t="s">
        <v>31</v>
      </c>
      <c r="C21" t="e">
        <v>#VALUE!</v>
      </c>
      <c r="D21" s="7"/>
      <c r="E21" s="7" t="str">
        <f t="shared" si="0"/>
        <v>中性脂肪300mg_dl以上</v>
      </c>
      <c r="F21" s="7" t="e">
        <f t="shared" si="1"/>
        <v>#VALUE!</v>
      </c>
      <c r="G21" s="7"/>
      <c r="I21" s="2" t="s">
        <v>22</v>
      </c>
      <c r="J21" t="str">
        <f t="shared" ca="1" si="2"/>
        <v>朝食欠食</v>
      </c>
      <c r="K21">
        <f t="shared" ca="1" si="3"/>
        <v>37.308436078781504</v>
      </c>
      <c r="M21" t="s">
        <v>22</v>
      </c>
      <c r="N21" t="s">
        <v>46</v>
      </c>
      <c r="O21">
        <v>50.583146192333984</v>
      </c>
      <c r="Q21" t="s">
        <v>22</v>
      </c>
      <c r="R21" t="s">
        <v>46</v>
      </c>
      <c r="S21">
        <v>54.208533737340197</v>
      </c>
      <c r="U21" t="s">
        <v>22</v>
      </c>
      <c r="V21" t="s">
        <v>46</v>
      </c>
      <c r="W21">
        <v>45.83368695662989</v>
      </c>
      <c r="Y21" t="s">
        <v>22</v>
      </c>
      <c r="Z21" t="s">
        <v>46</v>
      </c>
      <c r="AA21">
        <v>50.949672746324985</v>
      </c>
      <c r="AC21" t="s">
        <v>22</v>
      </c>
      <c r="AD21" t="s">
        <v>46</v>
      </c>
      <c r="AE21">
        <v>39.27112884293166</v>
      </c>
      <c r="AG21" t="s">
        <v>22</v>
      </c>
      <c r="AH21" t="s">
        <v>46</v>
      </c>
      <c r="AI21">
        <v>56.561992864798981</v>
      </c>
      <c r="AK21" t="s">
        <v>22</v>
      </c>
      <c r="AL21" t="s">
        <v>46</v>
      </c>
      <c r="AM21">
        <v>44.737069544609746</v>
      </c>
      <c r="AO21" t="s">
        <v>22</v>
      </c>
      <c r="AP21" t="s">
        <v>46</v>
      </c>
      <c r="AQ21">
        <v>49.798074376409289</v>
      </c>
      <c r="AS21" t="s">
        <v>22</v>
      </c>
      <c r="AT21" t="s">
        <v>46</v>
      </c>
      <c r="AU21">
        <v>53.586597993356385</v>
      </c>
      <c r="AW21" t="s">
        <v>22</v>
      </c>
      <c r="AX21" t="s">
        <v>46</v>
      </c>
      <c r="AY21">
        <v>41.544024697356519</v>
      </c>
      <c r="BA21" t="s">
        <v>22</v>
      </c>
      <c r="BB21" t="s">
        <v>46</v>
      </c>
      <c r="BC21">
        <v>52.348042195508285</v>
      </c>
      <c r="BE21" t="s">
        <v>22</v>
      </c>
      <c r="BF21" t="s">
        <v>46</v>
      </c>
      <c r="BG21">
        <v>52.262201694667361</v>
      </c>
      <c r="BI21" t="s">
        <v>22</v>
      </c>
      <c r="BJ21" t="s">
        <v>46</v>
      </c>
      <c r="BK21">
        <v>58.996731294386095</v>
      </c>
      <c r="BM21" t="s">
        <v>22</v>
      </c>
      <c r="BN21" t="s">
        <v>46</v>
      </c>
      <c r="BO21">
        <v>45.84562425680582</v>
      </c>
      <c r="BQ21" t="s">
        <v>22</v>
      </c>
      <c r="BR21" t="s">
        <v>46</v>
      </c>
      <c r="BS21">
        <v>41.510678964337522</v>
      </c>
      <c r="BU21" t="s">
        <v>22</v>
      </c>
      <c r="BV21" t="s">
        <v>46</v>
      </c>
      <c r="BW21">
        <v>65.053916328604984</v>
      </c>
      <c r="BY21" t="s">
        <v>22</v>
      </c>
      <c r="BZ21" t="s">
        <v>46</v>
      </c>
      <c r="CA21">
        <v>79.441450273435407</v>
      </c>
      <c r="CC21" t="s">
        <v>22</v>
      </c>
      <c r="CD21" t="s">
        <v>46</v>
      </c>
      <c r="CE21">
        <v>60.285265970450254</v>
      </c>
      <c r="CG21" t="s">
        <v>22</v>
      </c>
      <c r="CH21" t="s">
        <v>46</v>
      </c>
      <c r="CI21">
        <v>37.308436078781504</v>
      </c>
    </row>
    <row r="22" spans="1:87" x14ac:dyDescent="0.15">
      <c r="A22" t="s">
        <v>31</v>
      </c>
      <c r="B22" s="2" t="s">
        <v>22</v>
      </c>
      <c r="C22">
        <v>36.75344193518044</v>
      </c>
      <c r="D22" s="7"/>
      <c r="E22" s="7" t="str">
        <f t="shared" si="0"/>
        <v>働き盛り世代中性脂肪300mg_dl以上</v>
      </c>
      <c r="F22" s="7">
        <f t="shared" si="1"/>
        <v>36.75344193518044</v>
      </c>
      <c r="G22" s="7"/>
      <c r="I22" s="2" t="s">
        <v>22</v>
      </c>
      <c r="J22" t="str">
        <f t="shared" ca="1" si="2"/>
        <v>飲酒頻度</v>
      </c>
      <c r="K22">
        <f t="shared" ca="1" si="3"/>
        <v>26.296844718834208</v>
      </c>
      <c r="M22" t="s">
        <v>22</v>
      </c>
      <c r="N22" t="s">
        <v>78</v>
      </c>
      <c r="O22">
        <v>61.682909774601434</v>
      </c>
      <c r="Q22" t="s">
        <v>22</v>
      </c>
      <c r="R22" t="s">
        <v>78</v>
      </c>
      <c r="S22">
        <v>49.515892696755557</v>
      </c>
      <c r="U22" t="s">
        <v>22</v>
      </c>
      <c r="V22" t="s">
        <v>78</v>
      </c>
      <c r="W22">
        <v>41.856767457279062</v>
      </c>
      <c r="Y22" t="s">
        <v>22</v>
      </c>
      <c r="Z22" t="s">
        <v>78</v>
      </c>
      <c r="AA22">
        <v>54.179697923928899</v>
      </c>
      <c r="AC22" t="s">
        <v>22</v>
      </c>
      <c r="AD22" t="s">
        <v>78</v>
      </c>
      <c r="AE22">
        <v>46.53705168036425</v>
      </c>
      <c r="AG22" t="s">
        <v>22</v>
      </c>
      <c r="AH22" t="s">
        <v>78</v>
      </c>
      <c r="AI22">
        <v>50.096358334601689</v>
      </c>
      <c r="AK22" t="s">
        <v>22</v>
      </c>
      <c r="AL22" t="s">
        <v>78</v>
      </c>
      <c r="AM22">
        <v>46.15961492768691</v>
      </c>
      <c r="AO22" t="s">
        <v>22</v>
      </c>
      <c r="AP22" t="s">
        <v>78</v>
      </c>
      <c r="AQ22">
        <v>35.31430517566838</v>
      </c>
      <c r="AS22" t="s">
        <v>22</v>
      </c>
      <c r="AT22" t="s">
        <v>78</v>
      </c>
      <c r="AU22">
        <v>53.953373564112233</v>
      </c>
      <c r="AW22" t="s">
        <v>22</v>
      </c>
      <c r="AX22" t="s">
        <v>78</v>
      </c>
      <c r="AY22">
        <v>45.249519004440877</v>
      </c>
      <c r="BA22" t="s">
        <v>22</v>
      </c>
      <c r="BB22" t="s">
        <v>78</v>
      </c>
      <c r="BC22">
        <v>47.515444965388731</v>
      </c>
      <c r="BE22" t="s">
        <v>22</v>
      </c>
      <c r="BF22" t="s">
        <v>78</v>
      </c>
      <c r="BG22">
        <v>28.41031201340471</v>
      </c>
      <c r="BI22" t="s">
        <v>22</v>
      </c>
      <c r="BJ22" t="s">
        <v>78</v>
      </c>
      <c r="BK22">
        <v>62.796156697961266</v>
      </c>
      <c r="BM22" t="s">
        <v>22</v>
      </c>
      <c r="BN22" t="s">
        <v>78</v>
      </c>
      <c r="BO22">
        <v>42.45482816184942</v>
      </c>
      <c r="BQ22" t="s">
        <v>22</v>
      </c>
      <c r="BR22" t="s">
        <v>78</v>
      </c>
      <c r="BS22">
        <v>43.672228802116294</v>
      </c>
      <c r="BU22" t="s">
        <v>22</v>
      </c>
      <c r="BV22" t="s">
        <v>78</v>
      </c>
      <c r="BW22">
        <v>32.834429123987036</v>
      </c>
      <c r="BY22" t="s">
        <v>22</v>
      </c>
      <c r="BZ22" t="s">
        <v>78</v>
      </c>
      <c r="CA22">
        <v>52.308749882779004</v>
      </c>
      <c r="CC22" t="s">
        <v>22</v>
      </c>
      <c r="CD22" t="s">
        <v>78</v>
      </c>
      <c r="CE22">
        <v>53.02682501124859</v>
      </c>
      <c r="CG22" t="s">
        <v>22</v>
      </c>
      <c r="CH22" t="s">
        <v>78</v>
      </c>
      <c r="CI22">
        <v>26.296844718834208</v>
      </c>
    </row>
    <row r="23" spans="1:87" x14ac:dyDescent="0.15">
      <c r="A23" t="s">
        <v>31</v>
      </c>
      <c r="B23" s="2" t="s">
        <v>23</v>
      </c>
      <c r="C23">
        <v>35.371221096557214</v>
      </c>
      <c r="D23" s="7"/>
      <c r="E23" s="7" t="str">
        <f t="shared" si="0"/>
        <v>前期高齢者中性脂肪300mg_dl以上</v>
      </c>
      <c r="F23" s="7">
        <f t="shared" si="1"/>
        <v>35.371221096557214</v>
      </c>
      <c r="G23" s="7"/>
      <c r="I23" s="2" t="s">
        <v>22</v>
      </c>
      <c r="J23" t="str">
        <f t="shared" ca="1" si="2"/>
        <v>飲酒量男性2合</v>
      </c>
      <c r="K23">
        <f t="shared" ca="1" si="3"/>
        <v>49.334306928329269</v>
      </c>
      <c r="M23" t="s">
        <v>22</v>
      </c>
      <c r="N23" t="s">
        <v>104</v>
      </c>
      <c r="O23">
        <v>53.904742550928113</v>
      </c>
      <c r="Q23" t="s">
        <v>22</v>
      </c>
      <c r="R23" t="s">
        <v>104</v>
      </c>
      <c r="S23">
        <v>64.110433043128978</v>
      </c>
      <c r="U23" t="s">
        <v>22</v>
      </c>
      <c r="V23" t="s">
        <v>104</v>
      </c>
      <c r="W23">
        <v>55.218253112159736</v>
      </c>
      <c r="Y23" t="s">
        <v>22</v>
      </c>
      <c r="Z23" t="s">
        <v>104</v>
      </c>
      <c r="AA23">
        <v>52.864476759152772</v>
      </c>
      <c r="AC23" t="s">
        <v>22</v>
      </c>
      <c r="AD23" t="s">
        <v>104</v>
      </c>
      <c r="AE23">
        <v>42.11317496381195</v>
      </c>
      <c r="AG23" t="s">
        <v>22</v>
      </c>
      <c r="AH23" t="s">
        <v>104</v>
      </c>
      <c r="AI23">
        <v>47.985957362746753</v>
      </c>
      <c r="AK23" t="s">
        <v>22</v>
      </c>
      <c r="AL23" t="s">
        <v>104</v>
      </c>
      <c r="AM23">
        <v>49.756003086505601</v>
      </c>
      <c r="AO23" t="s">
        <v>22</v>
      </c>
      <c r="AP23" t="s">
        <v>104</v>
      </c>
      <c r="AQ23">
        <v>39.246415953742328</v>
      </c>
      <c r="AS23" t="s">
        <v>22</v>
      </c>
      <c r="AT23" t="s">
        <v>104</v>
      </c>
      <c r="AU23">
        <v>57.003791187587929</v>
      </c>
      <c r="AW23" t="s">
        <v>22</v>
      </c>
      <c r="AX23" t="s">
        <v>104</v>
      </c>
      <c r="AY23">
        <v>40.074601229721253</v>
      </c>
      <c r="BA23" t="s">
        <v>22</v>
      </c>
      <c r="BB23" t="s">
        <v>104</v>
      </c>
      <c r="BC23">
        <v>44.932044973389068</v>
      </c>
      <c r="BE23" t="s">
        <v>22</v>
      </c>
      <c r="BF23" t="s">
        <v>104</v>
      </c>
      <c r="BG23">
        <v>34.430559751269271</v>
      </c>
      <c r="BI23" t="s">
        <v>22</v>
      </c>
      <c r="BJ23" t="s">
        <v>104</v>
      </c>
      <c r="BK23">
        <v>44.880313519092994</v>
      </c>
      <c r="BM23" t="s">
        <v>22</v>
      </c>
      <c r="BN23" t="s">
        <v>104</v>
      </c>
      <c r="BO23">
        <v>51.898376754399266</v>
      </c>
      <c r="BQ23" t="s">
        <v>22</v>
      </c>
      <c r="BR23" t="s">
        <v>104</v>
      </c>
      <c r="BS23">
        <v>44.431974248526195</v>
      </c>
      <c r="BU23" t="s">
        <v>22</v>
      </c>
      <c r="BV23" t="s">
        <v>104</v>
      </c>
      <c r="BW23">
        <v>43.164845886373719</v>
      </c>
      <c r="BY23" t="s">
        <v>22</v>
      </c>
      <c r="BZ23" t="s">
        <v>104</v>
      </c>
      <c r="CA23">
        <v>65.116717867853026</v>
      </c>
      <c r="CC23" t="s">
        <v>22</v>
      </c>
      <c r="CD23" t="s">
        <v>104</v>
      </c>
      <c r="CE23">
        <v>74.851370794900134</v>
      </c>
      <c r="CG23" t="s">
        <v>22</v>
      </c>
      <c r="CH23" t="s">
        <v>104</v>
      </c>
      <c r="CI23">
        <v>49.334306928329269</v>
      </c>
    </row>
    <row r="24" spans="1:87" x14ac:dyDescent="0.15">
      <c r="B24">
        <v>0</v>
      </c>
      <c r="C24" t="e">
        <v>#DIV/0!</v>
      </c>
      <c r="D24" s="7"/>
      <c r="E24" s="7" t="str">
        <f t="shared" si="0"/>
        <v>0</v>
      </c>
      <c r="F24" s="7" t="e">
        <f t="shared" si="1"/>
        <v>#DIV/0!</v>
      </c>
      <c r="G24" s="7"/>
      <c r="I24" s="2" t="s">
        <v>22</v>
      </c>
      <c r="J24" t="str">
        <f t="shared" ca="1" si="2"/>
        <v>睡眠不足</v>
      </c>
      <c r="K24">
        <f t="shared" ca="1" si="3"/>
        <v>65.38187267741904</v>
      </c>
      <c r="M24" t="s">
        <v>22</v>
      </c>
      <c r="N24" t="s">
        <v>71</v>
      </c>
      <c r="O24">
        <v>52.037794884570658</v>
      </c>
      <c r="Q24" t="s">
        <v>22</v>
      </c>
      <c r="R24" t="s">
        <v>71</v>
      </c>
      <c r="S24">
        <v>50.430564411381724</v>
      </c>
      <c r="U24" t="s">
        <v>22</v>
      </c>
      <c r="V24" t="s">
        <v>71</v>
      </c>
      <c r="W24">
        <v>57.859469160377003</v>
      </c>
      <c r="Y24" t="s">
        <v>22</v>
      </c>
      <c r="Z24" t="s">
        <v>71</v>
      </c>
      <c r="AA24">
        <v>52.037328319382063</v>
      </c>
      <c r="AC24" t="s">
        <v>22</v>
      </c>
      <c r="AD24" t="s">
        <v>71</v>
      </c>
      <c r="AE24">
        <v>42.916631992584605</v>
      </c>
      <c r="AG24" t="s">
        <v>22</v>
      </c>
      <c r="AH24" t="s">
        <v>71</v>
      </c>
      <c r="AI24">
        <v>45.182461300669111</v>
      </c>
      <c r="AK24" t="s">
        <v>22</v>
      </c>
      <c r="AL24" t="s">
        <v>71</v>
      </c>
      <c r="AM24">
        <v>36.796898021761834</v>
      </c>
      <c r="AO24" t="s">
        <v>22</v>
      </c>
      <c r="AP24" t="s">
        <v>71</v>
      </c>
      <c r="AQ24">
        <v>62.711243780621082</v>
      </c>
      <c r="AS24" t="s">
        <v>22</v>
      </c>
      <c r="AT24" t="s">
        <v>71</v>
      </c>
      <c r="AU24">
        <v>35.958895453504581</v>
      </c>
      <c r="AW24" t="s">
        <v>22</v>
      </c>
      <c r="AX24" t="s">
        <v>71</v>
      </c>
      <c r="AY24">
        <v>48.453437707356272</v>
      </c>
      <c r="BA24" t="s">
        <v>22</v>
      </c>
      <c r="BB24" t="s">
        <v>71</v>
      </c>
      <c r="BC24">
        <v>39.713021881367261</v>
      </c>
      <c r="BE24" t="s">
        <v>22</v>
      </c>
      <c r="BF24" t="s">
        <v>71</v>
      </c>
      <c r="BG24">
        <v>52.227438081515935</v>
      </c>
      <c r="BI24" t="s">
        <v>22</v>
      </c>
      <c r="BJ24" t="s">
        <v>71</v>
      </c>
      <c r="BK24">
        <v>50.66530975303818</v>
      </c>
      <c r="BM24" t="s">
        <v>22</v>
      </c>
      <c r="BN24" t="s">
        <v>71</v>
      </c>
      <c r="BO24">
        <v>62.668940937826115</v>
      </c>
      <c r="BQ24" t="s">
        <v>22</v>
      </c>
      <c r="BR24" t="s">
        <v>71</v>
      </c>
      <c r="BS24">
        <v>51.690872518405079</v>
      </c>
      <c r="BU24" t="s">
        <v>22</v>
      </c>
      <c r="BV24" t="s">
        <v>71</v>
      </c>
      <c r="BW24">
        <v>66.76679892683579</v>
      </c>
      <c r="BY24" t="s">
        <v>22</v>
      </c>
      <c r="BZ24" t="s">
        <v>71</v>
      </c>
      <c r="CA24">
        <v>37.633589786219794</v>
      </c>
      <c r="CC24" t="s">
        <v>22</v>
      </c>
      <c r="CD24" t="s">
        <v>71</v>
      </c>
      <c r="CE24">
        <v>63.3326784994264</v>
      </c>
      <c r="CG24" t="s">
        <v>22</v>
      </c>
      <c r="CH24" t="s">
        <v>71</v>
      </c>
      <c r="CI24">
        <v>34.61812732258096</v>
      </c>
    </row>
    <row r="25" spans="1:87" x14ac:dyDescent="0.15">
      <c r="B25" t="s">
        <v>32</v>
      </c>
      <c r="C25" t="e">
        <v>#VALUE!</v>
      </c>
      <c r="D25" s="7"/>
      <c r="E25" s="7" t="str">
        <f t="shared" si="0"/>
        <v>HDL34mg_dl以下</v>
      </c>
      <c r="F25" s="7" t="e">
        <f t="shared" si="1"/>
        <v>#VALUE!</v>
      </c>
      <c r="G25" s="7"/>
      <c r="I25" s="2" t="s">
        <v>23</v>
      </c>
      <c r="J25" t="s">
        <v>1</v>
      </c>
      <c r="K25">
        <f t="shared" si="3"/>
        <v>46.533864178893076</v>
      </c>
      <c r="M25" t="s">
        <v>23</v>
      </c>
      <c r="N25" t="s">
        <v>59</v>
      </c>
      <c r="O25">
        <v>53.764185922261468</v>
      </c>
      <c r="Q25" t="s">
        <v>23</v>
      </c>
      <c r="R25" t="s">
        <v>59</v>
      </c>
      <c r="S25">
        <v>52.490903544030203</v>
      </c>
      <c r="U25" t="s">
        <v>23</v>
      </c>
      <c r="V25" t="s">
        <v>59</v>
      </c>
      <c r="W25">
        <v>45.624821686953645</v>
      </c>
      <c r="Y25" t="s">
        <v>23</v>
      </c>
      <c r="Z25" t="s">
        <v>59</v>
      </c>
      <c r="AA25">
        <v>54.567701955168552</v>
      </c>
      <c r="AC25" t="s">
        <v>23</v>
      </c>
      <c r="AD25" t="s">
        <v>59</v>
      </c>
      <c r="AE25">
        <v>47.538975049007107</v>
      </c>
      <c r="AG25" t="s">
        <v>23</v>
      </c>
      <c r="AH25" t="s">
        <v>59</v>
      </c>
      <c r="AI25">
        <v>55.535483148495786</v>
      </c>
      <c r="AK25" t="s">
        <v>23</v>
      </c>
      <c r="AL25" t="s">
        <v>59</v>
      </c>
      <c r="AM25">
        <v>58.333434556270255</v>
      </c>
      <c r="AO25" t="s">
        <v>23</v>
      </c>
      <c r="AP25" t="s">
        <v>59</v>
      </c>
      <c r="AQ25">
        <v>46.423048374872849</v>
      </c>
      <c r="AS25" t="s">
        <v>23</v>
      </c>
      <c r="AT25" t="s">
        <v>59</v>
      </c>
      <c r="AU25">
        <v>33.631264768424799</v>
      </c>
      <c r="AW25" t="s">
        <v>23</v>
      </c>
      <c r="AX25" t="s">
        <v>59</v>
      </c>
      <c r="AY25">
        <v>43.539076944748473</v>
      </c>
      <c r="BA25" t="s">
        <v>23</v>
      </c>
      <c r="BB25" t="s">
        <v>59</v>
      </c>
      <c r="BC25">
        <v>45.641936409924561</v>
      </c>
      <c r="BE25" t="s">
        <v>23</v>
      </c>
      <c r="BF25" t="s">
        <v>59</v>
      </c>
      <c r="BG25">
        <v>55.494967220111342</v>
      </c>
      <c r="BI25" t="s">
        <v>23</v>
      </c>
      <c r="BJ25" t="s">
        <v>59</v>
      </c>
      <c r="BK25">
        <v>46.860247044465211</v>
      </c>
      <c r="BM25" t="s">
        <v>23</v>
      </c>
      <c r="BN25" t="s">
        <v>59</v>
      </c>
      <c r="BO25">
        <v>39.3291430155301</v>
      </c>
      <c r="BQ25" t="s">
        <v>23</v>
      </c>
      <c r="BR25" t="s">
        <v>59</v>
      </c>
      <c r="BS25">
        <v>47.936428385000198</v>
      </c>
      <c r="BU25" t="s">
        <v>23</v>
      </c>
      <c r="BV25" t="s">
        <v>59</v>
      </c>
      <c r="BW25">
        <v>36.636524309382736</v>
      </c>
      <c r="BY25" t="s">
        <v>23</v>
      </c>
      <c r="BZ25" t="s">
        <v>59</v>
      </c>
      <c r="CA25">
        <v>31.217182558831446</v>
      </c>
      <c r="CC25" t="s">
        <v>23</v>
      </c>
      <c r="CD25" t="s">
        <v>59</v>
      </c>
      <c r="CE25">
        <v>75.479944569317496</v>
      </c>
      <c r="CG25" t="s">
        <v>23</v>
      </c>
      <c r="CH25" t="s">
        <v>59</v>
      </c>
      <c r="CI25">
        <v>46.533864178893076</v>
      </c>
    </row>
    <row r="26" spans="1:87" x14ac:dyDescent="0.15">
      <c r="A26" t="s">
        <v>32</v>
      </c>
      <c r="B26" s="2" t="s">
        <v>22</v>
      </c>
      <c r="C26">
        <v>41.013008944788481</v>
      </c>
      <c r="D26" s="7"/>
      <c r="E26" s="7" t="str">
        <f t="shared" si="0"/>
        <v>働き盛り世代HDL34mg_dl以下</v>
      </c>
      <c r="F26" s="7">
        <f t="shared" si="1"/>
        <v>41.013008944788481</v>
      </c>
      <c r="G26" s="7"/>
      <c r="I26" s="2" t="s">
        <v>23</v>
      </c>
      <c r="J26" t="s">
        <v>26</v>
      </c>
      <c r="K26">
        <f t="shared" si="3"/>
        <v>28.395488475056872</v>
      </c>
      <c r="M26" t="s">
        <v>23</v>
      </c>
      <c r="N26" t="s">
        <v>60</v>
      </c>
      <c r="O26">
        <v>44.892970253853605</v>
      </c>
      <c r="Q26" t="s">
        <v>23</v>
      </c>
      <c r="R26" t="s">
        <v>60</v>
      </c>
      <c r="S26">
        <v>35.264004843571037</v>
      </c>
      <c r="U26" t="s">
        <v>23</v>
      </c>
      <c r="V26" t="s">
        <v>60</v>
      </c>
      <c r="W26">
        <v>42.254803329413143</v>
      </c>
      <c r="Y26" t="s">
        <v>23</v>
      </c>
      <c r="Z26" t="s">
        <v>60</v>
      </c>
      <c r="AA26">
        <v>55.805382200964104</v>
      </c>
      <c r="AC26" t="s">
        <v>23</v>
      </c>
      <c r="AD26" t="s">
        <v>60</v>
      </c>
      <c r="AE26">
        <v>51.653923826825746</v>
      </c>
      <c r="AG26" t="s">
        <v>23</v>
      </c>
      <c r="AH26" t="s">
        <v>60</v>
      </c>
      <c r="AI26">
        <v>46.103853584307188</v>
      </c>
      <c r="AK26" t="s">
        <v>23</v>
      </c>
      <c r="AL26" t="s">
        <v>60</v>
      </c>
      <c r="AM26">
        <v>43.583860487184964</v>
      </c>
      <c r="AO26" t="s">
        <v>23</v>
      </c>
      <c r="AP26" t="s">
        <v>60</v>
      </c>
      <c r="AQ26">
        <v>61.962689015809723</v>
      </c>
      <c r="AS26" t="s">
        <v>23</v>
      </c>
      <c r="AT26" t="s">
        <v>60</v>
      </c>
      <c r="AU26">
        <v>65.643899086820952</v>
      </c>
      <c r="AW26" t="s">
        <v>23</v>
      </c>
      <c r="AX26" t="s">
        <v>60</v>
      </c>
      <c r="AY26">
        <v>63.896465220868947</v>
      </c>
      <c r="BA26" t="s">
        <v>23</v>
      </c>
      <c r="BB26" t="s">
        <v>60</v>
      </c>
      <c r="BC26">
        <v>53.515442463684025</v>
      </c>
      <c r="BE26" t="s">
        <v>23</v>
      </c>
      <c r="BF26" t="s">
        <v>60</v>
      </c>
      <c r="BG26">
        <v>58.22592162241645</v>
      </c>
      <c r="BI26" t="s">
        <v>23</v>
      </c>
      <c r="BJ26" t="s">
        <v>60</v>
      </c>
      <c r="BK26">
        <v>58.870018771438396</v>
      </c>
      <c r="BM26" t="s">
        <v>23</v>
      </c>
      <c r="BN26" t="s">
        <v>60</v>
      </c>
      <c r="BO26">
        <v>52.419327505324318</v>
      </c>
      <c r="BQ26" t="s">
        <v>23</v>
      </c>
      <c r="BR26" t="s">
        <v>60</v>
      </c>
      <c r="BS26">
        <v>47.555589860049331</v>
      </c>
      <c r="BU26" t="s">
        <v>23</v>
      </c>
      <c r="BV26" t="s">
        <v>60</v>
      </c>
      <c r="BW26">
        <v>62.507822497378825</v>
      </c>
      <c r="BY26" t="s">
        <v>23</v>
      </c>
      <c r="BZ26" t="s">
        <v>60</v>
      </c>
      <c r="CA26">
        <v>58.680762953300189</v>
      </c>
      <c r="CC26" t="s">
        <v>23</v>
      </c>
      <c r="CD26" t="s">
        <v>60</v>
      </c>
      <c r="CE26">
        <v>48.801609246493577</v>
      </c>
      <c r="CG26" t="s">
        <v>23</v>
      </c>
      <c r="CH26" t="s">
        <v>60</v>
      </c>
      <c r="CI26">
        <v>28.395488475056872</v>
      </c>
    </row>
    <row r="27" spans="1:87" x14ac:dyDescent="0.15">
      <c r="A27" t="s">
        <v>32</v>
      </c>
      <c r="B27" s="2" t="s">
        <v>23</v>
      </c>
      <c r="C27">
        <v>46.267342357987118</v>
      </c>
      <c r="D27" s="7"/>
      <c r="E27" s="7" t="str">
        <f t="shared" si="0"/>
        <v>前期高齢者HDL34mg_dl以下</v>
      </c>
      <c r="F27" s="7">
        <f t="shared" si="1"/>
        <v>46.267342357987118</v>
      </c>
      <c r="G27" s="7"/>
      <c r="I27" s="2" t="s">
        <v>23</v>
      </c>
      <c r="J27" t="s">
        <v>27</v>
      </c>
      <c r="K27">
        <f t="shared" si="3"/>
        <v>45.710665177913434</v>
      </c>
      <c r="M27" t="s">
        <v>23</v>
      </c>
      <c r="N27" t="s">
        <v>27</v>
      </c>
      <c r="O27">
        <v>48.046382508213433</v>
      </c>
      <c r="Q27" t="s">
        <v>23</v>
      </c>
      <c r="R27" t="s">
        <v>27</v>
      </c>
      <c r="S27">
        <v>37.14305627153685</v>
      </c>
      <c r="U27" t="s">
        <v>23</v>
      </c>
      <c r="V27" t="s">
        <v>27</v>
      </c>
      <c r="W27">
        <v>49.14793204354806</v>
      </c>
      <c r="Y27" t="s">
        <v>23</v>
      </c>
      <c r="Z27" t="s">
        <v>27</v>
      </c>
      <c r="AA27">
        <v>44.453898367276466</v>
      </c>
      <c r="AC27" t="s">
        <v>23</v>
      </c>
      <c r="AD27" t="s">
        <v>27</v>
      </c>
      <c r="AE27">
        <v>42.755741034126437</v>
      </c>
      <c r="AG27" t="s">
        <v>23</v>
      </c>
      <c r="AH27" t="s">
        <v>27</v>
      </c>
      <c r="AI27">
        <v>45.334657582527576</v>
      </c>
      <c r="AK27" t="s">
        <v>23</v>
      </c>
      <c r="AL27" t="s">
        <v>27</v>
      </c>
      <c r="AM27">
        <v>50.144689983691599</v>
      </c>
      <c r="AO27" t="s">
        <v>23</v>
      </c>
      <c r="AP27" t="s">
        <v>27</v>
      </c>
      <c r="AQ27">
        <v>69.816948744731292</v>
      </c>
      <c r="AS27" t="s">
        <v>23</v>
      </c>
      <c r="AT27" t="s">
        <v>27</v>
      </c>
      <c r="AU27">
        <v>53.138426647906648</v>
      </c>
      <c r="AW27" t="s">
        <v>23</v>
      </c>
      <c r="AX27" t="s">
        <v>27</v>
      </c>
      <c r="AY27">
        <v>69.128269512280895</v>
      </c>
      <c r="BA27" t="s">
        <v>23</v>
      </c>
      <c r="BB27" t="s">
        <v>27</v>
      </c>
      <c r="BC27">
        <v>46.445746088357481</v>
      </c>
      <c r="BE27" t="s">
        <v>23</v>
      </c>
      <c r="BF27" t="s">
        <v>27</v>
      </c>
      <c r="BG27">
        <v>51.007475567783494</v>
      </c>
      <c r="BI27" t="s">
        <v>23</v>
      </c>
      <c r="BJ27" t="s">
        <v>27</v>
      </c>
      <c r="BK27">
        <v>65.165927929592044</v>
      </c>
      <c r="BM27" t="s">
        <v>23</v>
      </c>
      <c r="BN27" t="s">
        <v>27</v>
      </c>
      <c r="BO27">
        <v>40.268431742024774</v>
      </c>
      <c r="BQ27" t="s">
        <v>23</v>
      </c>
      <c r="BR27" t="s">
        <v>27</v>
      </c>
      <c r="BS27">
        <v>50.070643425739767</v>
      </c>
      <c r="BU27" t="s">
        <v>23</v>
      </c>
      <c r="BV27" t="s">
        <v>27</v>
      </c>
      <c r="BW27">
        <v>51.25538835297067</v>
      </c>
      <c r="BY27" t="s">
        <v>23</v>
      </c>
      <c r="BZ27" t="s">
        <v>27</v>
      </c>
      <c r="CA27">
        <v>57.860643553130068</v>
      </c>
      <c r="CC27" t="s">
        <v>23</v>
      </c>
      <c r="CD27" t="s">
        <v>27</v>
      </c>
      <c r="CE27">
        <v>31.651562135201271</v>
      </c>
      <c r="CG27" t="s">
        <v>23</v>
      </c>
      <c r="CH27" t="s">
        <v>27</v>
      </c>
      <c r="CI27">
        <v>45.710665177913434</v>
      </c>
    </row>
    <row r="28" spans="1:87" x14ac:dyDescent="0.15">
      <c r="B28">
        <v>0</v>
      </c>
      <c r="C28" t="e">
        <v>#DIV/0!</v>
      </c>
      <c r="D28" s="7"/>
      <c r="E28" s="7" t="str">
        <f t="shared" si="0"/>
        <v>0</v>
      </c>
      <c r="F28" s="7" t="e">
        <f t="shared" si="1"/>
        <v>#DIV/0!</v>
      </c>
      <c r="G28" s="7"/>
      <c r="I28" s="2" t="s">
        <v>23</v>
      </c>
      <c r="J28" t="s">
        <v>29</v>
      </c>
      <c r="K28">
        <f t="shared" si="3"/>
        <v>52.273117787128704</v>
      </c>
      <c r="M28" t="s">
        <v>23</v>
      </c>
      <c r="N28" t="s">
        <v>61</v>
      </c>
      <c r="O28">
        <v>52.765924169235937</v>
      </c>
      <c r="Q28" t="s">
        <v>23</v>
      </c>
      <c r="R28" t="s">
        <v>61</v>
      </c>
      <c r="S28">
        <v>56.96474752928399</v>
      </c>
      <c r="U28" t="s">
        <v>23</v>
      </c>
      <c r="V28" t="s">
        <v>61</v>
      </c>
      <c r="W28">
        <v>33.828471271720034</v>
      </c>
      <c r="Y28" t="s">
        <v>23</v>
      </c>
      <c r="Z28" t="s">
        <v>61</v>
      </c>
      <c r="AA28">
        <v>44.112332300878137</v>
      </c>
      <c r="AC28" t="s">
        <v>23</v>
      </c>
      <c r="AD28" t="s">
        <v>61</v>
      </c>
      <c r="AE28">
        <v>48.349016072150391</v>
      </c>
      <c r="AG28" t="s">
        <v>23</v>
      </c>
      <c r="AH28" t="s">
        <v>61</v>
      </c>
      <c r="AI28">
        <v>54.613749520904179</v>
      </c>
      <c r="AK28" t="s">
        <v>23</v>
      </c>
      <c r="AL28" t="s">
        <v>61</v>
      </c>
      <c r="AM28">
        <v>35.383339887704224</v>
      </c>
      <c r="AO28" t="s">
        <v>23</v>
      </c>
      <c r="AP28" t="s">
        <v>61</v>
      </c>
      <c r="AQ28">
        <v>56.791930260436239</v>
      </c>
      <c r="AS28" t="s">
        <v>23</v>
      </c>
      <c r="AT28" t="s">
        <v>61</v>
      </c>
      <c r="AU28">
        <v>46.629910243969277</v>
      </c>
      <c r="AW28" t="s">
        <v>23</v>
      </c>
      <c r="AX28" t="s">
        <v>61</v>
      </c>
      <c r="AY28">
        <v>56.835008431894849</v>
      </c>
      <c r="BA28" t="s">
        <v>23</v>
      </c>
      <c r="BB28" t="s">
        <v>61</v>
      </c>
      <c r="BC28">
        <v>44.186319415296765</v>
      </c>
      <c r="BE28" t="s">
        <v>23</v>
      </c>
      <c r="BF28" t="s">
        <v>61</v>
      </c>
      <c r="BG28">
        <v>54.999763420302457</v>
      </c>
      <c r="BI28" t="s">
        <v>23</v>
      </c>
      <c r="BJ28" t="s">
        <v>61</v>
      </c>
      <c r="BK28">
        <v>52.069598227211834</v>
      </c>
      <c r="BM28" t="s">
        <v>23</v>
      </c>
      <c r="BN28" t="s">
        <v>61</v>
      </c>
      <c r="BO28">
        <v>52.749542203163244</v>
      </c>
      <c r="BQ28" t="s">
        <v>23</v>
      </c>
      <c r="BR28" t="s">
        <v>61</v>
      </c>
      <c r="BS28">
        <v>69.962144809659009</v>
      </c>
      <c r="BU28" t="s">
        <v>23</v>
      </c>
      <c r="BV28" t="s">
        <v>61</v>
      </c>
      <c r="BW28">
        <v>36.197216827567097</v>
      </c>
      <c r="BY28" t="s">
        <v>23</v>
      </c>
      <c r="BZ28" t="s">
        <v>61</v>
      </c>
      <c r="CA28">
        <v>61.708055088592637</v>
      </c>
      <c r="CC28" t="s">
        <v>23</v>
      </c>
      <c r="CD28" t="s">
        <v>61</v>
      </c>
      <c r="CE28">
        <v>68.66635962713579</v>
      </c>
      <c r="CG28" t="s">
        <v>23</v>
      </c>
      <c r="CH28" t="s">
        <v>61</v>
      </c>
      <c r="CI28">
        <v>52.273117787128704</v>
      </c>
    </row>
    <row r="29" spans="1:87" x14ac:dyDescent="0.15">
      <c r="B29" t="s">
        <v>33</v>
      </c>
      <c r="C29" t="e">
        <v>#VALUE!</v>
      </c>
      <c r="D29" s="7"/>
      <c r="E29" s="7" t="str">
        <f t="shared" si="0"/>
        <v>LDL140mg_dl以上</v>
      </c>
      <c r="F29" s="7" t="e">
        <f t="shared" si="1"/>
        <v>#VALUE!</v>
      </c>
      <c r="G29" s="7"/>
      <c r="I29" s="2" t="s">
        <v>23</v>
      </c>
      <c r="J29" t="s">
        <v>30</v>
      </c>
      <c r="K29">
        <f t="shared" si="3"/>
        <v>45.864873140721848</v>
      </c>
      <c r="M29" t="s">
        <v>23</v>
      </c>
      <c r="N29" t="s">
        <v>62</v>
      </c>
      <c r="O29">
        <v>60.757544360065737</v>
      </c>
      <c r="Q29" t="s">
        <v>23</v>
      </c>
      <c r="R29" t="s">
        <v>62</v>
      </c>
      <c r="S29">
        <v>57.433675535627977</v>
      </c>
      <c r="U29" t="s">
        <v>23</v>
      </c>
      <c r="V29" t="s">
        <v>62</v>
      </c>
      <c r="W29">
        <v>32.971082195087618</v>
      </c>
      <c r="Y29" t="s">
        <v>23</v>
      </c>
      <c r="Z29" t="s">
        <v>62</v>
      </c>
      <c r="AA29">
        <v>39.315587545153519</v>
      </c>
      <c r="AC29" t="s">
        <v>23</v>
      </c>
      <c r="AD29" t="s">
        <v>62</v>
      </c>
      <c r="AE29">
        <v>43.996733554117988</v>
      </c>
      <c r="AG29" t="s">
        <v>23</v>
      </c>
      <c r="AH29" t="s">
        <v>62</v>
      </c>
      <c r="AI29">
        <v>60.09780401068133</v>
      </c>
      <c r="AK29" t="s">
        <v>23</v>
      </c>
      <c r="AL29" t="s">
        <v>62</v>
      </c>
      <c r="AM29">
        <v>31.372052697500983</v>
      </c>
      <c r="AO29" t="s">
        <v>23</v>
      </c>
      <c r="AP29" t="s">
        <v>62</v>
      </c>
      <c r="AQ29">
        <v>49.536132483868911</v>
      </c>
      <c r="AS29" t="s">
        <v>23</v>
      </c>
      <c r="AT29" t="s">
        <v>62</v>
      </c>
      <c r="AU29">
        <v>55.16564287999536</v>
      </c>
      <c r="AW29" t="s">
        <v>23</v>
      </c>
      <c r="AX29" t="s">
        <v>62</v>
      </c>
      <c r="AY29">
        <v>51.98772201198004</v>
      </c>
      <c r="BA29" t="s">
        <v>23</v>
      </c>
      <c r="BB29" t="s">
        <v>62</v>
      </c>
      <c r="BC29">
        <v>49.003989760966029</v>
      </c>
      <c r="BE29" t="s">
        <v>23</v>
      </c>
      <c r="BF29" t="s">
        <v>62</v>
      </c>
      <c r="BG29">
        <v>34.734001619982955</v>
      </c>
      <c r="BI29" t="s">
        <v>23</v>
      </c>
      <c r="BJ29" t="s">
        <v>62</v>
      </c>
      <c r="BK29">
        <v>47.700108259290772</v>
      </c>
      <c r="BM29" t="s">
        <v>23</v>
      </c>
      <c r="BN29" t="s">
        <v>62</v>
      </c>
      <c r="BO29">
        <v>51.279538481035281</v>
      </c>
      <c r="BQ29" t="s">
        <v>23</v>
      </c>
      <c r="BR29" t="s">
        <v>62</v>
      </c>
      <c r="BS29">
        <v>36.045360198810336</v>
      </c>
      <c r="BU29" t="s">
        <v>23</v>
      </c>
      <c r="BV29" t="s">
        <v>62</v>
      </c>
      <c r="BW29">
        <v>27.400694360584019</v>
      </c>
      <c r="BY29" t="s">
        <v>23</v>
      </c>
      <c r="BZ29" t="s">
        <v>62</v>
      </c>
      <c r="CA29">
        <v>53.951824773584697</v>
      </c>
      <c r="CC29" t="s">
        <v>23</v>
      </c>
      <c r="CD29" t="s">
        <v>62</v>
      </c>
      <c r="CE29">
        <v>49.735550845340008</v>
      </c>
      <c r="CG29" t="s">
        <v>23</v>
      </c>
      <c r="CH29" t="s">
        <v>62</v>
      </c>
      <c r="CI29">
        <v>45.864873140721848</v>
      </c>
    </row>
    <row r="30" spans="1:87" x14ac:dyDescent="0.15">
      <c r="A30" t="s">
        <v>33</v>
      </c>
      <c r="B30" s="2" t="s">
        <v>22</v>
      </c>
      <c r="C30">
        <v>34.974272773757598</v>
      </c>
      <c r="D30" s="7"/>
      <c r="E30" s="7" t="str">
        <f t="shared" si="0"/>
        <v>働き盛り世代LDL140mg_dl以上</v>
      </c>
      <c r="F30" s="7">
        <f t="shared" si="1"/>
        <v>34.974272773757598</v>
      </c>
      <c r="G30" s="7"/>
      <c r="I30" s="2" t="s">
        <v>23</v>
      </c>
      <c r="J30" t="s">
        <v>31</v>
      </c>
      <c r="K30">
        <f t="shared" si="3"/>
        <v>35.371221096557214</v>
      </c>
      <c r="M30" t="s">
        <v>23</v>
      </c>
      <c r="N30" t="s">
        <v>63</v>
      </c>
      <c r="O30">
        <v>50.644707628501557</v>
      </c>
      <c r="Q30" t="s">
        <v>23</v>
      </c>
      <c r="R30" t="s">
        <v>63</v>
      </c>
      <c r="S30">
        <v>41.449506361232196</v>
      </c>
      <c r="U30" t="s">
        <v>23</v>
      </c>
      <c r="V30" t="s">
        <v>63</v>
      </c>
      <c r="W30">
        <v>47.394240711364176</v>
      </c>
      <c r="Y30" t="s">
        <v>23</v>
      </c>
      <c r="Z30" t="s">
        <v>63</v>
      </c>
      <c r="AA30">
        <v>44.602639441190455</v>
      </c>
      <c r="AC30" t="s">
        <v>23</v>
      </c>
      <c r="AD30" t="s">
        <v>63</v>
      </c>
      <c r="AE30">
        <v>45.898479024138027</v>
      </c>
      <c r="AG30" t="s">
        <v>23</v>
      </c>
      <c r="AH30" t="s">
        <v>63</v>
      </c>
      <c r="AI30">
        <v>50.702539831239683</v>
      </c>
      <c r="AK30" t="s">
        <v>23</v>
      </c>
      <c r="AL30" t="s">
        <v>63</v>
      </c>
      <c r="AM30">
        <v>47.347516782202923</v>
      </c>
      <c r="AO30" t="s">
        <v>23</v>
      </c>
      <c r="AP30" t="s">
        <v>63</v>
      </c>
      <c r="AQ30">
        <v>54.484051571817645</v>
      </c>
      <c r="AS30" t="s">
        <v>23</v>
      </c>
      <c r="AT30" t="s">
        <v>63</v>
      </c>
      <c r="AU30">
        <v>62.727023853837629</v>
      </c>
      <c r="AW30" t="s">
        <v>23</v>
      </c>
      <c r="AX30" t="s">
        <v>63</v>
      </c>
      <c r="AY30">
        <v>58.354099584204249</v>
      </c>
      <c r="BA30" t="s">
        <v>23</v>
      </c>
      <c r="BB30" t="s">
        <v>63</v>
      </c>
      <c r="BC30">
        <v>48.874318913157119</v>
      </c>
      <c r="BE30" t="s">
        <v>23</v>
      </c>
      <c r="BF30" t="s">
        <v>63</v>
      </c>
      <c r="BG30">
        <v>53.017560727943852</v>
      </c>
      <c r="BI30" t="s">
        <v>23</v>
      </c>
      <c r="BJ30" t="s">
        <v>63</v>
      </c>
      <c r="BK30">
        <v>49.625832039453449</v>
      </c>
      <c r="BM30" t="s">
        <v>23</v>
      </c>
      <c r="BN30" t="s">
        <v>63</v>
      </c>
      <c r="BO30">
        <v>60.615689537306146</v>
      </c>
      <c r="BQ30" t="s">
        <v>23</v>
      </c>
      <c r="BR30" t="s">
        <v>63</v>
      </c>
      <c r="BS30">
        <v>46.035208577527477</v>
      </c>
      <c r="BU30" t="s">
        <v>23</v>
      </c>
      <c r="BV30" t="s">
        <v>63</v>
      </c>
      <c r="BW30">
        <v>47.811918912750592</v>
      </c>
      <c r="BY30" t="s">
        <v>23</v>
      </c>
      <c r="BZ30" t="s">
        <v>63</v>
      </c>
      <c r="CA30">
        <v>72.925660474207845</v>
      </c>
      <c r="CC30" t="s">
        <v>23</v>
      </c>
      <c r="CD30" t="s">
        <v>63</v>
      </c>
      <c r="CE30">
        <v>26.92524276262775</v>
      </c>
      <c r="CG30" t="s">
        <v>23</v>
      </c>
      <c r="CH30" t="s">
        <v>63</v>
      </c>
      <c r="CI30">
        <v>35.371221096557214</v>
      </c>
    </row>
    <row r="31" spans="1:87" x14ac:dyDescent="0.15">
      <c r="A31" t="s">
        <v>33</v>
      </c>
      <c r="B31" s="2" t="s">
        <v>23</v>
      </c>
      <c r="C31">
        <v>31.336692547926816</v>
      </c>
      <c r="D31" s="7"/>
      <c r="E31" s="7" t="str">
        <f t="shared" si="0"/>
        <v>前期高齢者LDL140mg_dl以上</v>
      </c>
      <c r="F31" s="7">
        <f t="shared" si="1"/>
        <v>31.336692547926816</v>
      </c>
      <c r="G31" s="7"/>
      <c r="I31" s="2" t="s">
        <v>23</v>
      </c>
      <c r="J31" t="s">
        <v>32</v>
      </c>
      <c r="K31">
        <f t="shared" si="3"/>
        <v>46.267342357987118</v>
      </c>
      <c r="M31" t="s">
        <v>23</v>
      </c>
      <c r="N31" t="s">
        <v>64</v>
      </c>
      <c r="O31">
        <v>48.090740814476831</v>
      </c>
      <c r="Q31" t="s">
        <v>23</v>
      </c>
      <c r="R31" t="s">
        <v>64</v>
      </c>
      <c r="S31">
        <v>41.907610199805646</v>
      </c>
      <c r="U31" t="s">
        <v>23</v>
      </c>
      <c r="V31" t="s">
        <v>64</v>
      </c>
      <c r="W31">
        <v>45.840048237204414</v>
      </c>
      <c r="Y31" t="s">
        <v>23</v>
      </c>
      <c r="Z31" t="s">
        <v>64</v>
      </c>
      <c r="AA31">
        <v>42.380497227459664</v>
      </c>
      <c r="AC31" t="s">
        <v>23</v>
      </c>
      <c r="AD31" t="s">
        <v>64</v>
      </c>
      <c r="AE31">
        <v>53.815448439259782</v>
      </c>
      <c r="AG31" t="s">
        <v>23</v>
      </c>
      <c r="AH31" t="s">
        <v>64</v>
      </c>
      <c r="AI31">
        <v>47.138184116638627</v>
      </c>
      <c r="AK31" t="s">
        <v>23</v>
      </c>
      <c r="AL31" t="s">
        <v>64</v>
      </c>
      <c r="AM31">
        <v>39.287399006377427</v>
      </c>
      <c r="AO31" t="s">
        <v>23</v>
      </c>
      <c r="AP31" t="s">
        <v>64</v>
      </c>
      <c r="AQ31">
        <v>58.685540248138487</v>
      </c>
      <c r="AS31" t="s">
        <v>23</v>
      </c>
      <c r="AT31" t="s">
        <v>64</v>
      </c>
      <c r="AU31">
        <v>46.406092590464596</v>
      </c>
      <c r="AW31" t="s">
        <v>23</v>
      </c>
      <c r="AX31" t="s">
        <v>64</v>
      </c>
      <c r="AY31">
        <v>62.540064831618864</v>
      </c>
      <c r="BA31" t="s">
        <v>23</v>
      </c>
      <c r="BB31" t="s">
        <v>64</v>
      </c>
      <c r="BC31">
        <v>52.098864522255781</v>
      </c>
      <c r="BE31" t="s">
        <v>23</v>
      </c>
      <c r="BF31" t="s">
        <v>64</v>
      </c>
      <c r="BG31">
        <v>55.836253418420149</v>
      </c>
      <c r="BI31" t="s">
        <v>23</v>
      </c>
      <c r="BJ31" t="s">
        <v>64</v>
      </c>
      <c r="BK31">
        <v>51.886460968280353</v>
      </c>
      <c r="BM31" t="s">
        <v>23</v>
      </c>
      <c r="BN31" t="s">
        <v>64</v>
      </c>
      <c r="BO31">
        <v>66.586294913667089</v>
      </c>
      <c r="BQ31" t="s">
        <v>23</v>
      </c>
      <c r="BR31" t="s">
        <v>64</v>
      </c>
      <c r="BS31">
        <v>57.582279713906935</v>
      </c>
      <c r="BU31" t="s">
        <v>23</v>
      </c>
      <c r="BV31" t="s">
        <v>64</v>
      </c>
      <c r="BW31">
        <v>70.67904992672041</v>
      </c>
      <c r="BY31" t="s">
        <v>23</v>
      </c>
      <c r="BZ31" t="s">
        <v>64</v>
      </c>
      <c r="CA31">
        <v>75.770172402526768</v>
      </c>
      <c r="CC31" t="s">
        <v>23</v>
      </c>
      <c r="CD31" t="s">
        <v>64</v>
      </c>
      <c r="CE31">
        <v>50.050213279559543</v>
      </c>
      <c r="CG31" t="s">
        <v>23</v>
      </c>
      <c r="CH31" t="s">
        <v>64</v>
      </c>
      <c r="CI31">
        <v>46.267342357987118</v>
      </c>
    </row>
    <row r="32" spans="1:87" x14ac:dyDescent="0.15">
      <c r="B32">
        <v>0</v>
      </c>
      <c r="C32" t="e">
        <v>#DIV/0!</v>
      </c>
      <c r="D32" s="7"/>
      <c r="E32" s="7" t="str">
        <f t="shared" si="0"/>
        <v>0</v>
      </c>
      <c r="F32" s="7" t="e">
        <f t="shared" si="1"/>
        <v>#DIV/0!</v>
      </c>
      <c r="G32" s="7"/>
      <c r="I32" s="2" t="s">
        <v>23</v>
      </c>
      <c r="J32" t="s">
        <v>33</v>
      </c>
      <c r="K32">
        <f t="shared" si="3"/>
        <v>31.336692547926816</v>
      </c>
      <c r="M32" t="s">
        <v>23</v>
      </c>
      <c r="N32" t="s">
        <v>65</v>
      </c>
      <c r="O32">
        <v>56.259250862273817</v>
      </c>
      <c r="Q32" t="s">
        <v>23</v>
      </c>
      <c r="R32" t="s">
        <v>65</v>
      </c>
      <c r="S32">
        <v>46.49493410112499</v>
      </c>
      <c r="U32" t="s">
        <v>23</v>
      </c>
      <c r="V32" t="s">
        <v>65</v>
      </c>
      <c r="W32">
        <v>36.169733504888654</v>
      </c>
      <c r="Y32" t="s">
        <v>23</v>
      </c>
      <c r="Z32" t="s">
        <v>65</v>
      </c>
      <c r="AA32">
        <v>42.550714712759529</v>
      </c>
      <c r="AC32" t="s">
        <v>23</v>
      </c>
      <c r="AD32" t="s">
        <v>65</v>
      </c>
      <c r="AE32">
        <v>53.750434224397658</v>
      </c>
      <c r="AG32" t="s">
        <v>23</v>
      </c>
      <c r="AH32" t="s">
        <v>65</v>
      </c>
      <c r="AI32">
        <v>55.962825469537798</v>
      </c>
      <c r="AK32" t="s">
        <v>23</v>
      </c>
      <c r="AL32" t="s">
        <v>65</v>
      </c>
      <c r="AM32">
        <v>55.123302027667137</v>
      </c>
      <c r="AO32" t="s">
        <v>23</v>
      </c>
      <c r="AP32" t="s">
        <v>65</v>
      </c>
      <c r="AQ32">
        <v>44.676340228944397</v>
      </c>
      <c r="AS32" t="s">
        <v>23</v>
      </c>
      <c r="AT32" t="s">
        <v>65</v>
      </c>
      <c r="AU32">
        <v>48.338722470088115</v>
      </c>
      <c r="AW32" t="s">
        <v>23</v>
      </c>
      <c r="AX32" t="s">
        <v>65</v>
      </c>
      <c r="AY32">
        <v>50.599659167723594</v>
      </c>
      <c r="BA32" t="s">
        <v>23</v>
      </c>
      <c r="BB32" t="s">
        <v>65</v>
      </c>
      <c r="BC32">
        <v>42.35935056992664</v>
      </c>
      <c r="BE32" t="s">
        <v>23</v>
      </c>
      <c r="BF32" t="s">
        <v>65</v>
      </c>
      <c r="BG32">
        <v>51.827177072178891</v>
      </c>
      <c r="BI32" t="s">
        <v>23</v>
      </c>
      <c r="BJ32" t="s">
        <v>65</v>
      </c>
      <c r="BK32">
        <v>53.24753725863475</v>
      </c>
      <c r="BM32" t="s">
        <v>23</v>
      </c>
      <c r="BN32" t="s">
        <v>65</v>
      </c>
      <c r="BO32">
        <v>32.616987556892468</v>
      </c>
      <c r="BQ32" t="s">
        <v>23</v>
      </c>
      <c r="BR32" t="s">
        <v>65</v>
      </c>
      <c r="BS32">
        <v>69.498769426432844</v>
      </c>
      <c r="BU32" t="s">
        <v>23</v>
      </c>
      <c r="BV32" t="s">
        <v>65</v>
      </c>
      <c r="BW32">
        <v>35.116158926597393</v>
      </c>
      <c r="BY32" t="s">
        <v>23</v>
      </c>
      <c r="BZ32" t="s">
        <v>65</v>
      </c>
      <c r="CA32">
        <v>58.793366190514398</v>
      </c>
      <c r="CC32" t="s">
        <v>23</v>
      </c>
      <c r="CD32" t="s">
        <v>65</v>
      </c>
      <c r="CE32">
        <v>39.965193192932183</v>
      </c>
      <c r="CG32" t="s">
        <v>23</v>
      </c>
      <c r="CH32" t="s">
        <v>65</v>
      </c>
      <c r="CI32">
        <v>31.336692547926816</v>
      </c>
    </row>
    <row r="33" spans="1:87" x14ac:dyDescent="0.15">
      <c r="B33" t="s">
        <v>34</v>
      </c>
      <c r="C33" t="e">
        <v>#VALUE!</v>
      </c>
      <c r="D33" s="7"/>
      <c r="E33" s="7" t="str">
        <f t="shared" si="0"/>
        <v>空腹時血糖126mg_dl以上</v>
      </c>
      <c r="F33" s="7" t="e">
        <f t="shared" si="1"/>
        <v>#VALUE!</v>
      </c>
      <c r="G33" s="7"/>
      <c r="I33" s="2" t="s">
        <v>23</v>
      </c>
      <c r="J33" t="s">
        <v>34</v>
      </c>
      <c r="K33">
        <f t="shared" si="3"/>
        <v>46.833160459491296</v>
      </c>
      <c r="M33" t="s">
        <v>23</v>
      </c>
      <c r="N33" t="s">
        <v>66</v>
      </c>
      <c r="O33">
        <v>54.836565212196646</v>
      </c>
      <c r="Q33" t="s">
        <v>23</v>
      </c>
      <c r="R33" t="s">
        <v>66</v>
      </c>
      <c r="S33">
        <v>47.069896792968308</v>
      </c>
      <c r="U33" t="s">
        <v>23</v>
      </c>
      <c r="V33" t="s">
        <v>66</v>
      </c>
      <c r="W33">
        <v>43.05765526752802</v>
      </c>
      <c r="Y33" t="s">
        <v>23</v>
      </c>
      <c r="Z33" t="s">
        <v>66</v>
      </c>
      <c r="AA33">
        <v>47.410672843036224</v>
      </c>
      <c r="AC33" t="s">
        <v>23</v>
      </c>
      <c r="AD33" t="s">
        <v>66</v>
      </c>
      <c r="AE33">
        <v>46.833160459491296</v>
      </c>
      <c r="AG33" t="s">
        <v>23</v>
      </c>
      <c r="AH33" t="s">
        <v>66</v>
      </c>
      <c r="AI33">
        <v>48.243938003675517</v>
      </c>
      <c r="AK33" t="s">
        <v>23</v>
      </c>
      <c r="AL33" t="s">
        <v>66</v>
      </c>
      <c r="AM33">
        <v>55.104012695897744</v>
      </c>
      <c r="AO33" t="s">
        <v>23</v>
      </c>
      <c r="AP33" t="s">
        <v>66</v>
      </c>
      <c r="AQ33">
        <v>42.035805642260883</v>
      </c>
      <c r="AS33" t="s">
        <v>23</v>
      </c>
      <c r="AT33" t="s">
        <v>66</v>
      </c>
      <c r="AU33">
        <v>49.649214987418425</v>
      </c>
      <c r="AW33" t="s">
        <v>23</v>
      </c>
      <c r="AX33" t="s">
        <v>66</v>
      </c>
      <c r="AY33">
        <v>51.396326781009009</v>
      </c>
      <c r="BA33" t="s">
        <v>23</v>
      </c>
      <c r="BB33" t="s">
        <v>66</v>
      </c>
      <c r="BC33">
        <v>55.912883747969133</v>
      </c>
      <c r="BE33" t="s">
        <v>23</v>
      </c>
      <c r="BF33" t="s">
        <v>66</v>
      </c>
      <c r="BG33">
        <v>40.985986298585445</v>
      </c>
      <c r="BI33" t="s">
        <v>23</v>
      </c>
      <c r="BJ33" t="s">
        <v>66</v>
      </c>
      <c r="BK33">
        <v>49.208065558655115</v>
      </c>
      <c r="BM33" t="s">
        <v>23</v>
      </c>
      <c r="BN33" t="s">
        <v>66</v>
      </c>
      <c r="BO33">
        <v>45.132601581907025</v>
      </c>
      <c r="BQ33" t="s">
        <v>23</v>
      </c>
      <c r="BR33" t="s">
        <v>66</v>
      </c>
      <c r="BS33">
        <v>68.89155923367322</v>
      </c>
      <c r="BU33" t="s">
        <v>23</v>
      </c>
      <c r="BV33" t="s">
        <v>66</v>
      </c>
      <c r="BW33">
        <v>64.198365628801469</v>
      </c>
      <c r="BY33" t="s">
        <v>23</v>
      </c>
      <c r="BZ33" t="s">
        <v>66</v>
      </c>
      <c r="CA33">
        <v>75.999516625558712</v>
      </c>
      <c r="CC33" t="s">
        <v>23</v>
      </c>
      <c r="CD33" t="s">
        <v>66</v>
      </c>
      <c r="CE33">
        <v>34.532451244965188</v>
      </c>
      <c r="CG33" t="s">
        <v>23</v>
      </c>
      <c r="CH33" t="s">
        <v>66</v>
      </c>
      <c r="CI33">
        <v>46.833160459491296</v>
      </c>
    </row>
    <row r="34" spans="1:87" x14ac:dyDescent="0.15">
      <c r="A34" t="s">
        <v>34</v>
      </c>
      <c r="B34" s="2" t="s">
        <v>22</v>
      </c>
      <c r="C34">
        <v>41.150957160094926</v>
      </c>
      <c r="D34" s="7"/>
      <c r="E34" s="7" t="str">
        <f t="shared" si="0"/>
        <v>働き盛り世代空腹時血糖126mg_dl以上</v>
      </c>
      <c r="F34" s="7">
        <f t="shared" si="1"/>
        <v>41.150957160094926</v>
      </c>
      <c r="G34" s="7"/>
      <c r="I34" s="2" t="s">
        <v>23</v>
      </c>
      <c r="J34" t="s">
        <v>35</v>
      </c>
      <c r="K34">
        <f t="shared" si="3"/>
        <v>59.269096789501852</v>
      </c>
      <c r="M34" t="s">
        <v>23</v>
      </c>
      <c r="N34" t="s">
        <v>67</v>
      </c>
      <c r="O34">
        <v>49.817912094370712</v>
      </c>
      <c r="Q34" t="s">
        <v>23</v>
      </c>
      <c r="R34" t="s">
        <v>67</v>
      </c>
      <c r="S34">
        <v>42.514085430051999</v>
      </c>
      <c r="U34" t="s">
        <v>23</v>
      </c>
      <c r="V34" t="s">
        <v>67</v>
      </c>
      <c r="W34">
        <v>37.294456344661818</v>
      </c>
      <c r="Y34" t="s">
        <v>23</v>
      </c>
      <c r="Z34" t="s">
        <v>67</v>
      </c>
      <c r="AA34">
        <v>45.730813609159966</v>
      </c>
      <c r="AC34" t="s">
        <v>23</v>
      </c>
      <c r="AD34" t="s">
        <v>67</v>
      </c>
      <c r="AE34">
        <v>49.210206523532271</v>
      </c>
      <c r="AG34" t="s">
        <v>23</v>
      </c>
      <c r="AH34" t="s">
        <v>67</v>
      </c>
      <c r="AI34">
        <v>50.924165828985743</v>
      </c>
      <c r="AK34" t="s">
        <v>23</v>
      </c>
      <c r="AL34" t="s">
        <v>67</v>
      </c>
      <c r="AM34">
        <v>62.043450980257347</v>
      </c>
      <c r="AO34" t="s">
        <v>23</v>
      </c>
      <c r="AP34" t="s">
        <v>67</v>
      </c>
      <c r="AQ34">
        <v>48.828261064419742</v>
      </c>
      <c r="AS34" t="s">
        <v>23</v>
      </c>
      <c r="AT34" t="s">
        <v>67</v>
      </c>
      <c r="AU34">
        <v>63.681827219925154</v>
      </c>
      <c r="AW34" t="s">
        <v>23</v>
      </c>
      <c r="AX34" t="s">
        <v>67</v>
      </c>
      <c r="AY34">
        <v>56.048500466313499</v>
      </c>
      <c r="BA34" t="s">
        <v>23</v>
      </c>
      <c r="BB34" t="s">
        <v>67</v>
      </c>
      <c r="BC34">
        <v>47.781732026885116</v>
      </c>
      <c r="BE34" t="s">
        <v>23</v>
      </c>
      <c r="BF34" t="s">
        <v>67</v>
      </c>
      <c r="BG34">
        <v>49.701505415678646</v>
      </c>
      <c r="BI34" t="s">
        <v>23</v>
      </c>
      <c r="BJ34" t="s">
        <v>67</v>
      </c>
      <c r="BK34">
        <v>46.725281218832748</v>
      </c>
      <c r="BM34" t="s">
        <v>23</v>
      </c>
      <c r="BN34" t="s">
        <v>67</v>
      </c>
      <c r="BO34">
        <v>34.245936809282632</v>
      </c>
      <c r="BQ34" t="s">
        <v>23</v>
      </c>
      <c r="BR34" t="s">
        <v>67</v>
      </c>
      <c r="BS34">
        <v>68.860173979448263</v>
      </c>
      <c r="BU34" t="s">
        <v>23</v>
      </c>
      <c r="BV34" t="s">
        <v>67</v>
      </c>
      <c r="BW34">
        <v>68.686447509543996</v>
      </c>
      <c r="BY34" t="s">
        <v>23</v>
      </c>
      <c r="BZ34" t="s">
        <v>67</v>
      </c>
      <c r="CA34">
        <v>61.73738871338503</v>
      </c>
      <c r="CC34" t="s">
        <v>23</v>
      </c>
      <c r="CD34" t="s">
        <v>67</v>
      </c>
      <c r="CE34">
        <v>41.951874085432593</v>
      </c>
      <c r="CG34" t="s">
        <v>23</v>
      </c>
      <c r="CH34" t="s">
        <v>67</v>
      </c>
      <c r="CI34">
        <v>59.269096789501852</v>
      </c>
    </row>
    <row r="35" spans="1:87" x14ac:dyDescent="0.15">
      <c r="A35" t="s">
        <v>34</v>
      </c>
      <c r="B35" s="2" t="s">
        <v>23</v>
      </c>
      <c r="C35">
        <v>46.833160459491296</v>
      </c>
      <c r="D35" s="7"/>
      <c r="E35" s="7" t="str">
        <f t="shared" si="0"/>
        <v>前期高齢者空腹時血糖126mg_dl以上</v>
      </c>
      <c r="F35" s="7">
        <f t="shared" si="1"/>
        <v>46.833160459491296</v>
      </c>
      <c r="G35" s="7"/>
      <c r="I35" s="2" t="s">
        <v>23</v>
      </c>
      <c r="J35" t="s">
        <v>36</v>
      </c>
      <c r="K35">
        <f t="shared" si="3"/>
        <v>39.222048339601955</v>
      </c>
      <c r="M35" t="s">
        <v>23</v>
      </c>
      <c r="N35" t="s">
        <v>36</v>
      </c>
      <c r="O35">
        <v>62.455117842969699</v>
      </c>
      <c r="Q35" t="s">
        <v>23</v>
      </c>
      <c r="R35" t="s">
        <v>36</v>
      </c>
      <c r="S35">
        <v>51.224217047396543</v>
      </c>
      <c r="U35" t="s">
        <v>23</v>
      </c>
      <c r="V35" t="s">
        <v>36</v>
      </c>
      <c r="W35">
        <v>36.760160484261647</v>
      </c>
      <c r="Y35" t="s">
        <v>23</v>
      </c>
      <c r="Z35" t="s">
        <v>36</v>
      </c>
      <c r="AA35">
        <v>53.793442764336092</v>
      </c>
      <c r="AC35" t="s">
        <v>23</v>
      </c>
      <c r="AD35" t="s">
        <v>36</v>
      </c>
      <c r="AE35">
        <v>39.94932948592546</v>
      </c>
      <c r="AG35" t="s">
        <v>23</v>
      </c>
      <c r="AH35" t="s">
        <v>36</v>
      </c>
      <c r="AI35">
        <v>49.510568694058065</v>
      </c>
      <c r="AK35" t="s">
        <v>23</v>
      </c>
      <c r="AL35" t="s">
        <v>36</v>
      </c>
      <c r="AM35">
        <v>42.988904410785395</v>
      </c>
      <c r="AO35" t="s">
        <v>23</v>
      </c>
      <c r="AP35" t="s">
        <v>36</v>
      </c>
      <c r="AQ35">
        <v>50.110906784056006</v>
      </c>
      <c r="AS35" t="s">
        <v>23</v>
      </c>
      <c r="AT35" t="s">
        <v>36</v>
      </c>
      <c r="AU35">
        <v>58.578232672870151</v>
      </c>
      <c r="AW35" t="s">
        <v>23</v>
      </c>
      <c r="AX35" t="s">
        <v>36</v>
      </c>
      <c r="AY35">
        <v>44.494735818434073</v>
      </c>
      <c r="BA35" t="s">
        <v>23</v>
      </c>
      <c r="BB35" t="s">
        <v>36</v>
      </c>
      <c r="BC35">
        <v>49.431694025145084</v>
      </c>
      <c r="BE35" t="s">
        <v>23</v>
      </c>
      <c r="BF35" t="s">
        <v>36</v>
      </c>
      <c r="BG35">
        <v>34.970617909314967</v>
      </c>
      <c r="BI35" t="s">
        <v>23</v>
      </c>
      <c r="BJ35" t="s">
        <v>36</v>
      </c>
      <c r="BK35">
        <v>49.032506733651402</v>
      </c>
      <c r="BM35" t="s">
        <v>23</v>
      </c>
      <c r="BN35" t="s">
        <v>36</v>
      </c>
      <c r="BO35">
        <v>39.837749631987556</v>
      </c>
      <c r="BQ35" t="s">
        <v>23</v>
      </c>
      <c r="BR35" t="s">
        <v>36</v>
      </c>
      <c r="BS35">
        <v>20.440393796277696</v>
      </c>
      <c r="BU35" t="s">
        <v>23</v>
      </c>
      <c r="BV35" t="s">
        <v>36</v>
      </c>
      <c r="BW35">
        <v>29.532746986470734</v>
      </c>
      <c r="BY35" t="s">
        <v>23</v>
      </c>
      <c r="BZ35" t="s">
        <v>36</v>
      </c>
      <c r="CA35">
        <v>40.232264115553846</v>
      </c>
      <c r="CC35" t="s">
        <v>23</v>
      </c>
      <c r="CD35" t="s">
        <v>36</v>
      </c>
      <c r="CE35">
        <v>46.534632990526781</v>
      </c>
      <c r="CG35" t="s">
        <v>23</v>
      </c>
      <c r="CH35" t="s">
        <v>36</v>
      </c>
      <c r="CI35">
        <v>39.222048339601955</v>
      </c>
    </row>
    <row r="36" spans="1:87" x14ac:dyDescent="0.15">
      <c r="B36">
        <v>0</v>
      </c>
      <c r="C36" t="e">
        <v>#DIV/0!</v>
      </c>
      <c r="D36" s="7"/>
      <c r="E36" s="7" t="str">
        <f t="shared" si="0"/>
        <v>0</v>
      </c>
      <c r="F36" s="7" t="e">
        <f t="shared" si="1"/>
        <v>#DIV/0!</v>
      </c>
      <c r="G36" s="7"/>
      <c r="I36" s="2" t="s">
        <v>23</v>
      </c>
      <c r="J36" t="s">
        <v>76</v>
      </c>
      <c r="K36">
        <f t="shared" si="3"/>
        <v>52.648071504646538</v>
      </c>
      <c r="M36" t="s">
        <v>23</v>
      </c>
      <c r="N36" t="s">
        <v>76</v>
      </c>
      <c r="O36">
        <v>51.776456243148971</v>
      </c>
      <c r="Q36" t="s">
        <v>23</v>
      </c>
      <c r="R36" t="s">
        <v>76</v>
      </c>
      <c r="S36">
        <v>42.00766843757831</v>
      </c>
      <c r="U36" t="s">
        <v>23</v>
      </c>
      <c r="V36" t="s">
        <v>76</v>
      </c>
      <c r="W36">
        <v>51.876144603703125</v>
      </c>
      <c r="Y36" t="s">
        <v>23</v>
      </c>
      <c r="Z36" t="s">
        <v>76</v>
      </c>
      <c r="AA36">
        <v>60.061760697730691</v>
      </c>
      <c r="AC36" t="s">
        <v>23</v>
      </c>
      <c r="AD36" t="s">
        <v>76</v>
      </c>
      <c r="AE36">
        <v>45.13384717221777</v>
      </c>
      <c r="AG36" t="s">
        <v>23</v>
      </c>
      <c r="AH36" t="s">
        <v>76</v>
      </c>
      <c r="AI36">
        <v>49.429952451719174</v>
      </c>
      <c r="AK36" t="s">
        <v>23</v>
      </c>
      <c r="AL36" t="s">
        <v>76</v>
      </c>
      <c r="AM36">
        <v>50.86316928974145</v>
      </c>
      <c r="AO36" t="s">
        <v>23</v>
      </c>
      <c r="AP36" t="s">
        <v>76</v>
      </c>
      <c r="AQ36">
        <v>58.023182113572581</v>
      </c>
      <c r="AS36" t="s">
        <v>23</v>
      </c>
      <c r="AT36" t="s">
        <v>76</v>
      </c>
      <c r="AU36">
        <v>59.58976376518067</v>
      </c>
      <c r="AW36" t="s">
        <v>23</v>
      </c>
      <c r="AX36" t="s">
        <v>76</v>
      </c>
      <c r="AY36">
        <v>44.927331691336512</v>
      </c>
      <c r="BA36" t="s">
        <v>23</v>
      </c>
      <c r="BB36" t="s">
        <v>76</v>
      </c>
      <c r="BC36">
        <v>38.841664098662228</v>
      </c>
      <c r="BE36" t="s">
        <v>23</v>
      </c>
      <c r="BF36" t="s">
        <v>76</v>
      </c>
      <c r="BG36">
        <v>37.812299696273016</v>
      </c>
      <c r="BI36" t="s">
        <v>23</v>
      </c>
      <c r="BJ36" t="s">
        <v>76</v>
      </c>
      <c r="BK36">
        <v>53.355137616581395</v>
      </c>
      <c r="BM36" t="s">
        <v>23</v>
      </c>
      <c r="BN36" t="s">
        <v>76</v>
      </c>
      <c r="BO36">
        <v>24.511353437575991</v>
      </c>
      <c r="BQ36" t="s">
        <v>23</v>
      </c>
      <c r="BR36" t="s">
        <v>76</v>
      </c>
      <c r="BS36">
        <v>36.756583281183637</v>
      </c>
      <c r="BU36" t="s">
        <v>23</v>
      </c>
      <c r="BV36" t="s">
        <v>76</v>
      </c>
      <c r="BW36">
        <v>38.448107065731016</v>
      </c>
      <c r="BY36" t="s">
        <v>23</v>
      </c>
      <c r="BZ36" t="s">
        <v>76</v>
      </c>
      <c r="CA36">
        <v>64.441552053826172</v>
      </c>
      <c r="CC36" t="s">
        <v>23</v>
      </c>
      <c r="CD36" t="s">
        <v>76</v>
      </c>
      <c r="CE36">
        <v>55.046793289386194</v>
      </c>
      <c r="CG36" t="s">
        <v>23</v>
      </c>
      <c r="CH36" t="s">
        <v>76</v>
      </c>
      <c r="CI36">
        <v>52.648071504646538</v>
      </c>
    </row>
    <row r="37" spans="1:87" x14ac:dyDescent="0.15">
      <c r="B37" t="s">
        <v>35</v>
      </c>
      <c r="C37" t="e">
        <v>#VALUE!</v>
      </c>
      <c r="D37" s="7"/>
      <c r="E37" s="7" t="str">
        <f t="shared" si="0"/>
        <v>HbA1c6.5パーセント以上</v>
      </c>
      <c r="F37" s="7" t="e">
        <f t="shared" si="1"/>
        <v>#VALUE!</v>
      </c>
      <c r="G37" s="7"/>
      <c r="I37" s="2" t="s">
        <v>23</v>
      </c>
      <c r="J37" t="s">
        <v>68</v>
      </c>
      <c r="K37">
        <f t="shared" si="3"/>
        <v>38.933054260033231</v>
      </c>
      <c r="M37" t="s">
        <v>23</v>
      </c>
      <c r="N37" t="s">
        <v>68</v>
      </c>
      <c r="O37">
        <v>47.342143337960707</v>
      </c>
      <c r="Q37" t="s">
        <v>23</v>
      </c>
      <c r="R37" t="s">
        <v>68</v>
      </c>
      <c r="S37">
        <v>48.20449665027985</v>
      </c>
      <c r="U37" t="s">
        <v>23</v>
      </c>
      <c r="V37" t="s">
        <v>68</v>
      </c>
      <c r="W37">
        <v>57.151967226066141</v>
      </c>
      <c r="Y37" t="s">
        <v>23</v>
      </c>
      <c r="Z37" t="s">
        <v>68</v>
      </c>
      <c r="AA37">
        <v>47.080125319326243</v>
      </c>
      <c r="AC37" t="s">
        <v>23</v>
      </c>
      <c r="AD37" t="s">
        <v>68</v>
      </c>
      <c r="AE37">
        <v>56.8038093362062</v>
      </c>
      <c r="AG37" t="s">
        <v>23</v>
      </c>
      <c r="AH37" t="s">
        <v>68</v>
      </c>
      <c r="AI37">
        <v>35.837331747779132</v>
      </c>
      <c r="AK37" t="s">
        <v>23</v>
      </c>
      <c r="AL37" t="s">
        <v>68</v>
      </c>
      <c r="AM37">
        <v>43.905631292233984</v>
      </c>
      <c r="AO37" t="s">
        <v>23</v>
      </c>
      <c r="AP37" t="s">
        <v>68</v>
      </c>
      <c r="AQ37">
        <v>52.207533489039768</v>
      </c>
      <c r="AS37" t="s">
        <v>23</v>
      </c>
      <c r="AT37" t="s">
        <v>68</v>
      </c>
      <c r="AU37">
        <v>40.511259332001259</v>
      </c>
      <c r="AW37" t="s">
        <v>23</v>
      </c>
      <c r="AX37" t="s">
        <v>68</v>
      </c>
      <c r="AY37">
        <v>56.858224583849804</v>
      </c>
      <c r="BA37" t="s">
        <v>23</v>
      </c>
      <c r="BB37" t="s">
        <v>68</v>
      </c>
      <c r="BC37">
        <v>64.743436954659799</v>
      </c>
      <c r="BE37" t="s">
        <v>23</v>
      </c>
      <c r="BF37" t="s">
        <v>68</v>
      </c>
      <c r="BG37">
        <v>66.279374764379014</v>
      </c>
      <c r="BI37" t="s">
        <v>23</v>
      </c>
      <c r="BJ37" t="s">
        <v>68</v>
      </c>
      <c r="BK37">
        <v>43.813047263829077</v>
      </c>
      <c r="BM37" t="s">
        <v>23</v>
      </c>
      <c r="BN37" t="s">
        <v>68</v>
      </c>
      <c r="BO37">
        <v>59.577667649794748</v>
      </c>
      <c r="BQ37" t="s">
        <v>23</v>
      </c>
      <c r="BR37" t="s">
        <v>68</v>
      </c>
      <c r="BS37">
        <v>73.439606924378396</v>
      </c>
      <c r="BU37" t="s">
        <v>23</v>
      </c>
      <c r="BV37" t="s">
        <v>68</v>
      </c>
      <c r="BW37">
        <v>64.133127120131718</v>
      </c>
      <c r="BY37" t="s">
        <v>23</v>
      </c>
      <c r="BZ37" t="s">
        <v>68</v>
      </c>
      <c r="CA37">
        <v>59.402049819191987</v>
      </c>
      <c r="CC37" t="s">
        <v>23</v>
      </c>
      <c r="CD37" t="s">
        <v>68</v>
      </c>
      <c r="CE37">
        <v>63.116366936440272</v>
      </c>
      <c r="CG37" t="s">
        <v>23</v>
      </c>
      <c r="CH37" t="s">
        <v>68</v>
      </c>
      <c r="CI37">
        <v>61.066945739966769</v>
      </c>
    </row>
    <row r="38" spans="1:87" x14ac:dyDescent="0.15">
      <c r="A38" t="s">
        <v>35</v>
      </c>
      <c r="B38" s="2" t="s">
        <v>22</v>
      </c>
      <c r="C38">
        <v>32.499973522620905</v>
      </c>
      <c r="D38" s="7"/>
      <c r="E38" s="7" t="str">
        <f t="shared" si="0"/>
        <v>働き盛り世代HbA1c6.5パーセント以上</v>
      </c>
      <c r="F38" s="7">
        <f t="shared" si="1"/>
        <v>32.499973522620905</v>
      </c>
      <c r="G38" s="7"/>
      <c r="I38" s="2" t="s">
        <v>23</v>
      </c>
      <c r="J38" t="s">
        <v>69</v>
      </c>
      <c r="K38">
        <f t="shared" si="3"/>
        <v>27.25114114318518</v>
      </c>
      <c r="M38" t="s">
        <v>23</v>
      </c>
      <c r="N38" t="s">
        <v>69</v>
      </c>
      <c r="O38">
        <v>50.208591696321648</v>
      </c>
      <c r="Q38" t="s">
        <v>23</v>
      </c>
      <c r="R38" t="s">
        <v>69</v>
      </c>
      <c r="S38">
        <v>55.873660237792173</v>
      </c>
      <c r="U38" t="s">
        <v>23</v>
      </c>
      <c r="V38" t="s">
        <v>69</v>
      </c>
      <c r="W38">
        <v>36.980943375241623</v>
      </c>
      <c r="Y38" t="s">
        <v>23</v>
      </c>
      <c r="Z38" t="s">
        <v>69</v>
      </c>
      <c r="AA38">
        <v>50.02412728062216</v>
      </c>
      <c r="AC38" t="s">
        <v>23</v>
      </c>
      <c r="AD38" t="s">
        <v>69</v>
      </c>
      <c r="AE38">
        <v>58.022562666491652</v>
      </c>
      <c r="AG38" t="s">
        <v>23</v>
      </c>
      <c r="AH38" t="s">
        <v>69</v>
      </c>
      <c r="AI38">
        <v>36.054673082346511</v>
      </c>
      <c r="AK38" t="s">
        <v>23</v>
      </c>
      <c r="AL38" t="s">
        <v>69</v>
      </c>
      <c r="AM38">
        <v>45.945423766934844</v>
      </c>
      <c r="AO38" t="s">
        <v>23</v>
      </c>
      <c r="AP38" t="s">
        <v>69</v>
      </c>
      <c r="AQ38">
        <v>55.624144647122421</v>
      </c>
      <c r="AS38" t="s">
        <v>23</v>
      </c>
      <c r="AT38" t="s">
        <v>69</v>
      </c>
      <c r="AU38">
        <v>54.690599413737623</v>
      </c>
      <c r="AW38" t="s">
        <v>23</v>
      </c>
      <c r="AX38" t="s">
        <v>69</v>
      </c>
      <c r="AY38">
        <v>50.383052859366487</v>
      </c>
      <c r="BA38" t="s">
        <v>23</v>
      </c>
      <c r="BB38" t="s">
        <v>69</v>
      </c>
      <c r="BC38">
        <v>47.614908395389477</v>
      </c>
      <c r="BE38" t="s">
        <v>23</v>
      </c>
      <c r="BF38" t="s">
        <v>69</v>
      </c>
      <c r="BG38">
        <v>68.294588608960225</v>
      </c>
      <c r="BI38" t="s">
        <v>23</v>
      </c>
      <c r="BJ38" t="s">
        <v>69</v>
      </c>
      <c r="BK38">
        <v>56.965415273261875</v>
      </c>
      <c r="BM38" t="s">
        <v>23</v>
      </c>
      <c r="BN38" t="s">
        <v>69</v>
      </c>
      <c r="BO38">
        <v>62.266138957180431</v>
      </c>
      <c r="BQ38" t="s">
        <v>23</v>
      </c>
      <c r="BR38" t="s">
        <v>69</v>
      </c>
      <c r="BS38">
        <v>49.481181518403908</v>
      </c>
      <c r="BU38" t="s">
        <v>23</v>
      </c>
      <c r="BV38" t="s">
        <v>69</v>
      </c>
      <c r="BW38">
        <v>35.799994672784024</v>
      </c>
      <c r="BY38" t="s">
        <v>23</v>
      </c>
      <c r="BZ38" t="s">
        <v>69</v>
      </c>
      <c r="CA38">
        <v>49.481181518403908</v>
      </c>
      <c r="CC38" t="s">
        <v>23</v>
      </c>
      <c r="CD38" t="s">
        <v>69</v>
      </c>
      <c r="CE38">
        <v>61.312874586745565</v>
      </c>
      <c r="CG38" t="s">
        <v>23</v>
      </c>
      <c r="CH38" t="s">
        <v>69</v>
      </c>
      <c r="CI38">
        <v>72.74885885681482</v>
      </c>
    </row>
    <row r="39" spans="1:87" x14ac:dyDescent="0.15">
      <c r="A39" t="s">
        <v>35</v>
      </c>
      <c r="B39" s="2" t="s">
        <v>23</v>
      </c>
      <c r="C39">
        <v>59.269096789501852</v>
      </c>
      <c r="D39" s="7"/>
      <c r="E39" s="7" t="str">
        <f t="shared" si="0"/>
        <v>前期高齢者HbA1c6.5パーセント以上</v>
      </c>
      <c r="F39" s="7">
        <f t="shared" si="1"/>
        <v>59.269096789501852</v>
      </c>
      <c r="G39" s="7"/>
      <c r="I39" s="2" t="s">
        <v>23</v>
      </c>
      <c r="J39" t="s">
        <v>70</v>
      </c>
      <c r="K39">
        <f t="shared" si="3"/>
        <v>42.717069546243707</v>
      </c>
      <c r="M39" t="s">
        <v>23</v>
      </c>
      <c r="N39" t="s">
        <v>70</v>
      </c>
      <c r="O39">
        <v>47.374161566391123</v>
      </c>
      <c r="Q39" t="s">
        <v>23</v>
      </c>
      <c r="R39" t="s">
        <v>70</v>
      </c>
      <c r="S39">
        <v>56.307936718694336</v>
      </c>
      <c r="U39" t="s">
        <v>23</v>
      </c>
      <c r="V39" t="s">
        <v>70</v>
      </c>
      <c r="W39">
        <v>59.442067966469921</v>
      </c>
      <c r="Y39" t="s">
        <v>23</v>
      </c>
      <c r="Z39" t="s">
        <v>70</v>
      </c>
      <c r="AA39">
        <v>45.225211328356103</v>
      </c>
      <c r="AC39" t="s">
        <v>23</v>
      </c>
      <c r="AD39" t="s">
        <v>70</v>
      </c>
      <c r="AE39">
        <v>54.096311361902423</v>
      </c>
      <c r="AG39" t="s">
        <v>23</v>
      </c>
      <c r="AH39" t="s">
        <v>70</v>
      </c>
      <c r="AI39">
        <v>39.032258582852009</v>
      </c>
      <c r="AK39" t="s">
        <v>23</v>
      </c>
      <c r="AL39" t="s">
        <v>70</v>
      </c>
      <c r="AM39">
        <v>43.061578448661777</v>
      </c>
      <c r="AO39" t="s">
        <v>23</v>
      </c>
      <c r="AP39" t="s">
        <v>70</v>
      </c>
      <c r="AQ39">
        <v>50.267501749930545</v>
      </c>
      <c r="AS39" t="s">
        <v>23</v>
      </c>
      <c r="AT39" t="s">
        <v>70</v>
      </c>
      <c r="AU39">
        <v>46.261990107468421</v>
      </c>
      <c r="AW39" t="s">
        <v>23</v>
      </c>
      <c r="AX39" t="s">
        <v>70</v>
      </c>
      <c r="AY39">
        <v>52.918375259597724</v>
      </c>
      <c r="BA39" t="s">
        <v>23</v>
      </c>
      <c r="BB39" t="s">
        <v>70</v>
      </c>
      <c r="BC39">
        <v>47.129903820443189</v>
      </c>
      <c r="BE39" t="s">
        <v>23</v>
      </c>
      <c r="BF39" t="s">
        <v>70</v>
      </c>
      <c r="BG39">
        <v>65.64953322621696</v>
      </c>
      <c r="BI39" t="s">
        <v>23</v>
      </c>
      <c r="BJ39" t="s">
        <v>70</v>
      </c>
      <c r="BK39">
        <v>46.961671852045285</v>
      </c>
      <c r="BM39" t="s">
        <v>23</v>
      </c>
      <c r="BN39" t="s">
        <v>70</v>
      </c>
      <c r="BO39">
        <v>61.881694717592765</v>
      </c>
      <c r="BQ39" t="s">
        <v>23</v>
      </c>
      <c r="BR39" t="s">
        <v>70</v>
      </c>
      <c r="BS39">
        <v>47.498742294112837</v>
      </c>
      <c r="BU39" t="s">
        <v>23</v>
      </c>
      <c r="BV39" t="s">
        <v>70</v>
      </c>
      <c r="BW39">
        <v>73.387087351598979</v>
      </c>
      <c r="BY39" t="s">
        <v>23</v>
      </c>
      <c r="BZ39" t="s">
        <v>70</v>
      </c>
      <c r="CA39">
        <v>74.828483391509508</v>
      </c>
      <c r="CC39" t="s">
        <v>23</v>
      </c>
      <c r="CD39" t="s">
        <v>70</v>
      </c>
      <c r="CE39">
        <v>62.335269897476422</v>
      </c>
      <c r="CG39" t="s">
        <v>23</v>
      </c>
      <c r="CH39" t="s">
        <v>70</v>
      </c>
      <c r="CI39">
        <v>57.282930453756293</v>
      </c>
    </row>
    <row r="40" spans="1:87" x14ac:dyDescent="0.15">
      <c r="B40">
        <v>0</v>
      </c>
      <c r="C40" t="e">
        <v>#DIV/0!</v>
      </c>
      <c r="D40" s="7"/>
      <c r="E40" s="7" t="str">
        <f t="shared" si="0"/>
        <v>0</v>
      </c>
      <c r="F40" s="7" t="e">
        <f t="shared" si="1"/>
        <v>#DIV/0!</v>
      </c>
      <c r="G40" s="7"/>
      <c r="I40" s="2" t="s">
        <v>23</v>
      </c>
      <c r="J40" t="s">
        <v>271</v>
      </c>
      <c r="K40">
        <f t="shared" si="3"/>
        <v>38.611473102573555</v>
      </c>
      <c r="M40" t="s">
        <v>23</v>
      </c>
      <c r="N40" t="s">
        <v>271</v>
      </c>
      <c r="O40">
        <v>67.656419079980523</v>
      </c>
      <c r="Q40" t="s">
        <v>23</v>
      </c>
      <c r="R40" t="s">
        <v>271</v>
      </c>
      <c r="S40">
        <v>43.519196806758565</v>
      </c>
      <c r="U40" t="s">
        <v>23</v>
      </c>
      <c r="V40" t="s">
        <v>271</v>
      </c>
      <c r="W40">
        <v>41.017898345945255</v>
      </c>
      <c r="Y40" t="s">
        <v>23</v>
      </c>
      <c r="Z40" t="s">
        <v>271</v>
      </c>
      <c r="AA40">
        <v>50.022631946303761</v>
      </c>
      <c r="AC40" t="s">
        <v>23</v>
      </c>
      <c r="AD40" t="s">
        <v>271</v>
      </c>
      <c r="AE40">
        <v>39.636728642072143</v>
      </c>
      <c r="AG40" t="s">
        <v>23</v>
      </c>
      <c r="AH40" t="s">
        <v>271</v>
      </c>
      <c r="AI40">
        <v>44.384014906467804</v>
      </c>
      <c r="AK40" t="s">
        <v>23</v>
      </c>
      <c r="AL40" t="s">
        <v>271</v>
      </c>
      <c r="AM40">
        <v>41.92062738438446</v>
      </c>
      <c r="AO40" t="s">
        <v>23</v>
      </c>
      <c r="AP40" t="s">
        <v>271</v>
      </c>
      <c r="AQ40">
        <v>44.288125507731593</v>
      </c>
      <c r="AS40" t="s">
        <v>23</v>
      </c>
      <c r="AT40" t="s">
        <v>271</v>
      </c>
      <c r="AU40">
        <v>38.072341679401511</v>
      </c>
      <c r="AW40" t="s">
        <v>23</v>
      </c>
      <c r="AX40" t="s">
        <v>271</v>
      </c>
      <c r="AY40">
        <v>46.855748226447105</v>
      </c>
      <c r="BA40" t="s">
        <v>23</v>
      </c>
      <c r="BB40" t="s">
        <v>271</v>
      </c>
      <c r="BC40">
        <v>44.114307866519013</v>
      </c>
      <c r="BE40" t="s">
        <v>23</v>
      </c>
      <c r="BF40" t="s">
        <v>271</v>
      </c>
      <c r="BG40">
        <v>40.476017709425442</v>
      </c>
      <c r="BI40" t="s">
        <v>23</v>
      </c>
      <c r="BJ40" t="s">
        <v>271</v>
      </c>
      <c r="BK40">
        <v>59.088445747384739</v>
      </c>
      <c r="BM40" t="s">
        <v>23</v>
      </c>
      <c r="BN40" t="s">
        <v>271</v>
      </c>
      <c r="BO40">
        <v>17.468178797823192</v>
      </c>
      <c r="BQ40" t="s">
        <v>23</v>
      </c>
      <c r="BR40" t="s">
        <v>271</v>
      </c>
      <c r="BS40">
        <v>38.003979861289764</v>
      </c>
      <c r="BU40" t="s">
        <v>23</v>
      </c>
      <c r="BV40" t="s">
        <v>271</v>
      </c>
      <c r="BW40">
        <v>33.065759324654493</v>
      </c>
      <c r="BY40" t="s">
        <v>23</v>
      </c>
      <c r="BZ40" t="s">
        <v>271</v>
      </c>
      <c r="CA40">
        <v>46.663311042192163</v>
      </c>
      <c r="CC40" t="s">
        <v>23</v>
      </c>
      <c r="CD40" t="s">
        <v>271</v>
      </c>
      <c r="CE40">
        <v>46.084453577382263</v>
      </c>
      <c r="CG40" t="s">
        <v>23</v>
      </c>
      <c r="CH40" t="s">
        <v>271</v>
      </c>
      <c r="CI40">
        <v>38.611473102573555</v>
      </c>
    </row>
    <row r="41" spans="1:87" x14ac:dyDescent="0.15">
      <c r="B41" t="s">
        <v>36</v>
      </c>
      <c r="C41" t="e">
        <v>#VALUE!</v>
      </c>
      <c r="D41" s="7"/>
      <c r="E41" s="7" t="str">
        <f t="shared" si="0"/>
        <v>喫煙</v>
      </c>
      <c r="F41" s="7" t="e">
        <f t="shared" si="1"/>
        <v>#VALUE!</v>
      </c>
      <c r="G41" s="7"/>
      <c r="I41" s="2" t="s">
        <v>23</v>
      </c>
      <c r="J41" t="s">
        <v>77</v>
      </c>
      <c r="K41">
        <f t="shared" si="3"/>
        <v>32.13054235926235</v>
      </c>
      <c r="M41" t="s">
        <v>23</v>
      </c>
      <c r="N41" t="s">
        <v>77</v>
      </c>
      <c r="O41">
        <v>55.179281267749268</v>
      </c>
      <c r="Q41" t="s">
        <v>23</v>
      </c>
      <c r="R41" t="s">
        <v>77</v>
      </c>
      <c r="S41">
        <v>43.618251099698007</v>
      </c>
      <c r="U41" t="s">
        <v>23</v>
      </c>
      <c r="V41" t="s">
        <v>77</v>
      </c>
      <c r="W41">
        <v>54.651395143439274</v>
      </c>
      <c r="Y41" t="s">
        <v>23</v>
      </c>
      <c r="Z41" t="s">
        <v>77</v>
      </c>
      <c r="AA41">
        <v>61.82717934005889</v>
      </c>
      <c r="AC41" t="s">
        <v>23</v>
      </c>
      <c r="AD41" t="s">
        <v>77</v>
      </c>
      <c r="AE41">
        <v>38.96158635602081</v>
      </c>
      <c r="AG41" t="s">
        <v>23</v>
      </c>
      <c r="AH41" t="s">
        <v>77</v>
      </c>
      <c r="AI41">
        <v>46.422283324202468</v>
      </c>
      <c r="AK41" t="s">
        <v>23</v>
      </c>
      <c r="AL41" t="s">
        <v>77</v>
      </c>
      <c r="AM41">
        <v>61.395795290025248</v>
      </c>
      <c r="AO41" t="s">
        <v>23</v>
      </c>
      <c r="AP41" t="s">
        <v>77</v>
      </c>
      <c r="AQ41">
        <v>44.638932508417916</v>
      </c>
      <c r="AS41" t="s">
        <v>23</v>
      </c>
      <c r="AT41" t="s">
        <v>77</v>
      </c>
      <c r="AU41">
        <v>50.678335086281322</v>
      </c>
      <c r="AW41" t="s">
        <v>23</v>
      </c>
      <c r="AX41" t="s">
        <v>77</v>
      </c>
      <c r="AY41">
        <v>46.849477717337727</v>
      </c>
      <c r="BA41" t="s">
        <v>23</v>
      </c>
      <c r="BB41" t="s">
        <v>77</v>
      </c>
      <c r="BC41">
        <v>41.397286145237523</v>
      </c>
      <c r="BE41" t="s">
        <v>23</v>
      </c>
      <c r="BF41" t="s">
        <v>77</v>
      </c>
      <c r="BG41">
        <v>45.338994026574028</v>
      </c>
      <c r="BI41" t="s">
        <v>23</v>
      </c>
      <c r="BJ41" t="s">
        <v>77</v>
      </c>
      <c r="BK41">
        <v>48.401190521049202</v>
      </c>
      <c r="BM41" t="s">
        <v>23</v>
      </c>
      <c r="BN41" t="s">
        <v>77</v>
      </c>
      <c r="BO41">
        <v>25.372400999597069</v>
      </c>
      <c r="BQ41" t="s">
        <v>23</v>
      </c>
      <c r="BR41" t="s">
        <v>77</v>
      </c>
      <c r="BS41">
        <v>36.903524074465942</v>
      </c>
      <c r="BU41" t="s">
        <v>23</v>
      </c>
      <c r="BV41" t="s">
        <v>77</v>
      </c>
      <c r="BW41">
        <v>31.585808301289415</v>
      </c>
      <c r="BY41" t="s">
        <v>23</v>
      </c>
      <c r="BZ41" t="s">
        <v>77</v>
      </c>
      <c r="CA41">
        <v>57.036071294137216</v>
      </c>
      <c r="CC41" t="s">
        <v>23</v>
      </c>
      <c r="CD41" t="s">
        <v>77</v>
      </c>
      <c r="CE41">
        <v>41.365172603373949</v>
      </c>
      <c r="CG41" t="s">
        <v>23</v>
      </c>
      <c r="CH41" t="s">
        <v>77</v>
      </c>
      <c r="CI41">
        <v>32.13054235926235</v>
      </c>
    </row>
    <row r="42" spans="1:87" x14ac:dyDescent="0.15">
      <c r="A42" t="s">
        <v>36</v>
      </c>
      <c r="B42" t="s">
        <v>22</v>
      </c>
      <c r="C42">
        <v>42.606745345226493</v>
      </c>
      <c r="D42" s="7"/>
      <c r="E42" s="7" t="str">
        <f t="shared" si="0"/>
        <v>働き盛り世代喫煙</v>
      </c>
      <c r="F42" s="7">
        <f t="shared" si="1"/>
        <v>42.606745345226493</v>
      </c>
      <c r="G42" s="7"/>
      <c r="I42" s="2" t="s">
        <v>23</v>
      </c>
      <c r="J42" t="s">
        <v>74</v>
      </c>
      <c r="K42">
        <f t="shared" si="3"/>
        <v>35.825469465040207</v>
      </c>
      <c r="M42" t="s">
        <v>23</v>
      </c>
      <c r="N42" t="s">
        <v>74</v>
      </c>
      <c r="O42">
        <v>44.479811361724259</v>
      </c>
      <c r="Q42" t="s">
        <v>23</v>
      </c>
      <c r="R42" t="s">
        <v>74</v>
      </c>
      <c r="S42">
        <v>43.696419175980203</v>
      </c>
      <c r="U42" t="s">
        <v>23</v>
      </c>
      <c r="V42" t="s">
        <v>74</v>
      </c>
      <c r="W42">
        <v>59.132064964291381</v>
      </c>
      <c r="Y42" t="s">
        <v>23</v>
      </c>
      <c r="Z42" t="s">
        <v>74</v>
      </c>
      <c r="AA42">
        <v>62.891310808972598</v>
      </c>
      <c r="AC42" t="s">
        <v>23</v>
      </c>
      <c r="AD42" t="s">
        <v>74</v>
      </c>
      <c r="AE42">
        <v>48.552354109522426</v>
      </c>
      <c r="AG42" t="s">
        <v>23</v>
      </c>
      <c r="AH42" t="s">
        <v>74</v>
      </c>
      <c r="AI42">
        <v>40.583091535296823</v>
      </c>
      <c r="AK42" t="s">
        <v>23</v>
      </c>
      <c r="AL42" t="s">
        <v>74</v>
      </c>
      <c r="AM42">
        <v>55.571466413723883</v>
      </c>
      <c r="AO42" t="s">
        <v>23</v>
      </c>
      <c r="AP42" t="s">
        <v>74</v>
      </c>
      <c r="AQ42">
        <v>55.998190568393525</v>
      </c>
      <c r="AS42" t="s">
        <v>23</v>
      </c>
      <c r="AT42" t="s">
        <v>74</v>
      </c>
      <c r="AU42">
        <v>53.42986495332535</v>
      </c>
      <c r="AW42" t="s">
        <v>23</v>
      </c>
      <c r="AX42" t="s">
        <v>74</v>
      </c>
      <c r="AY42">
        <v>54.858861882292089</v>
      </c>
      <c r="BA42" t="s">
        <v>23</v>
      </c>
      <c r="BB42" t="s">
        <v>74</v>
      </c>
      <c r="BC42">
        <v>54.663816906641628</v>
      </c>
      <c r="BE42" t="s">
        <v>23</v>
      </c>
      <c r="BF42" t="s">
        <v>74</v>
      </c>
      <c r="BG42">
        <v>43.4494446790032</v>
      </c>
      <c r="BI42" t="s">
        <v>23</v>
      </c>
      <c r="BJ42" t="s">
        <v>74</v>
      </c>
      <c r="BK42">
        <v>45.138923308800649</v>
      </c>
      <c r="BM42" t="s">
        <v>23</v>
      </c>
      <c r="BN42" t="s">
        <v>74</v>
      </c>
      <c r="BO42">
        <v>48.040871747923873</v>
      </c>
      <c r="BQ42" t="s">
        <v>23</v>
      </c>
      <c r="BR42" t="s">
        <v>74</v>
      </c>
      <c r="BS42">
        <v>79.891239854895105</v>
      </c>
      <c r="BU42" t="s">
        <v>23</v>
      </c>
      <c r="BV42" t="s">
        <v>74</v>
      </c>
      <c r="BW42">
        <v>55.660917455820844</v>
      </c>
      <c r="BY42" t="s">
        <v>23</v>
      </c>
      <c r="BZ42" t="s">
        <v>74</v>
      </c>
      <c r="CA42">
        <v>57.03694387251057</v>
      </c>
      <c r="CC42" t="s">
        <v>23</v>
      </c>
      <c r="CD42" t="s">
        <v>74</v>
      </c>
      <c r="CE42">
        <v>62.589202612809061</v>
      </c>
      <c r="CG42" t="s">
        <v>23</v>
      </c>
      <c r="CH42" t="s">
        <v>74</v>
      </c>
      <c r="CI42">
        <v>35.825469465040207</v>
      </c>
    </row>
    <row r="43" spans="1:87" x14ac:dyDescent="0.15">
      <c r="A43" t="s">
        <v>36</v>
      </c>
      <c r="B43" s="2" t="s">
        <v>23</v>
      </c>
      <c r="C43">
        <v>39.222048339601955</v>
      </c>
      <c r="D43" s="7"/>
      <c r="E43" s="7" t="str">
        <f t="shared" si="0"/>
        <v>前期高齢者喫煙</v>
      </c>
      <c r="F43" s="7">
        <f t="shared" si="1"/>
        <v>39.222048339601955</v>
      </c>
      <c r="G43" s="7"/>
      <c r="I43" s="2" t="s">
        <v>23</v>
      </c>
      <c r="J43" t="s">
        <v>75</v>
      </c>
      <c r="K43">
        <f t="shared" si="3"/>
        <v>48.333265075677446</v>
      </c>
      <c r="M43" t="s">
        <v>23</v>
      </c>
      <c r="N43" t="s">
        <v>75</v>
      </c>
      <c r="O43">
        <v>42.682805357257962</v>
      </c>
      <c r="Q43" t="s">
        <v>23</v>
      </c>
      <c r="R43" t="s">
        <v>75</v>
      </c>
      <c r="S43">
        <v>54.941733727714421</v>
      </c>
      <c r="U43" t="s">
        <v>23</v>
      </c>
      <c r="V43" t="s">
        <v>75</v>
      </c>
      <c r="W43">
        <v>59.959477079350876</v>
      </c>
      <c r="Y43" t="s">
        <v>23</v>
      </c>
      <c r="Z43" t="s">
        <v>75</v>
      </c>
      <c r="AA43">
        <v>54.618273070095974</v>
      </c>
      <c r="AC43" t="s">
        <v>23</v>
      </c>
      <c r="AD43" t="s">
        <v>75</v>
      </c>
      <c r="AE43">
        <v>75.752166058405948</v>
      </c>
      <c r="AG43" t="s">
        <v>23</v>
      </c>
      <c r="AH43" t="s">
        <v>75</v>
      </c>
      <c r="AI43">
        <v>48.139567219408171</v>
      </c>
      <c r="AK43" t="s">
        <v>23</v>
      </c>
      <c r="AL43" t="s">
        <v>75</v>
      </c>
      <c r="AM43">
        <v>45.968702974408977</v>
      </c>
      <c r="AO43" t="s">
        <v>23</v>
      </c>
      <c r="AP43" t="s">
        <v>75</v>
      </c>
      <c r="AQ43">
        <v>53.295032779087542</v>
      </c>
      <c r="AS43" t="s">
        <v>23</v>
      </c>
      <c r="AT43" t="s">
        <v>75</v>
      </c>
      <c r="AU43">
        <v>35.921863993580118</v>
      </c>
      <c r="AW43" t="s">
        <v>23</v>
      </c>
      <c r="AX43" t="s">
        <v>75</v>
      </c>
      <c r="AY43">
        <v>56.938515222389192</v>
      </c>
      <c r="BA43" t="s">
        <v>23</v>
      </c>
      <c r="BB43" t="s">
        <v>75</v>
      </c>
      <c r="BC43">
        <v>45.131623660917057</v>
      </c>
      <c r="BE43" t="s">
        <v>23</v>
      </c>
      <c r="BF43" t="s">
        <v>75</v>
      </c>
      <c r="BG43">
        <v>53.705110183231888</v>
      </c>
      <c r="BI43" t="s">
        <v>23</v>
      </c>
      <c r="BJ43" t="s">
        <v>75</v>
      </c>
      <c r="BK43">
        <v>41.54260869805843</v>
      </c>
      <c r="BM43" t="s">
        <v>23</v>
      </c>
      <c r="BN43" t="s">
        <v>75</v>
      </c>
      <c r="BO43">
        <v>41.340198435755951</v>
      </c>
      <c r="BQ43" t="s">
        <v>23</v>
      </c>
      <c r="BR43" t="s">
        <v>75</v>
      </c>
      <c r="BS43">
        <v>56.863951907160846</v>
      </c>
      <c r="BU43" t="s">
        <v>23</v>
      </c>
      <c r="BV43" t="s">
        <v>75</v>
      </c>
      <c r="BW43">
        <v>59.449277458099239</v>
      </c>
      <c r="BY43" t="s">
        <v>23</v>
      </c>
      <c r="BZ43" t="s">
        <v>75</v>
      </c>
      <c r="CA43">
        <v>31.734508096631206</v>
      </c>
      <c r="CC43" t="s">
        <v>23</v>
      </c>
      <c r="CD43" t="s">
        <v>75</v>
      </c>
      <c r="CE43">
        <v>47.652627526716969</v>
      </c>
      <c r="CG43" t="s">
        <v>23</v>
      </c>
      <c r="CH43" t="s">
        <v>75</v>
      </c>
      <c r="CI43">
        <v>48.333265075677446</v>
      </c>
    </row>
    <row r="44" spans="1:87" x14ac:dyDescent="0.15">
      <c r="B44" s="2">
        <v>0</v>
      </c>
      <c r="C44" t="e">
        <v>#DIV/0!</v>
      </c>
      <c r="D44" s="7"/>
      <c r="E44" s="7" t="str">
        <f t="shared" si="0"/>
        <v>0</v>
      </c>
      <c r="F44" s="7" t="e">
        <f t="shared" si="1"/>
        <v>#DIV/0!</v>
      </c>
      <c r="G44" s="7"/>
      <c r="I44" s="2" t="s">
        <v>23</v>
      </c>
      <c r="J44" t="s">
        <v>46</v>
      </c>
      <c r="K44">
        <f t="shared" si="3"/>
        <v>63.201609923627835</v>
      </c>
      <c r="M44" t="s">
        <v>23</v>
      </c>
      <c r="N44" t="s">
        <v>46</v>
      </c>
      <c r="O44">
        <v>53.628150942075891</v>
      </c>
      <c r="Q44" t="s">
        <v>23</v>
      </c>
      <c r="R44" t="s">
        <v>46</v>
      </c>
      <c r="S44">
        <v>53.804665888660722</v>
      </c>
      <c r="U44" t="s">
        <v>23</v>
      </c>
      <c r="V44" t="s">
        <v>46</v>
      </c>
      <c r="W44">
        <v>59.858268658872483</v>
      </c>
      <c r="Y44" t="s">
        <v>23</v>
      </c>
      <c r="Z44" t="s">
        <v>46</v>
      </c>
      <c r="AA44">
        <v>42.351893922686898</v>
      </c>
      <c r="AC44" t="s">
        <v>23</v>
      </c>
      <c r="AD44" t="s">
        <v>46</v>
      </c>
      <c r="AE44">
        <v>53.36085324502745</v>
      </c>
      <c r="AG44" t="s">
        <v>23</v>
      </c>
      <c r="AH44" t="s">
        <v>46</v>
      </c>
      <c r="AI44">
        <v>50.260350849242762</v>
      </c>
      <c r="AK44" t="s">
        <v>23</v>
      </c>
      <c r="AL44" t="s">
        <v>46</v>
      </c>
      <c r="AM44">
        <v>47.005796168899693</v>
      </c>
      <c r="AO44" t="s">
        <v>23</v>
      </c>
      <c r="AP44" t="s">
        <v>46</v>
      </c>
      <c r="AQ44">
        <v>42.210304604085735</v>
      </c>
      <c r="AS44" t="s">
        <v>23</v>
      </c>
      <c r="AT44" t="s">
        <v>46</v>
      </c>
      <c r="AU44">
        <v>39.488493935573125</v>
      </c>
      <c r="AW44" t="s">
        <v>23</v>
      </c>
      <c r="AX44" t="s">
        <v>46</v>
      </c>
      <c r="AY44">
        <v>46.926079284134929</v>
      </c>
      <c r="BA44" t="s">
        <v>23</v>
      </c>
      <c r="BB44" t="s">
        <v>46</v>
      </c>
      <c r="BC44">
        <v>51.888335063637847</v>
      </c>
      <c r="BE44" t="s">
        <v>23</v>
      </c>
      <c r="BF44" t="s">
        <v>46</v>
      </c>
      <c r="BG44">
        <v>36.758750249475824</v>
      </c>
      <c r="BI44" t="s">
        <v>23</v>
      </c>
      <c r="BJ44" t="s">
        <v>46</v>
      </c>
      <c r="BK44">
        <v>46.649284545368019</v>
      </c>
      <c r="BM44" t="s">
        <v>23</v>
      </c>
      <c r="BN44" t="s">
        <v>46</v>
      </c>
      <c r="BO44">
        <v>52.919013334289666</v>
      </c>
      <c r="BQ44" t="s">
        <v>23</v>
      </c>
      <c r="BR44" t="s">
        <v>46</v>
      </c>
      <c r="BS44">
        <v>29.865458112866602</v>
      </c>
      <c r="BU44" t="s">
        <v>23</v>
      </c>
      <c r="BV44" t="s">
        <v>46</v>
      </c>
      <c r="BW44">
        <v>58.864325655776106</v>
      </c>
      <c r="BY44" t="s">
        <v>23</v>
      </c>
      <c r="BZ44" t="s">
        <v>46</v>
      </c>
      <c r="CA44">
        <v>63.526696510434988</v>
      </c>
      <c r="CC44" t="s">
        <v>23</v>
      </c>
      <c r="CD44" t="s">
        <v>46</v>
      </c>
      <c r="CE44">
        <v>29.587656847777041</v>
      </c>
      <c r="CG44" t="s">
        <v>23</v>
      </c>
      <c r="CH44" t="s">
        <v>46</v>
      </c>
      <c r="CI44">
        <v>63.201609923627835</v>
      </c>
    </row>
    <row r="45" spans="1:87" x14ac:dyDescent="0.15">
      <c r="B45" t="s">
        <v>76</v>
      </c>
      <c r="C45" t="e">
        <v>#VALUE!</v>
      </c>
      <c r="D45" s="7"/>
      <c r="E45" s="7" t="str">
        <f t="shared" si="0"/>
        <v>体重10キロ増加</v>
      </c>
      <c r="F45" s="7" t="e">
        <f t="shared" si="1"/>
        <v>#VALUE!</v>
      </c>
      <c r="G45" s="7"/>
      <c r="I45" s="2" t="s">
        <v>23</v>
      </c>
      <c r="J45" t="s">
        <v>78</v>
      </c>
      <c r="K45">
        <f t="shared" si="3"/>
        <v>34.726121436356635</v>
      </c>
      <c r="M45" t="s">
        <v>23</v>
      </c>
      <c r="N45" t="s">
        <v>78</v>
      </c>
      <c r="O45">
        <v>62.364523264118787</v>
      </c>
      <c r="Q45" t="s">
        <v>23</v>
      </c>
      <c r="R45" t="s">
        <v>78</v>
      </c>
      <c r="S45">
        <v>43.475536886758931</v>
      </c>
      <c r="U45" t="s">
        <v>23</v>
      </c>
      <c r="V45" t="s">
        <v>78</v>
      </c>
      <c r="W45">
        <v>38.015973816247396</v>
      </c>
      <c r="Y45" t="s">
        <v>23</v>
      </c>
      <c r="Z45" t="s">
        <v>78</v>
      </c>
      <c r="AA45">
        <v>44.998098779775745</v>
      </c>
      <c r="AC45" t="s">
        <v>23</v>
      </c>
      <c r="AD45" t="s">
        <v>78</v>
      </c>
      <c r="AE45">
        <v>41.758020341457055</v>
      </c>
      <c r="AG45" t="s">
        <v>23</v>
      </c>
      <c r="AH45" t="s">
        <v>78</v>
      </c>
      <c r="AI45">
        <v>50.270736751544909</v>
      </c>
      <c r="AK45" t="s">
        <v>23</v>
      </c>
      <c r="AL45" t="s">
        <v>78</v>
      </c>
      <c r="AM45">
        <v>47.639033485115839</v>
      </c>
      <c r="AO45" t="s">
        <v>23</v>
      </c>
      <c r="AP45" t="s">
        <v>78</v>
      </c>
      <c r="AQ45">
        <v>43.793267262524303</v>
      </c>
      <c r="AS45" t="s">
        <v>23</v>
      </c>
      <c r="AT45" t="s">
        <v>78</v>
      </c>
      <c r="AU45">
        <v>59.466774300523234</v>
      </c>
      <c r="AW45" t="s">
        <v>23</v>
      </c>
      <c r="AX45" t="s">
        <v>78</v>
      </c>
      <c r="AY45">
        <v>43.091510581248777</v>
      </c>
      <c r="BA45" t="s">
        <v>23</v>
      </c>
      <c r="BB45" t="s">
        <v>78</v>
      </c>
      <c r="BC45">
        <v>49.105557551912078</v>
      </c>
      <c r="BE45" t="s">
        <v>23</v>
      </c>
      <c r="BF45" t="s">
        <v>78</v>
      </c>
      <c r="BG45">
        <v>32.910767951502123</v>
      </c>
      <c r="BI45" t="s">
        <v>23</v>
      </c>
      <c r="BJ45" t="s">
        <v>78</v>
      </c>
      <c r="BK45">
        <v>64.219858690309934</v>
      </c>
      <c r="BM45" t="s">
        <v>23</v>
      </c>
      <c r="BN45" t="s">
        <v>78</v>
      </c>
      <c r="BO45">
        <v>33.093386916675968</v>
      </c>
      <c r="BQ45" t="s">
        <v>23</v>
      </c>
      <c r="BR45" t="s">
        <v>78</v>
      </c>
      <c r="BS45">
        <v>34.394353262803925</v>
      </c>
      <c r="BU45" t="s">
        <v>23</v>
      </c>
      <c r="BV45" t="s">
        <v>78</v>
      </c>
      <c r="BW45">
        <v>40.993205580556833</v>
      </c>
      <c r="BY45" t="s">
        <v>23</v>
      </c>
      <c r="BZ45" t="s">
        <v>78</v>
      </c>
      <c r="CA45">
        <v>27.829291608732216</v>
      </c>
      <c r="CC45" t="s">
        <v>23</v>
      </c>
      <c r="CD45" t="s">
        <v>78</v>
      </c>
      <c r="CE45">
        <v>45.58130866622718</v>
      </c>
      <c r="CG45" t="s">
        <v>23</v>
      </c>
      <c r="CH45" t="s">
        <v>78</v>
      </c>
      <c r="CI45">
        <v>34.726121436356635</v>
      </c>
    </row>
    <row r="46" spans="1:87" x14ac:dyDescent="0.15">
      <c r="A46" t="s">
        <v>76</v>
      </c>
      <c r="B46" t="s">
        <v>22</v>
      </c>
      <c r="C46">
        <v>53.815566644858144</v>
      </c>
      <c r="D46" s="7"/>
      <c r="E46" s="7" t="str">
        <f t="shared" si="0"/>
        <v>働き盛り世代体重10キロ増加</v>
      </c>
      <c r="F46" s="7">
        <f t="shared" si="1"/>
        <v>53.815566644858144</v>
      </c>
      <c r="G46" s="7"/>
      <c r="I46" s="2" t="s">
        <v>23</v>
      </c>
      <c r="J46" t="s">
        <v>48</v>
      </c>
      <c r="K46">
        <f t="shared" si="3"/>
        <v>40.457690372584452</v>
      </c>
      <c r="M46" t="s">
        <v>23</v>
      </c>
      <c r="N46" t="s">
        <v>104</v>
      </c>
      <c r="O46">
        <v>57.435940596404336</v>
      </c>
      <c r="Q46" t="s">
        <v>23</v>
      </c>
      <c r="R46" t="s">
        <v>104</v>
      </c>
      <c r="S46">
        <v>54.303646149476442</v>
      </c>
      <c r="U46" t="s">
        <v>23</v>
      </c>
      <c r="V46" t="s">
        <v>104</v>
      </c>
      <c r="W46">
        <v>51.084808991993896</v>
      </c>
      <c r="Y46" t="s">
        <v>23</v>
      </c>
      <c r="Z46" t="s">
        <v>104</v>
      </c>
      <c r="AA46">
        <v>45.306159538715725</v>
      </c>
      <c r="AC46" t="s">
        <v>23</v>
      </c>
      <c r="AD46" t="s">
        <v>104</v>
      </c>
      <c r="AE46">
        <v>28.783873598708148</v>
      </c>
      <c r="AG46" t="s">
        <v>23</v>
      </c>
      <c r="AH46" t="s">
        <v>104</v>
      </c>
      <c r="AI46">
        <v>39.674048137318536</v>
      </c>
      <c r="AK46" t="s">
        <v>23</v>
      </c>
      <c r="AL46" t="s">
        <v>104</v>
      </c>
      <c r="AM46">
        <v>57.862303658084699</v>
      </c>
      <c r="AO46" t="s">
        <v>23</v>
      </c>
      <c r="AP46" t="s">
        <v>104</v>
      </c>
      <c r="AQ46">
        <v>49.947707989749532</v>
      </c>
      <c r="AS46" t="s">
        <v>23</v>
      </c>
      <c r="AT46" t="s">
        <v>104</v>
      </c>
      <c r="AU46">
        <v>58.360170313661882</v>
      </c>
      <c r="AW46" t="s">
        <v>23</v>
      </c>
      <c r="AX46" t="s">
        <v>104</v>
      </c>
      <c r="AY46">
        <v>31.677822579037336</v>
      </c>
      <c r="BA46" t="s">
        <v>23</v>
      </c>
      <c r="BB46" t="s">
        <v>104</v>
      </c>
      <c r="BC46">
        <v>46.982689585625124</v>
      </c>
      <c r="BE46" t="s">
        <v>23</v>
      </c>
      <c r="BF46" t="s">
        <v>104</v>
      </c>
      <c r="BG46">
        <v>50.494803255999834</v>
      </c>
      <c r="BI46" t="s">
        <v>23</v>
      </c>
      <c r="BJ46" t="s">
        <v>104</v>
      </c>
      <c r="BK46">
        <v>67.395464901483081</v>
      </c>
      <c r="BM46" t="s">
        <v>23</v>
      </c>
      <c r="BN46" t="s">
        <v>104</v>
      </c>
      <c r="BO46">
        <v>44.578742507136489</v>
      </c>
      <c r="BQ46" t="s">
        <v>23</v>
      </c>
      <c r="BR46" t="s">
        <v>104</v>
      </c>
      <c r="BS46">
        <v>43.915092553000818</v>
      </c>
      <c r="BU46" t="s">
        <v>23</v>
      </c>
      <c r="BV46" t="s">
        <v>104</v>
      </c>
      <c r="BW46">
        <v>48.709665425244005</v>
      </c>
      <c r="BY46" t="s">
        <v>23</v>
      </c>
      <c r="BZ46" t="s">
        <v>104</v>
      </c>
      <c r="CA46">
        <v>58.828072772375876</v>
      </c>
      <c r="CC46" t="s">
        <v>23</v>
      </c>
      <c r="CD46" t="s">
        <v>104</v>
      </c>
      <c r="CE46">
        <v>61.745500305129426</v>
      </c>
      <c r="CG46" t="s">
        <v>23</v>
      </c>
      <c r="CH46" t="s">
        <v>104</v>
      </c>
      <c r="CI46">
        <v>40.457690372584452</v>
      </c>
    </row>
    <row r="47" spans="1:87" x14ac:dyDescent="0.15">
      <c r="A47" t="s">
        <v>76</v>
      </c>
      <c r="B47" s="2" t="s">
        <v>23</v>
      </c>
      <c r="C47">
        <v>52.648071504646538</v>
      </c>
      <c r="D47" s="7"/>
      <c r="E47" s="7" t="str">
        <f t="shared" si="0"/>
        <v>前期高齢者体重10キロ増加</v>
      </c>
      <c r="F47" s="7">
        <f t="shared" si="1"/>
        <v>52.648071504646538</v>
      </c>
      <c r="G47" s="7"/>
      <c r="I47" s="2" t="s">
        <v>23</v>
      </c>
      <c r="J47" t="s">
        <v>71</v>
      </c>
      <c r="K47">
        <f t="shared" si="3"/>
        <v>45.062866894405168</v>
      </c>
      <c r="M47" t="s">
        <v>23</v>
      </c>
      <c r="N47" t="s">
        <v>71</v>
      </c>
      <c r="O47">
        <v>49.00378754903798</v>
      </c>
      <c r="Q47" t="s">
        <v>23</v>
      </c>
      <c r="R47" t="s">
        <v>71</v>
      </c>
      <c r="S47">
        <v>48.245225426371107</v>
      </c>
      <c r="U47" t="s">
        <v>23</v>
      </c>
      <c r="V47" t="s">
        <v>71</v>
      </c>
      <c r="W47">
        <v>65.01716588429818</v>
      </c>
      <c r="Y47" t="s">
        <v>23</v>
      </c>
      <c r="Z47" t="s">
        <v>71</v>
      </c>
      <c r="AA47">
        <v>44.880442715158651</v>
      </c>
      <c r="AC47" t="s">
        <v>23</v>
      </c>
      <c r="AD47" t="s">
        <v>71</v>
      </c>
      <c r="AE47">
        <v>42.184988955527018</v>
      </c>
      <c r="AG47" t="s">
        <v>23</v>
      </c>
      <c r="AH47" t="s">
        <v>71</v>
      </c>
      <c r="AI47">
        <v>41.974325800056704</v>
      </c>
      <c r="AK47" t="s">
        <v>23</v>
      </c>
      <c r="AL47" t="s">
        <v>71</v>
      </c>
      <c r="AM47">
        <v>43.826088533370367</v>
      </c>
      <c r="AO47" t="s">
        <v>23</v>
      </c>
      <c r="AP47" t="s">
        <v>71</v>
      </c>
      <c r="AQ47">
        <v>51.817590636432719</v>
      </c>
      <c r="AS47" t="s">
        <v>23</v>
      </c>
      <c r="AT47" t="s">
        <v>71</v>
      </c>
      <c r="AU47">
        <v>51.089149573364622</v>
      </c>
      <c r="AW47" t="s">
        <v>23</v>
      </c>
      <c r="AX47" t="s">
        <v>71</v>
      </c>
      <c r="AY47">
        <v>50.407825895815513</v>
      </c>
      <c r="BA47" t="s">
        <v>23</v>
      </c>
      <c r="BB47" t="s">
        <v>71</v>
      </c>
      <c r="BC47">
        <v>52.495637010209471</v>
      </c>
      <c r="BE47" t="s">
        <v>23</v>
      </c>
      <c r="BF47" t="s">
        <v>71</v>
      </c>
      <c r="BG47">
        <v>68.952477773572156</v>
      </c>
      <c r="BI47" t="s">
        <v>23</v>
      </c>
      <c r="BJ47" t="s">
        <v>71</v>
      </c>
      <c r="BK47">
        <v>53.148080563492002</v>
      </c>
      <c r="BM47" t="s">
        <v>23</v>
      </c>
      <c r="BN47" t="s">
        <v>71</v>
      </c>
      <c r="BO47">
        <v>47.145177505844607</v>
      </c>
      <c r="BQ47" t="s">
        <v>23</v>
      </c>
      <c r="BR47" t="s">
        <v>71</v>
      </c>
      <c r="BS47">
        <v>29.128607663057622</v>
      </c>
      <c r="BU47" t="s">
        <v>23</v>
      </c>
      <c r="BV47" t="s">
        <v>71</v>
      </c>
      <c r="BW47">
        <v>52.689532895886472</v>
      </c>
      <c r="BY47" t="s">
        <v>23</v>
      </c>
      <c r="BZ47" t="s">
        <v>71</v>
      </c>
      <c r="CA47">
        <v>56.681964311222728</v>
      </c>
      <c r="CC47" t="s">
        <v>23</v>
      </c>
      <c r="CD47" t="s">
        <v>71</v>
      </c>
      <c r="CE47">
        <v>72.741504423677412</v>
      </c>
      <c r="CG47" t="s">
        <v>23</v>
      </c>
      <c r="CH47" t="s">
        <v>71</v>
      </c>
      <c r="CI47">
        <v>54.937133105594832</v>
      </c>
    </row>
    <row r="48" spans="1:87" x14ac:dyDescent="0.15">
      <c r="B48" s="2">
        <v>0</v>
      </c>
      <c r="C48" t="e">
        <v>#DIV/0!</v>
      </c>
      <c r="D48" s="7"/>
      <c r="E48" s="7" t="str">
        <f t="shared" si="0"/>
        <v>0</v>
      </c>
      <c r="F48" s="7" t="e">
        <f t="shared" si="1"/>
        <v>#DIV/0!</v>
      </c>
      <c r="G48" s="7"/>
      <c r="I48" s="2"/>
    </row>
    <row r="49" spans="1:9" x14ac:dyDescent="0.15">
      <c r="B49" t="s">
        <v>68</v>
      </c>
      <c r="C49" t="e">
        <v>#VALUE!</v>
      </c>
      <c r="D49" s="7"/>
      <c r="E49" s="7" t="str">
        <f t="shared" si="0"/>
        <v>週2回の運動なし</v>
      </c>
      <c r="F49" s="7" t="e">
        <f t="shared" si="1"/>
        <v>#VALUE!</v>
      </c>
      <c r="G49" s="7"/>
      <c r="I49" s="2"/>
    </row>
    <row r="50" spans="1:9" x14ac:dyDescent="0.15">
      <c r="A50" t="s">
        <v>68</v>
      </c>
      <c r="B50" t="s">
        <v>22</v>
      </c>
      <c r="C50">
        <v>28.997517265671192</v>
      </c>
      <c r="D50" s="7"/>
      <c r="E50" s="7" t="str">
        <f t="shared" si="0"/>
        <v>働き盛り世代週2回の運動なし</v>
      </c>
      <c r="F50" s="7">
        <f t="shared" si="1"/>
        <v>28.997517265671192</v>
      </c>
      <c r="G50" s="7"/>
      <c r="I50" s="2"/>
    </row>
    <row r="51" spans="1:9" x14ac:dyDescent="0.15">
      <c r="A51" t="s">
        <v>68</v>
      </c>
      <c r="B51" s="2" t="s">
        <v>23</v>
      </c>
      <c r="C51">
        <v>38.933054260033231</v>
      </c>
      <c r="D51" s="7"/>
      <c r="E51" s="7" t="str">
        <f t="shared" si="0"/>
        <v>前期高齢者週2回の運動なし</v>
      </c>
      <c r="F51" s="7">
        <f t="shared" si="1"/>
        <v>38.933054260033231</v>
      </c>
      <c r="G51" s="7"/>
      <c r="I51" s="2"/>
    </row>
    <row r="52" spans="1:9" x14ac:dyDescent="0.15">
      <c r="B52" s="2">
        <v>0</v>
      </c>
      <c r="C52" t="e">
        <v>#DIV/0!</v>
      </c>
      <c r="D52" s="7"/>
      <c r="E52" s="7" t="str">
        <f t="shared" si="0"/>
        <v>0</v>
      </c>
      <c r="F52" s="7" t="e">
        <f t="shared" si="1"/>
        <v>#DIV/0!</v>
      </c>
      <c r="G52" s="7"/>
      <c r="I52" s="2"/>
    </row>
    <row r="53" spans="1:9" x14ac:dyDescent="0.15">
      <c r="B53" t="s">
        <v>69</v>
      </c>
      <c r="C53" t="e">
        <v>#VALUE!</v>
      </c>
      <c r="D53" s="7"/>
      <c r="E53" s="7" t="str">
        <f t="shared" si="0"/>
        <v>歩行運動なし</v>
      </c>
      <c r="F53" s="7" t="e">
        <f t="shared" si="1"/>
        <v>#VALUE!</v>
      </c>
      <c r="G53" s="7"/>
      <c r="I53" s="2"/>
    </row>
    <row r="54" spans="1:9" x14ac:dyDescent="0.15">
      <c r="A54" t="s">
        <v>69</v>
      </c>
      <c r="B54" t="s">
        <v>22</v>
      </c>
      <c r="C54">
        <v>31.373061650279762</v>
      </c>
      <c r="D54" s="7"/>
      <c r="E54" s="7" t="str">
        <f t="shared" si="0"/>
        <v>働き盛り世代歩行運動なし</v>
      </c>
      <c r="F54" s="7">
        <f t="shared" si="1"/>
        <v>31.373061650279762</v>
      </c>
      <c r="G54" s="7"/>
      <c r="I54" s="2"/>
    </row>
    <row r="55" spans="1:9" x14ac:dyDescent="0.15">
      <c r="A55" t="s">
        <v>69</v>
      </c>
      <c r="B55" t="s">
        <v>23</v>
      </c>
      <c r="C55">
        <v>27.25114114318518</v>
      </c>
      <c r="D55" s="7"/>
      <c r="E55" s="7" t="str">
        <f t="shared" si="0"/>
        <v>前期高齢者歩行運動なし</v>
      </c>
      <c r="F55" s="7">
        <f t="shared" si="1"/>
        <v>27.25114114318518</v>
      </c>
      <c r="G55" s="7"/>
      <c r="I55" s="2"/>
    </row>
    <row r="56" spans="1:9" x14ac:dyDescent="0.15">
      <c r="B56">
        <v>0</v>
      </c>
      <c r="C56" t="e">
        <v>#DIV/0!</v>
      </c>
      <c r="D56" s="7"/>
      <c r="E56" s="7" t="str">
        <f t="shared" si="0"/>
        <v>0</v>
      </c>
      <c r="F56" s="7" t="e">
        <f t="shared" si="1"/>
        <v>#DIV/0!</v>
      </c>
      <c r="G56" s="7"/>
      <c r="I56" s="2"/>
    </row>
    <row r="57" spans="1:9" x14ac:dyDescent="0.15">
      <c r="B57" t="s">
        <v>70</v>
      </c>
      <c r="C57" t="e">
        <v>#VALUE!</v>
      </c>
      <c r="D57" s="7"/>
      <c r="E57" s="7" t="str">
        <f t="shared" si="0"/>
        <v>歩行遅い</v>
      </c>
      <c r="F57" s="7" t="e">
        <f t="shared" si="1"/>
        <v>#VALUE!</v>
      </c>
      <c r="G57" s="7"/>
      <c r="I57" s="2"/>
    </row>
    <row r="58" spans="1:9" x14ac:dyDescent="0.15">
      <c r="A58" t="s">
        <v>70</v>
      </c>
      <c r="B58" t="s">
        <v>22</v>
      </c>
      <c r="C58">
        <v>36.179850958637886</v>
      </c>
      <c r="D58" s="7"/>
      <c r="E58" s="7" t="str">
        <f t="shared" si="0"/>
        <v>働き盛り世代歩行遅い</v>
      </c>
      <c r="F58" s="7">
        <f t="shared" si="1"/>
        <v>36.179850958637886</v>
      </c>
      <c r="G58" s="7"/>
      <c r="I58" s="2"/>
    </row>
    <row r="59" spans="1:9" x14ac:dyDescent="0.15">
      <c r="A59" t="s">
        <v>70</v>
      </c>
      <c r="B59" t="s">
        <v>23</v>
      </c>
      <c r="C59">
        <v>42.717069546243707</v>
      </c>
      <c r="D59" s="7"/>
      <c r="E59" s="7" t="str">
        <f t="shared" si="0"/>
        <v>前期高齢者歩行遅い</v>
      </c>
      <c r="F59" s="7">
        <f t="shared" si="1"/>
        <v>42.717069546243707</v>
      </c>
      <c r="G59" s="7"/>
      <c r="I59" s="2"/>
    </row>
    <row r="60" spans="1:9" x14ac:dyDescent="0.15">
      <c r="B60">
        <v>0</v>
      </c>
      <c r="C60" t="e">
        <v>#DIV/0!</v>
      </c>
      <c r="D60" s="7"/>
      <c r="E60" s="7" t="str">
        <f t="shared" si="0"/>
        <v>0</v>
      </c>
      <c r="F60" s="7" t="e">
        <f t="shared" si="1"/>
        <v>#DIV/0!</v>
      </c>
      <c r="G60" s="7"/>
      <c r="I60" s="2"/>
    </row>
    <row r="61" spans="1:9" x14ac:dyDescent="0.15">
      <c r="B61" t="s">
        <v>271</v>
      </c>
      <c r="C61" t="e">
        <v>#VALUE!</v>
      </c>
      <c r="D61" s="7"/>
      <c r="E61" s="7" t="str">
        <f t="shared" si="0"/>
        <v>体重3キロ増減</v>
      </c>
      <c r="F61" s="7" t="e">
        <f t="shared" si="1"/>
        <v>#VALUE!</v>
      </c>
      <c r="G61" s="7"/>
      <c r="I61" s="2"/>
    </row>
    <row r="62" spans="1:9" x14ac:dyDescent="0.15">
      <c r="A62" t="s">
        <v>271</v>
      </c>
      <c r="B62" t="s">
        <v>22</v>
      </c>
      <c r="C62">
        <v>45.929005634446419</v>
      </c>
      <c r="D62" s="7"/>
      <c r="E62" s="7" t="str">
        <f t="shared" si="0"/>
        <v>働き盛り世代体重3キロ増減</v>
      </c>
      <c r="F62" s="7">
        <f t="shared" si="1"/>
        <v>45.929005634446419</v>
      </c>
      <c r="G62" s="7"/>
      <c r="I62" s="2"/>
    </row>
    <row r="63" spans="1:9" x14ac:dyDescent="0.15">
      <c r="A63" t="s">
        <v>271</v>
      </c>
      <c r="B63" t="s">
        <v>23</v>
      </c>
      <c r="C63">
        <v>38.611473102573555</v>
      </c>
      <c r="D63" s="7"/>
      <c r="E63" s="7" t="str">
        <f t="shared" si="0"/>
        <v>前期高齢者体重3キロ増減</v>
      </c>
      <c r="F63" s="7">
        <f t="shared" si="1"/>
        <v>38.611473102573555</v>
      </c>
      <c r="G63" s="7"/>
      <c r="I63" s="2"/>
    </row>
    <row r="64" spans="1:9" x14ac:dyDescent="0.15">
      <c r="B64">
        <v>0</v>
      </c>
      <c r="C64" t="e">
        <v>#DIV/0!</v>
      </c>
      <c r="D64" s="7"/>
      <c r="E64" s="7" t="str">
        <f t="shared" si="0"/>
        <v>0</v>
      </c>
      <c r="F64" s="7" t="e">
        <f t="shared" si="1"/>
        <v>#DIV/0!</v>
      </c>
      <c r="G64" s="7"/>
      <c r="I64" s="2"/>
    </row>
    <row r="65" spans="1:9" x14ac:dyDescent="0.15">
      <c r="B65" t="s">
        <v>77</v>
      </c>
      <c r="C65" t="e">
        <v>#VALUE!</v>
      </c>
      <c r="D65" s="7"/>
      <c r="E65" s="7" t="str">
        <f t="shared" si="0"/>
        <v>早食い</v>
      </c>
      <c r="F65" s="7" t="e">
        <f t="shared" si="1"/>
        <v>#VALUE!</v>
      </c>
      <c r="G65" s="7"/>
      <c r="I65" s="2"/>
    </row>
    <row r="66" spans="1:9" x14ac:dyDescent="0.15">
      <c r="A66" t="s">
        <v>77</v>
      </c>
      <c r="B66" t="s">
        <v>22</v>
      </c>
      <c r="C66">
        <v>36.59768842961671</v>
      </c>
      <c r="D66" s="7"/>
      <c r="E66" s="7" t="str">
        <f t="shared" si="0"/>
        <v>働き盛り世代早食い</v>
      </c>
      <c r="F66" s="7">
        <f t="shared" si="1"/>
        <v>36.59768842961671</v>
      </c>
      <c r="G66" s="7"/>
      <c r="I66" s="2"/>
    </row>
    <row r="67" spans="1:9" x14ac:dyDescent="0.15">
      <c r="A67" t="s">
        <v>77</v>
      </c>
      <c r="B67" t="s">
        <v>23</v>
      </c>
      <c r="C67">
        <v>32.13054235926235</v>
      </c>
      <c r="D67" s="7"/>
      <c r="E67" s="7" t="str">
        <f t="shared" ref="E67:E91" si="4">B67&amp;A67</f>
        <v>前期高齢者早食い</v>
      </c>
      <c r="F67" s="7">
        <f t="shared" ref="F67:F91" si="5">C67</f>
        <v>32.13054235926235</v>
      </c>
      <c r="G67" s="7"/>
      <c r="I67" s="2"/>
    </row>
    <row r="68" spans="1:9" x14ac:dyDescent="0.15">
      <c r="B68">
        <v>0</v>
      </c>
      <c r="C68" t="e">
        <v>#DIV/0!</v>
      </c>
      <c r="D68" s="7"/>
      <c r="E68" s="7" t="str">
        <f t="shared" si="4"/>
        <v>0</v>
      </c>
      <c r="F68" s="7" t="e">
        <f t="shared" si="5"/>
        <v>#DIV/0!</v>
      </c>
      <c r="G68" s="7"/>
      <c r="I68" s="2"/>
    </row>
    <row r="69" spans="1:9" x14ac:dyDescent="0.15">
      <c r="B69" t="s">
        <v>74</v>
      </c>
      <c r="C69" t="e">
        <v>#VALUE!</v>
      </c>
      <c r="D69" s="7"/>
      <c r="E69" s="7" t="str">
        <f t="shared" si="4"/>
        <v>就寝前の夕食</v>
      </c>
      <c r="F69" s="7" t="e">
        <f t="shared" si="5"/>
        <v>#VALUE!</v>
      </c>
      <c r="G69" s="7"/>
      <c r="I69" s="2"/>
    </row>
    <row r="70" spans="1:9" x14ac:dyDescent="0.15">
      <c r="A70" t="s">
        <v>74</v>
      </c>
      <c r="B70" t="s">
        <v>22</v>
      </c>
      <c r="C70">
        <v>45.783892898026089</v>
      </c>
      <c r="D70" s="7"/>
      <c r="E70" s="7" t="str">
        <f t="shared" si="4"/>
        <v>働き盛り世代就寝前の夕食</v>
      </c>
      <c r="F70" s="7">
        <f t="shared" si="5"/>
        <v>45.783892898026089</v>
      </c>
      <c r="G70" s="7"/>
      <c r="I70" s="2"/>
    </row>
    <row r="71" spans="1:9" x14ac:dyDescent="0.15">
      <c r="A71" t="s">
        <v>74</v>
      </c>
      <c r="B71" t="s">
        <v>23</v>
      </c>
      <c r="C71">
        <v>35.825469465040207</v>
      </c>
      <c r="D71" s="7"/>
      <c r="E71" s="7" t="str">
        <f t="shared" si="4"/>
        <v>前期高齢者就寝前の夕食</v>
      </c>
      <c r="F71" s="7">
        <f t="shared" si="5"/>
        <v>35.825469465040207</v>
      </c>
      <c r="G71" s="7"/>
      <c r="I71" s="2"/>
    </row>
    <row r="72" spans="1:9" x14ac:dyDescent="0.15">
      <c r="B72">
        <v>0</v>
      </c>
      <c r="C72" t="e">
        <v>#DIV/0!</v>
      </c>
      <c r="D72" s="7"/>
      <c r="E72" s="7" t="str">
        <f t="shared" si="4"/>
        <v>0</v>
      </c>
      <c r="F72" s="7" t="e">
        <f t="shared" si="5"/>
        <v>#DIV/0!</v>
      </c>
      <c r="G72" s="7"/>
      <c r="I72" s="2"/>
    </row>
    <row r="73" spans="1:9" x14ac:dyDescent="0.15">
      <c r="B73" t="s">
        <v>75</v>
      </c>
      <c r="C73" t="e">
        <v>#VALUE!</v>
      </c>
      <c r="D73" s="7"/>
      <c r="E73" s="7" t="str">
        <f t="shared" si="4"/>
        <v>夜食間食多い</v>
      </c>
      <c r="F73" s="7" t="e">
        <f t="shared" si="5"/>
        <v>#VALUE!</v>
      </c>
      <c r="G73" s="7"/>
      <c r="I73" s="2"/>
    </row>
    <row r="74" spans="1:9" x14ac:dyDescent="0.15">
      <c r="A74" t="s">
        <v>75</v>
      </c>
      <c r="B74" t="s">
        <v>22</v>
      </c>
      <c r="C74">
        <v>55.849004163832014</v>
      </c>
      <c r="D74" s="7"/>
      <c r="E74" s="7" t="str">
        <f t="shared" si="4"/>
        <v>働き盛り世代夜食間食多い</v>
      </c>
      <c r="F74" s="7">
        <f t="shared" si="5"/>
        <v>55.849004163832014</v>
      </c>
      <c r="G74" s="7"/>
      <c r="I74" s="2"/>
    </row>
    <row r="75" spans="1:9" x14ac:dyDescent="0.15">
      <c r="A75" t="s">
        <v>75</v>
      </c>
      <c r="B75" t="s">
        <v>23</v>
      </c>
      <c r="C75">
        <v>48.333265075677446</v>
      </c>
      <c r="D75" s="7"/>
      <c r="E75" s="7" t="str">
        <f t="shared" si="4"/>
        <v>前期高齢者夜食間食多い</v>
      </c>
      <c r="F75" s="7">
        <f t="shared" si="5"/>
        <v>48.333265075677446</v>
      </c>
      <c r="G75" s="7"/>
      <c r="I75" s="2"/>
    </row>
    <row r="76" spans="1:9" x14ac:dyDescent="0.15">
      <c r="B76">
        <v>0</v>
      </c>
      <c r="C76" t="e">
        <v>#DIV/0!</v>
      </c>
      <c r="D76" s="7"/>
      <c r="E76" s="7" t="str">
        <f t="shared" si="4"/>
        <v>0</v>
      </c>
      <c r="F76" s="7" t="e">
        <f t="shared" si="5"/>
        <v>#DIV/0!</v>
      </c>
      <c r="G76" s="7"/>
      <c r="I76" s="2"/>
    </row>
    <row r="77" spans="1:9" x14ac:dyDescent="0.15">
      <c r="B77" t="s">
        <v>46</v>
      </c>
      <c r="C77" t="e">
        <v>#VALUE!</v>
      </c>
      <c r="D77" s="7"/>
      <c r="E77" s="7" t="str">
        <f t="shared" si="4"/>
        <v>朝食欠食</v>
      </c>
      <c r="F77" s="7" t="e">
        <f t="shared" si="5"/>
        <v>#VALUE!</v>
      </c>
      <c r="G77" s="7"/>
      <c r="I77" s="2"/>
    </row>
    <row r="78" spans="1:9" x14ac:dyDescent="0.15">
      <c r="A78" t="s">
        <v>46</v>
      </c>
      <c r="B78" t="s">
        <v>22</v>
      </c>
      <c r="C78">
        <v>37.308436078781504</v>
      </c>
      <c r="D78" s="7"/>
      <c r="E78" s="7" t="str">
        <f t="shared" si="4"/>
        <v>働き盛り世代朝食欠食</v>
      </c>
      <c r="F78" s="7">
        <f t="shared" si="5"/>
        <v>37.308436078781504</v>
      </c>
      <c r="G78" s="7"/>
      <c r="I78" s="2"/>
    </row>
    <row r="79" spans="1:9" x14ac:dyDescent="0.15">
      <c r="A79" t="s">
        <v>46</v>
      </c>
      <c r="B79" t="s">
        <v>23</v>
      </c>
      <c r="C79">
        <v>63.201609923627835</v>
      </c>
      <c r="D79" s="7"/>
      <c r="E79" s="7" t="str">
        <f t="shared" si="4"/>
        <v>前期高齢者朝食欠食</v>
      </c>
      <c r="F79" s="7">
        <f t="shared" si="5"/>
        <v>63.201609923627835</v>
      </c>
      <c r="G79" s="7"/>
      <c r="I79" s="2"/>
    </row>
    <row r="80" spans="1:9" x14ac:dyDescent="0.15">
      <c r="B80">
        <v>0</v>
      </c>
      <c r="C80" t="e">
        <v>#DIV/0!</v>
      </c>
      <c r="D80" s="7"/>
      <c r="E80" s="7" t="str">
        <f t="shared" si="4"/>
        <v>0</v>
      </c>
      <c r="F80" s="7" t="e">
        <f t="shared" si="5"/>
        <v>#DIV/0!</v>
      </c>
      <c r="G80" s="7"/>
      <c r="I80" s="2"/>
    </row>
    <row r="81" spans="1:9" x14ac:dyDescent="0.15">
      <c r="B81" t="s">
        <v>78</v>
      </c>
      <c r="C81" t="e">
        <v>#VALUE!</v>
      </c>
      <c r="D81" s="7"/>
      <c r="E81" s="7" t="str">
        <f t="shared" si="4"/>
        <v>飲酒頻度</v>
      </c>
      <c r="F81" s="7" t="e">
        <f t="shared" si="5"/>
        <v>#VALUE!</v>
      </c>
      <c r="G81" s="7"/>
      <c r="I81" s="2"/>
    </row>
    <row r="82" spans="1:9" x14ac:dyDescent="0.15">
      <c r="A82" t="s">
        <v>78</v>
      </c>
      <c r="B82" t="s">
        <v>22</v>
      </c>
      <c r="C82">
        <v>26.296844718834208</v>
      </c>
      <c r="D82" s="7"/>
      <c r="E82" s="7" t="str">
        <f t="shared" si="4"/>
        <v>働き盛り世代飲酒頻度</v>
      </c>
      <c r="F82" s="7">
        <f t="shared" si="5"/>
        <v>26.296844718834208</v>
      </c>
      <c r="G82" s="7"/>
      <c r="I82" s="2"/>
    </row>
    <row r="83" spans="1:9" x14ac:dyDescent="0.15">
      <c r="A83" t="s">
        <v>78</v>
      </c>
      <c r="B83" t="s">
        <v>23</v>
      </c>
      <c r="C83">
        <v>34.726121436356635</v>
      </c>
      <c r="D83" s="7"/>
      <c r="E83" s="7" t="str">
        <f t="shared" si="4"/>
        <v>前期高齢者飲酒頻度</v>
      </c>
      <c r="F83" s="7">
        <f t="shared" si="5"/>
        <v>34.726121436356635</v>
      </c>
      <c r="G83" s="7"/>
      <c r="I83" s="2"/>
    </row>
    <row r="84" spans="1:9" x14ac:dyDescent="0.15">
      <c r="B84">
        <v>0</v>
      </c>
      <c r="C84" t="e">
        <v>#DIV/0!</v>
      </c>
      <c r="D84" s="7"/>
      <c r="E84" s="7" t="str">
        <f t="shared" si="4"/>
        <v>0</v>
      </c>
      <c r="F84" s="7" t="e">
        <f t="shared" si="5"/>
        <v>#DIV/0!</v>
      </c>
      <c r="G84" s="7"/>
      <c r="I84" s="2"/>
    </row>
    <row r="85" spans="1:9" x14ac:dyDescent="0.15">
      <c r="B85" t="s">
        <v>48</v>
      </c>
      <c r="C85" t="e">
        <v>#VALUE!</v>
      </c>
      <c r="D85" s="7"/>
      <c r="E85" s="7" t="str">
        <f t="shared" si="4"/>
        <v>飲酒量男性2合</v>
      </c>
      <c r="F85" s="7" t="e">
        <f t="shared" si="5"/>
        <v>#VALUE!</v>
      </c>
      <c r="G85" s="7"/>
      <c r="I85" s="2"/>
    </row>
    <row r="86" spans="1:9" x14ac:dyDescent="0.15">
      <c r="A86" t="s">
        <v>48</v>
      </c>
      <c r="B86" t="s">
        <v>22</v>
      </c>
      <c r="C86">
        <v>49.334306928329269</v>
      </c>
      <c r="D86" s="7"/>
      <c r="E86" s="7" t="str">
        <f t="shared" si="4"/>
        <v>働き盛り世代飲酒量男性2合</v>
      </c>
      <c r="F86" s="7">
        <f t="shared" si="5"/>
        <v>49.334306928329269</v>
      </c>
      <c r="G86" s="7"/>
      <c r="I86" s="2"/>
    </row>
    <row r="87" spans="1:9" x14ac:dyDescent="0.15">
      <c r="A87" t="s">
        <v>48</v>
      </c>
      <c r="B87" t="s">
        <v>23</v>
      </c>
      <c r="C87">
        <v>40.457690372584452</v>
      </c>
      <c r="D87" s="7"/>
      <c r="E87" s="7" t="str">
        <f t="shared" si="4"/>
        <v>前期高齢者飲酒量男性2合</v>
      </c>
      <c r="F87" s="7">
        <f t="shared" si="5"/>
        <v>40.457690372584452</v>
      </c>
      <c r="G87" s="7"/>
      <c r="I87" s="2"/>
    </row>
    <row r="88" spans="1:9" x14ac:dyDescent="0.15">
      <c r="B88">
        <v>0</v>
      </c>
      <c r="C88" t="e">
        <v>#DIV/0!</v>
      </c>
      <c r="D88" s="7"/>
      <c r="E88" s="7" t="str">
        <f t="shared" si="4"/>
        <v>0</v>
      </c>
      <c r="F88" s="7" t="e">
        <f t="shared" si="5"/>
        <v>#DIV/0!</v>
      </c>
      <c r="G88" s="7"/>
      <c r="I88" s="2"/>
    </row>
    <row r="89" spans="1:9" x14ac:dyDescent="0.15">
      <c r="B89" t="s">
        <v>71</v>
      </c>
      <c r="C89" t="e">
        <v>#VALUE!</v>
      </c>
      <c r="D89" s="7"/>
      <c r="E89" s="7" t="str">
        <f t="shared" si="4"/>
        <v>睡眠不足</v>
      </c>
      <c r="F89" s="7" t="e">
        <f t="shared" si="5"/>
        <v>#VALUE!</v>
      </c>
      <c r="G89" s="7"/>
      <c r="I89" s="2"/>
    </row>
    <row r="90" spans="1:9" x14ac:dyDescent="0.15">
      <c r="A90" t="s">
        <v>71</v>
      </c>
      <c r="B90" t="s">
        <v>22</v>
      </c>
      <c r="C90">
        <v>65.38187267741904</v>
      </c>
      <c r="D90" s="7"/>
      <c r="E90" s="7" t="str">
        <f t="shared" si="4"/>
        <v>働き盛り世代睡眠不足</v>
      </c>
      <c r="F90" s="7">
        <f t="shared" si="5"/>
        <v>65.38187267741904</v>
      </c>
      <c r="G90" s="7"/>
      <c r="I90" s="2"/>
    </row>
    <row r="91" spans="1:9" x14ac:dyDescent="0.15">
      <c r="A91" t="s">
        <v>71</v>
      </c>
      <c r="B91" t="s">
        <v>23</v>
      </c>
      <c r="C91">
        <v>45.062866894405168</v>
      </c>
      <c r="D91" s="7"/>
      <c r="E91" s="7" t="str">
        <f t="shared" si="4"/>
        <v>前期高齢者睡眠不足</v>
      </c>
      <c r="F91" s="7">
        <f t="shared" si="5"/>
        <v>45.062866894405168</v>
      </c>
      <c r="G91" s="7"/>
      <c r="I91" s="2"/>
    </row>
    <row r="157" spans="13:13" x14ac:dyDescent="0.15">
      <c r="M157" t="s">
        <v>73</v>
      </c>
    </row>
  </sheetData>
  <phoneticPr fontId="2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J4"/>
  <sheetViews>
    <sheetView workbookViewId="0"/>
  </sheetViews>
  <sheetFormatPr defaultRowHeight="13.5" x14ac:dyDescent="0.15"/>
  <sheetData>
    <row r="4" spans="1:10" ht="18.75" x14ac:dyDescent="0.15">
      <c r="A4" s="135" t="s">
        <v>258</v>
      </c>
      <c r="B4" s="135"/>
      <c r="C4" s="135"/>
      <c r="D4" s="135"/>
      <c r="E4" s="135"/>
      <c r="F4" s="135"/>
      <c r="G4" s="135"/>
      <c r="H4" s="135"/>
      <c r="I4" s="135"/>
      <c r="J4" s="135"/>
    </row>
  </sheetData>
  <mergeCells count="1">
    <mergeCell ref="A4:J4"/>
  </mergeCells>
  <phoneticPr fontId="2"/>
  <pageMargins left="0.7" right="0.7" top="0.75" bottom="0.75" header="0.3" footer="0.3"/>
  <pageSetup paperSize="9" orientation="portrait" horizontalDpi="4294967294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tabSelected="1" zoomScaleNormal="100" workbookViewId="0">
      <selection activeCell="A14" sqref="A14"/>
    </sheetView>
  </sheetViews>
  <sheetFormatPr defaultRowHeight="13.5" x14ac:dyDescent="0.15"/>
  <cols>
    <col min="1" max="1" width="26.625" customWidth="1"/>
    <col min="2" max="2" width="80.25" bestFit="1" customWidth="1"/>
  </cols>
  <sheetData>
    <row r="1" spans="1:2" ht="24" x14ac:dyDescent="0.15">
      <c r="A1" s="126" t="s">
        <v>272</v>
      </c>
    </row>
    <row r="2" spans="1:2" ht="14.25" thickBot="1" x14ac:dyDescent="0.2"/>
    <row r="3" spans="1:2" ht="18" customHeight="1" x14ac:dyDescent="0.15">
      <c r="A3" s="127" t="s">
        <v>273</v>
      </c>
      <c r="B3" s="128" t="s">
        <v>274</v>
      </c>
    </row>
    <row r="4" spans="1:2" ht="18" customHeight="1" x14ac:dyDescent="0.15">
      <c r="A4" s="129" t="s">
        <v>137</v>
      </c>
      <c r="B4" s="130" t="s">
        <v>275</v>
      </c>
    </row>
    <row r="5" spans="1:2" ht="18" customHeight="1" x14ac:dyDescent="0.15">
      <c r="A5" s="131" t="s">
        <v>142</v>
      </c>
      <c r="B5" s="132" t="s">
        <v>276</v>
      </c>
    </row>
    <row r="6" spans="1:2" ht="18" customHeight="1" x14ac:dyDescent="0.15">
      <c r="A6" s="129" t="s">
        <v>277</v>
      </c>
      <c r="B6" s="130" t="s">
        <v>278</v>
      </c>
    </row>
    <row r="7" spans="1:2" ht="18" customHeight="1" x14ac:dyDescent="0.15">
      <c r="A7" s="131" t="s">
        <v>126</v>
      </c>
      <c r="B7" s="132" t="s">
        <v>279</v>
      </c>
    </row>
    <row r="8" spans="1:2" ht="18" customHeight="1" x14ac:dyDescent="0.15">
      <c r="A8" s="129" t="s">
        <v>280</v>
      </c>
      <c r="B8" s="130" t="s">
        <v>281</v>
      </c>
    </row>
    <row r="9" spans="1:2" ht="18" customHeight="1" x14ac:dyDescent="0.15">
      <c r="A9" s="131" t="s">
        <v>282</v>
      </c>
      <c r="B9" s="132" t="s">
        <v>283</v>
      </c>
    </row>
    <row r="10" spans="1:2" ht="18" customHeight="1" x14ac:dyDescent="0.15">
      <c r="A10" s="129" t="s">
        <v>284</v>
      </c>
      <c r="B10" s="130" t="s">
        <v>285</v>
      </c>
    </row>
    <row r="11" spans="1:2" ht="18" customHeight="1" x14ac:dyDescent="0.15">
      <c r="A11" s="131" t="s">
        <v>141</v>
      </c>
      <c r="B11" s="132" t="s">
        <v>286</v>
      </c>
    </row>
    <row r="12" spans="1:2" ht="18" customHeight="1" x14ac:dyDescent="0.15">
      <c r="A12" s="129" t="s">
        <v>91</v>
      </c>
      <c r="B12" s="130" t="s">
        <v>287</v>
      </c>
    </row>
    <row r="13" spans="1:2" ht="18" customHeight="1" x14ac:dyDescent="0.15">
      <c r="A13" s="131" t="s">
        <v>94</v>
      </c>
      <c r="B13" s="132" t="s">
        <v>288</v>
      </c>
    </row>
    <row r="14" spans="1:2" ht="18" customHeight="1" x14ac:dyDescent="0.15">
      <c r="A14" s="129" t="s">
        <v>93</v>
      </c>
      <c r="B14" s="130" t="s">
        <v>289</v>
      </c>
    </row>
    <row r="15" spans="1:2" ht="18" customHeight="1" x14ac:dyDescent="0.15">
      <c r="A15" s="129" t="s">
        <v>290</v>
      </c>
      <c r="B15" s="130" t="s">
        <v>291</v>
      </c>
    </row>
    <row r="16" spans="1:2" ht="18" customHeight="1" thickBot="1" x14ac:dyDescent="0.2">
      <c r="A16" s="133" t="s">
        <v>92</v>
      </c>
      <c r="B16" s="134" t="s">
        <v>292</v>
      </c>
    </row>
  </sheetData>
  <phoneticPr fontId="2"/>
  <pageMargins left="0.7" right="0.7" top="0.75" bottom="0.75" header="0.3" footer="0.3"/>
  <pageSetup paperSize="9" scale="75" orientation="portrait" horizontalDpi="4294967294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19"/>
  <sheetViews>
    <sheetView view="pageBreakPreview" topLeftCell="A64" zoomScale="60" zoomScaleNormal="70" workbookViewId="0">
      <selection activeCell="N62" sqref="N62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  <col min="10" max="10" width="8.875" customWidth="1"/>
  </cols>
  <sheetData>
    <row r="1" spans="1:9" ht="15" x14ac:dyDescent="0.15">
      <c r="A1" s="123" t="s">
        <v>52</v>
      </c>
      <c r="B1" s="122"/>
    </row>
    <row r="2" spans="1:9" ht="15" x14ac:dyDescent="0.15">
      <c r="A2" s="122"/>
      <c r="B2" s="122"/>
    </row>
    <row r="3" spans="1:9" ht="15" x14ac:dyDescent="0.15">
      <c r="A3" s="123" t="s">
        <v>79</v>
      </c>
      <c r="B3" s="122"/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3" spans="1:14" ht="14.25" thickBot="1" x14ac:dyDescent="0.2"/>
    <row r="24" spans="1:14" ht="14.25" thickBot="1" x14ac:dyDescent="0.2">
      <c r="A24" s="176" t="s">
        <v>82</v>
      </c>
      <c r="B24" s="177"/>
      <c r="C24" s="79" t="s">
        <v>83</v>
      </c>
      <c r="D24" s="174" t="s">
        <v>84</v>
      </c>
      <c r="E24" s="175"/>
      <c r="F24" s="174" t="s">
        <v>85</v>
      </c>
      <c r="G24" s="177"/>
      <c r="J24" s="17" t="s">
        <v>157</v>
      </c>
      <c r="K24" s="18"/>
      <c r="L24" s="18"/>
      <c r="M24" s="19"/>
      <c r="N24" s="7"/>
    </row>
    <row r="25" spans="1:14" x14ac:dyDescent="0.15">
      <c r="A25" s="59" t="s">
        <v>115</v>
      </c>
      <c r="B25" s="60"/>
      <c r="C25" s="61" t="s">
        <v>91</v>
      </c>
      <c r="D25" s="178" t="s">
        <v>92</v>
      </c>
      <c r="E25" s="179"/>
      <c r="F25" s="180" t="s">
        <v>93</v>
      </c>
      <c r="G25" s="181"/>
      <c r="J25" s="20" t="s">
        <v>163</v>
      </c>
      <c r="K25" s="7"/>
      <c r="L25" s="7"/>
      <c r="M25" s="21"/>
      <c r="N25" s="7"/>
    </row>
    <row r="26" spans="1:14" x14ac:dyDescent="0.15">
      <c r="A26" s="38" t="s">
        <v>116</v>
      </c>
      <c r="B26" s="21"/>
      <c r="C26" s="42" t="s">
        <v>121</v>
      </c>
      <c r="D26" s="171" t="s">
        <v>94</v>
      </c>
      <c r="E26" s="183"/>
      <c r="F26" s="182" t="s">
        <v>69</v>
      </c>
      <c r="G26" s="172"/>
      <c r="J26" s="20" t="s">
        <v>165</v>
      </c>
      <c r="K26" s="7"/>
      <c r="L26" s="7"/>
      <c r="M26" s="21"/>
      <c r="N26" s="7"/>
    </row>
    <row r="27" spans="1:14" x14ac:dyDescent="0.15">
      <c r="A27" s="48" t="s">
        <v>117</v>
      </c>
      <c r="B27" s="49"/>
      <c r="C27" s="51" t="s">
        <v>78</v>
      </c>
      <c r="D27" s="52"/>
      <c r="E27" s="53"/>
      <c r="F27" s="54"/>
      <c r="G27" s="49"/>
      <c r="J27" s="20"/>
      <c r="K27" s="7"/>
      <c r="L27" s="7"/>
      <c r="M27" s="21"/>
      <c r="N27" s="7"/>
    </row>
    <row r="28" spans="1:14" x14ac:dyDescent="0.15">
      <c r="A28" s="38" t="s">
        <v>118</v>
      </c>
      <c r="B28" s="21"/>
      <c r="C28" s="42" t="s">
        <v>36</v>
      </c>
      <c r="D28" s="44"/>
      <c r="E28" s="45"/>
      <c r="F28" s="12"/>
      <c r="G28" s="21"/>
      <c r="J28" s="20" t="s">
        <v>158</v>
      </c>
      <c r="K28" s="7"/>
      <c r="L28" s="7"/>
      <c r="M28" s="21"/>
      <c r="N28" s="7"/>
    </row>
    <row r="29" spans="1:14" x14ac:dyDescent="0.15">
      <c r="A29" s="48" t="s">
        <v>119</v>
      </c>
      <c r="B29" s="49"/>
      <c r="C29" s="50"/>
      <c r="D29" s="52"/>
      <c r="E29" s="53"/>
      <c r="F29" s="54"/>
      <c r="G29" s="49"/>
      <c r="J29" s="20" t="s">
        <v>269</v>
      </c>
      <c r="K29" s="7"/>
      <c r="L29" s="7"/>
      <c r="M29" s="21"/>
      <c r="N29" s="7"/>
    </row>
    <row r="30" spans="1:14" ht="13.15" customHeight="1" thickBot="1" x14ac:dyDescent="0.2">
      <c r="A30" s="39" t="s">
        <v>120</v>
      </c>
      <c r="B30" s="24"/>
      <c r="C30" s="43" t="s">
        <v>92</v>
      </c>
      <c r="D30" s="46" t="s">
        <v>77</v>
      </c>
      <c r="E30" s="47"/>
      <c r="F30" s="41" t="s">
        <v>48</v>
      </c>
      <c r="G30" s="24"/>
      <c r="J30" s="22" t="s">
        <v>169</v>
      </c>
      <c r="K30" s="23"/>
      <c r="L30" s="23"/>
      <c r="M30" s="24"/>
      <c r="N30" s="7"/>
    </row>
    <row r="32" spans="1:14" ht="15" x14ac:dyDescent="0.15">
      <c r="A32" s="121" t="s">
        <v>268</v>
      </c>
      <c r="B32" s="122"/>
    </row>
    <row r="33" spans="1:9" ht="15" x14ac:dyDescent="0.15">
      <c r="A33" s="122"/>
      <c r="B33" s="122" t="s">
        <v>80</v>
      </c>
      <c r="I33" s="121" t="s">
        <v>81</v>
      </c>
    </row>
    <row r="50" spans="1:14" ht="14.25" thickBot="1" x14ac:dyDescent="0.2"/>
    <row r="51" spans="1:14" ht="14.25" thickBot="1" x14ac:dyDescent="0.2">
      <c r="J51" s="17" t="s">
        <v>157</v>
      </c>
      <c r="K51" s="18"/>
      <c r="L51" s="18"/>
      <c r="M51" s="19"/>
      <c r="N51" s="7"/>
    </row>
    <row r="52" spans="1:14" ht="14.25" thickBot="1" x14ac:dyDescent="0.2">
      <c r="A52" s="161" t="s">
        <v>82</v>
      </c>
      <c r="B52" s="150"/>
      <c r="C52" s="80" t="s">
        <v>83</v>
      </c>
      <c r="D52" s="140" t="s">
        <v>84</v>
      </c>
      <c r="E52" s="150"/>
      <c r="F52" s="140" t="s">
        <v>85</v>
      </c>
      <c r="G52" s="141"/>
      <c r="J52" s="20" t="s">
        <v>163</v>
      </c>
      <c r="K52" s="7"/>
      <c r="L52" s="7"/>
      <c r="M52" s="21"/>
      <c r="N52" s="7"/>
    </row>
    <row r="53" spans="1:14" x14ac:dyDescent="0.15">
      <c r="A53" s="62" t="s">
        <v>122</v>
      </c>
      <c r="B53" s="18"/>
      <c r="C53" s="55" t="s">
        <v>46</v>
      </c>
      <c r="D53" s="184" t="s">
        <v>36</v>
      </c>
      <c r="E53" s="185"/>
      <c r="F53" s="168"/>
      <c r="G53" s="169"/>
      <c r="J53" s="20" t="s">
        <v>164</v>
      </c>
      <c r="K53" s="7"/>
      <c r="L53" s="7"/>
      <c r="M53" s="21"/>
      <c r="N53" s="7"/>
    </row>
    <row r="54" spans="1:14" x14ac:dyDescent="0.15">
      <c r="A54" s="56" t="s">
        <v>86</v>
      </c>
      <c r="B54" s="53"/>
      <c r="C54" s="2" t="s">
        <v>91</v>
      </c>
      <c r="D54" s="158" t="s">
        <v>92</v>
      </c>
      <c r="E54" s="159"/>
      <c r="F54" s="138" t="s">
        <v>93</v>
      </c>
      <c r="G54" s="170"/>
      <c r="J54" s="20" t="s">
        <v>165</v>
      </c>
      <c r="K54" s="7"/>
      <c r="L54" s="7"/>
      <c r="M54" s="21"/>
      <c r="N54" s="7"/>
    </row>
    <row r="55" spans="1:14" x14ac:dyDescent="0.15">
      <c r="A55" s="63" t="s">
        <v>87</v>
      </c>
      <c r="B55" s="7"/>
      <c r="C55" s="2" t="s">
        <v>77</v>
      </c>
      <c r="D55" s="186" t="s">
        <v>94</v>
      </c>
      <c r="E55" s="183"/>
      <c r="F55" s="171" t="s">
        <v>69</v>
      </c>
      <c r="G55" s="172"/>
      <c r="J55" s="20" t="s">
        <v>166</v>
      </c>
      <c r="K55" s="7"/>
      <c r="L55" s="7"/>
      <c r="M55" s="21"/>
      <c r="N55" s="7"/>
    </row>
    <row r="56" spans="1:14" x14ac:dyDescent="0.15">
      <c r="A56" s="56" t="s">
        <v>123</v>
      </c>
      <c r="B56" s="53"/>
      <c r="C56" s="9" t="s">
        <v>48</v>
      </c>
      <c r="D56" s="138" t="s">
        <v>78</v>
      </c>
      <c r="E56" s="153"/>
      <c r="F56" s="173" t="s">
        <v>75</v>
      </c>
      <c r="G56" s="170"/>
      <c r="J56" s="20"/>
      <c r="K56" s="7"/>
      <c r="L56" s="7"/>
      <c r="M56" s="21"/>
      <c r="N56" s="7"/>
    </row>
    <row r="57" spans="1:14" x14ac:dyDescent="0.15">
      <c r="A57" s="63" t="s">
        <v>88</v>
      </c>
      <c r="B57" s="7"/>
      <c r="C57" s="9" t="s">
        <v>78</v>
      </c>
      <c r="D57" s="164"/>
      <c r="E57" s="165"/>
      <c r="F57" s="171"/>
      <c r="G57" s="172"/>
      <c r="J57" s="25" t="s">
        <v>158</v>
      </c>
      <c r="K57" s="7"/>
      <c r="L57" s="7"/>
      <c r="M57" s="21"/>
      <c r="N57" s="7"/>
    </row>
    <row r="58" spans="1:14" x14ac:dyDescent="0.15">
      <c r="A58" s="136" t="s">
        <v>124</v>
      </c>
      <c r="B58" s="159"/>
      <c r="C58" s="9" t="s">
        <v>48</v>
      </c>
      <c r="D58" s="158" t="s">
        <v>36</v>
      </c>
      <c r="E58" s="159"/>
      <c r="F58" s="173" t="s">
        <v>127</v>
      </c>
      <c r="G58" s="170"/>
      <c r="J58" s="20" t="s">
        <v>269</v>
      </c>
      <c r="K58" s="7"/>
      <c r="L58" s="7"/>
      <c r="M58" s="21"/>
      <c r="N58" s="7"/>
    </row>
    <row r="59" spans="1:14" ht="14.25" thickBot="1" x14ac:dyDescent="0.2">
      <c r="A59" s="136" t="s">
        <v>89</v>
      </c>
      <c r="B59" s="159"/>
      <c r="C59" s="2"/>
      <c r="D59" s="164"/>
      <c r="E59" s="165"/>
      <c r="F59" s="171"/>
      <c r="G59" s="172"/>
      <c r="J59" s="22" t="s">
        <v>162</v>
      </c>
      <c r="K59" s="23"/>
      <c r="L59" s="23"/>
      <c r="M59" s="24"/>
      <c r="N59" s="7"/>
    </row>
    <row r="60" spans="1:14" x14ac:dyDescent="0.15">
      <c r="A60" s="136" t="s">
        <v>90</v>
      </c>
      <c r="B60" s="159"/>
      <c r="C60" s="10" t="s">
        <v>92</v>
      </c>
      <c r="D60" s="158" t="s">
        <v>77</v>
      </c>
      <c r="E60" s="159"/>
      <c r="F60" s="173" t="s">
        <v>48</v>
      </c>
      <c r="G60" s="170"/>
    </row>
    <row r="61" spans="1:14" ht="14.25" thickBot="1" x14ac:dyDescent="0.2">
      <c r="A61" s="156" t="s">
        <v>125</v>
      </c>
      <c r="B61" s="160"/>
      <c r="C61" s="57" t="s">
        <v>36</v>
      </c>
      <c r="D61" s="166" t="s">
        <v>77</v>
      </c>
      <c r="E61" s="167"/>
      <c r="F61" s="154" t="s">
        <v>92</v>
      </c>
      <c r="G61" s="155"/>
    </row>
    <row r="63" spans="1:14" ht="15" x14ac:dyDescent="0.15">
      <c r="A63" s="123" t="s">
        <v>56</v>
      </c>
      <c r="B63" s="122"/>
      <c r="C63" s="122"/>
    </row>
    <row r="64" spans="1:14" ht="15" x14ac:dyDescent="0.15">
      <c r="A64" s="122" t="s">
        <v>267</v>
      </c>
      <c r="B64" s="122"/>
    </row>
    <row r="65" spans="1:9" ht="15" x14ac:dyDescent="0.15">
      <c r="A65" s="122"/>
      <c r="B65" s="122" t="s">
        <v>80</v>
      </c>
      <c r="I65" s="121" t="s">
        <v>95</v>
      </c>
    </row>
    <row r="83" spans="1:13" ht="14.25" thickBot="1" x14ac:dyDescent="0.2"/>
    <row r="84" spans="1:13" ht="14.25" thickBot="1" x14ac:dyDescent="0.2">
      <c r="A84" s="161" t="s">
        <v>82</v>
      </c>
      <c r="B84" s="141"/>
      <c r="C84" s="81" t="s">
        <v>83</v>
      </c>
      <c r="D84" s="140" t="s">
        <v>84</v>
      </c>
      <c r="E84" s="150"/>
      <c r="F84" s="140" t="s">
        <v>85</v>
      </c>
      <c r="G84" s="141"/>
      <c r="J84" s="17" t="s">
        <v>157</v>
      </c>
      <c r="K84" s="18"/>
      <c r="L84" s="18"/>
      <c r="M84" s="19"/>
    </row>
    <row r="85" spans="1:13" x14ac:dyDescent="0.15">
      <c r="A85" s="162" t="s">
        <v>128</v>
      </c>
      <c r="B85" s="163"/>
      <c r="C85" s="77" t="s">
        <v>51</v>
      </c>
      <c r="D85" s="148" t="s">
        <v>78</v>
      </c>
      <c r="E85" s="157"/>
      <c r="F85" s="144"/>
      <c r="G85" s="145"/>
      <c r="J85" s="20" t="s">
        <v>164</v>
      </c>
      <c r="K85" s="7"/>
      <c r="L85" s="7"/>
      <c r="M85" s="21"/>
    </row>
    <row r="86" spans="1:13" x14ac:dyDescent="0.15">
      <c r="A86" s="136" t="s">
        <v>129</v>
      </c>
      <c r="B86" s="137"/>
      <c r="C86" s="66" t="s">
        <v>78</v>
      </c>
      <c r="D86" s="138" t="s">
        <v>51</v>
      </c>
      <c r="E86" s="139"/>
      <c r="F86" s="146"/>
      <c r="G86" s="147"/>
      <c r="J86" s="20" t="s">
        <v>168</v>
      </c>
      <c r="K86" s="7"/>
      <c r="L86" s="7"/>
      <c r="M86" s="21"/>
    </row>
    <row r="87" spans="1:13" x14ac:dyDescent="0.15">
      <c r="A87" s="136" t="s">
        <v>130</v>
      </c>
      <c r="B87" s="137"/>
      <c r="C87" s="45" t="s">
        <v>36</v>
      </c>
      <c r="D87" s="158" t="s">
        <v>77</v>
      </c>
      <c r="E87" s="159"/>
      <c r="F87" s="146"/>
      <c r="G87" s="147"/>
      <c r="J87" s="20"/>
      <c r="K87" s="7"/>
      <c r="L87" s="7"/>
      <c r="M87" s="21"/>
    </row>
    <row r="88" spans="1:13" x14ac:dyDescent="0.15">
      <c r="A88" s="136" t="s">
        <v>131</v>
      </c>
      <c r="B88" s="137"/>
      <c r="C88" s="53"/>
      <c r="D88" s="158"/>
      <c r="E88" s="159"/>
      <c r="F88" s="146"/>
      <c r="G88" s="147"/>
      <c r="J88" s="20" t="s">
        <v>158</v>
      </c>
      <c r="K88" s="7"/>
      <c r="L88" s="7"/>
      <c r="M88" s="21"/>
    </row>
    <row r="89" spans="1:13" x14ac:dyDescent="0.15">
      <c r="A89" s="136" t="s">
        <v>132</v>
      </c>
      <c r="B89" s="137"/>
      <c r="C89" s="78" t="s">
        <v>69</v>
      </c>
      <c r="D89" s="158"/>
      <c r="E89" s="159"/>
      <c r="F89" s="146"/>
      <c r="G89" s="147"/>
      <c r="J89" s="20" t="s">
        <v>161</v>
      </c>
      <c r="K89" s="7"/>
      <c r="L89" s="7"/>
      <c r="M89" s="21"/>
    </row>
    <row r="90" spans="1:13" ht="14.25" thickBot="1" x14ac:dyDescent="0.2">
      <c r="A90" s="136" t="s">
        <v>133</v>
      </c>
      <c r="B90" s="137"/>
      <c r="C90" s="53" t="s">
        <v>46</v>
      </c>
      <c r="D90" s="158" t="s">
        <v>77</v>
      </c>
      <c r="E90" s="159"/>
      <c r="F90" s="146"/>
      <c r="G90" s="147"/>
      <c r="J90" s="22" t="s">
        <v>160</v>
      </c>
      <c r="K90" s="23"/>
      <c r="L90" s="23"/>
      <c r="M90" s="24"/>
    </row>
    <row r="91" spans="1:13" ht="14.25" thickBot="1" x14ac:dyDescent="0.2">
      <c r="A91" s="156" t="s">
        <v>134</v>
      </c>
      <c r="B91" s="143"/>
      <c r="C91" s="47" t="s">
        <v>46</v>
      </c>
      <c r="D91" s="142" t="s">
        <v>36</v>
      </c>
      <c r="E91" s="160"/>
      <c r="F91" s="142" t="s">
        <v>77</v>
      </c>
      <c r="G91" s="143"/>
    </row>
    <row r="93" spans="1:13" ht="15" x14ac:dyDescent="0.15">
      <c r="A93" s="121" t="s">
        <v>268</v>
      </c>
      <c r="B93" s="122"/>
    </row>
    <row r="94" spans="1:13" ht="15" x14ac:dyDescent="0.15">
      <c r="A94" s="122"/>
      <c r="B94" s="122" t="s">
        <v>80</v>
      </c>
      <c r="I94" s="121" t="s">
        <v>81</v>
      </c>
    </row>
    <row r="111" spans="1:13" ht="14.25" thickBot="1" x14ac:dyDescent="0.2"/>
    <row r="112" spans="1:13" ht="14.25" thickBot="1" x14ac:dyDescent="0.2">
      <c r="A112" s="82" t="s">
        <v>82</v>
      </c>
      <c r="B112" s="83"/>
      <c r="C112" s="87" t="s">
        <v>83</v>
      </c>
      <c r="D112" s="140" t="s">
        <v>84</v>
      </c>
      <c r="E112" s="150"/>
      <c r="F112" s="140" t="s">
        <v>85</v>
      </c>
      <c r="G112" s="141"/>
      <c r="J112" s="17" t="s">
        <v>157</v>
      </c>
      <c r="K112" s="18"/>
      <c r="L112" s="18"/>
      <c r="M112" s="19"/>
    </row>
    <row r="113" spans="1:13" x14ac:dyDescent="0.15">
      <c r="A113" s="20" t="s">
        <v>122</v>
      </c>
      <c r="B113" s="7"/>
      <c r="C113" s="20" t="s">
        <v>36</v>
      </c>
      <c r="D113" s="151" t="s">
        <v>126</v>
      </c>
      <c r="E113" s="152"/>
      <c r="F113" s="148" t="s">
        <v>127</v>
      </c>
      <c r="G113" s="149"/>
      <c r="J113" s="20" t="s">
        <v>164</v>
      </c>
      <c r="K113" s="11"/>
      <c r="L113" s="12"/>
      <c r="M113" s="21"/>
    </row>
    <row r="114" spans="1:13" ht="14.25" x14ac:dyDescent="0.15">
      <c r="A114" s="69" t="s">
        <v>128</v>
      </c>
      <c r="B114" s="65"/>
      <c r="C114" s="88" t="s">
        <v>51</v>
      </c>
      <c r="D114" s="138" t="s">
        <v>78</v>
      </c>
      <c r="E114" s="153"/>
      <c r="F114" s="65"/>
      <c r="G114" s="49"/>
      <c r="J114" s="20" t="s">
        <v>165</v>
      </c>
      <c r="K114" s="12"/>
      <c r="L114" s="11"/>
      <c r="M114" s="21"/>
    </row>
    <row r="115" spans="1:13" x14ac:dyDescent="0.15">
      <c r="A115" s="20" t="s">
        <v>129</v>
      </c>
      <c r="B115" s="7"/>
      <c r="C115" s="38" t="s">
        <v>78</v>
      </c>
      <c r="D115" s="138" t="s">
        <v>51</v>
      </c>
      <c r="E115" s="139"/>
      <c r="F115" s="7"/>
      <c r="G115" s="21"/>
      <c r="J115" s="20"/>
      <c r="K115" s="7"/>
      <c r="L115" s="7"/>
      <c r="M115" s="21"/>
    </row>
    <row r="116" spans="1:13" x14ac:dyDescent="0.15">
      <c r="A116" s="69" t="s">
        <v>130</v>
      </c>
      <c r="B116" s="65"/>
      <c r="C116" s="69" t="s">
        <v>36</v>
      </c>
      <c r="D116" s="64" t="s">
        <v>77</v>
      </c>
      <c r="E116" s="53"/>
      <c r="F116" s="65"/>
      <c r="G116" s="49"/>
      <c r="J116" s="26" t="s">
        <v>158</v>
      </c>
      <c r="K116" s="7"/>
      <c r="L116" s="7"/>
      <c r="M116" s="21"/>
    </row>
    <row r="117" spans="1:13" x14ac:dyDescent="0.15">
      <c r="A117" s="69" t="s">
        <v>135</v>
      </c>
      <c r="B117" s="65"/>
      <c r="C117" s="48" t="s">
        <v>69</v>
      </c>
      <c r="D117" s="64"/>
      <c r="E117" s="53"/>
      <c r="F117" s="65"/>
      <c r="G117" s="49"/>
      <c r="J117" s="26" t="s">
        <v>167</v>
      </c>
      <c r="K117" s="13"/>
      <c r="L117" s="7"/>
      <c r="M117" s="21"/>
    </row>
    <row r="118" spans="1:13" ht="14.25" thickBot="1" x14ac:dyDescent="0.2">
      <c r="A118" s="22" t="s">
        <v>133</v>
      </c>
      <c r="B118" s="23"/>
      <c r="C118" s="22" t="s">
        <v>46</v>
      </c>
      <c r="D118" s="76" t="s">
        <v>77</v>
      </c>
      <c r="E118" s="47"/>
      <c r="F118" s="23"/>
      <c r="G118" s="24"/>
      <c r="J118" s="20" t="s">
        <v>270</v>
      </c>
      <c r="K118" s="7"/>
      <c r="L118" s="7"/>
      <c r="M118" s="21"/>
    </row>
    <row r="119" spans="1:13" ht="14.25" thickBot="1" x14ac:dyDescent="0.2">
      <c r="J119" s="27" t="s">
        <v>159</v>
      </c>
      <c r="K119" s="23"/>
      <c r="L119" s="23"/>
      <c r="M119" s="24"/>
    </row>
  </sheetData>
  <mergeCells count="62">
    <mergeCell ref="D24:E24"/>
    <mergeCell ref="A24:B24"/>
    <mergeCell ref="F24:G24"/>
    <mergeCell ref="D57:E57"/>
    <mergeCell ref="D25:E25"/>
    <mergeCell ref="F25:G25"/>
    <mergeCell ref="F26:G26"/>
    <mergeCell ref="D26:E26"/>
    <mergeCell ref="F56:G56"/>
    <mergeCell ref="D52:E52"/>
    <mergeCell ref="D53:E53"/>
    <mergeCell ref="D54:E54"/>
    <mergeCell ref="D55:E55"/>
    <mergeCell ref="D56:E56"/>
    <mergeCell ref="A52:B52"/>
    <mergeCell ref="F52:G52"/>
    <mergeCell ref="F53:G53"/>
    <mergeCell ref="F54:G54"/>
    <mergeCell ref="F55:G55"/>
    <mergeCell ref="A60:B60"/>
    <mergeCell ref="A59:B59"/>
    <mergeCell ref="F57:G57"/>
    <mergeCell ref="F58:G58"/>
    <mergeCell ref="F59:G59"/>
    <mergeCell ref="F60:G60"/>
    <mergeCell ref="A61:B61"/>
    <mergeCell ref="A58:B58"/>
    <mergeCell ref="D58:E58"/>
    <mergeCell ref="D59:E59"/>
    <mergeCell ref="D60:E60"/>
    <mergeCell ref="D61:E61"/>
    <mergeCell ref="F61:G61"/>
    <mergeCell ref="A90:B90"/>
    <mergeCell ref="A91:B91"/>
    <mergeCell ref="D84:E84"/>
    <mergeCell ref="D85:E85"/>
    <mergeCell ref="D86:E86"/>
    <mergeCell ref="D87:E87"/>
    <mergeCell ref="D88:E88"/>
    <mergeCell ref="D89:E89"/>
    <mergeCell ref="D90:E90"/>
    <mergeCell ref="D91:E91"/>
    <mergeCell ref="A84:B84"/>
    <mergeCell ref="A85:B85"/>
    <mergeCell ref="A86:B86"/>
    <mergeCell ref="A87:B87"/>
    <mergeCell ref="A88:B88"/>
    <mergeCell ref="A89:B89"/>
    <mergeCell ref="D115:E115"/>
    <mergeCell ref="F84:G84"/>
    <mergeCell ref="F91:G91"/>
    <mergeCell ref="F85:G85"/>
    <mergeCell ref="F86:G86"/>
    <mergeCell ref="F87:G87"/>
    <mergeCell ref="F88:G88"/>
    <mergeCell ref="F89:G89"/>
    <mergeCell ref="F90:G90"/>
    <mergeCell ref="F113:G113"/>
    <mergeCell ref="F112:G112"/>
    <mergeCell ref="D112:E112"/>
    <mergeCell ref="D113:E113"/>
    <mergeCell ref="D114:E114"/>
  </mergeCells>
  <phoneticPr fontId="2"/>
  <pageMargins left="0.70866141732283472" right="0.70866141732283472" top="0.74803149606299213" bottom="0.35433070866141736" header="0.31496062992125984" footer="0.31496062992125984"/>
  <pageSetup paperSize="9" scale="66" orientation="landscape" r:id="rId1"/>
  <rowBreaks count="1" manualBreakCount="1">
    <brk id="62" max="15" man="1"/>
  </row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6"/>
  <sheetViews>
    <sheetView topLeftCell="A16" workbookViewId="0">
      <selection activeCell="Q18" sqref="Q18"/>
    </sheetView>
  </sheetViews>
  <sheetFormatPr defaultRowHeight="13.5" x14ac:dyDescent="0.15"/>
  <cols>
    <col min="1" max="1" width="8.875" customWidth="1"/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96</v>
      </c>
      <c r="B1" s="122"/>
      <c r="C1" s="122"/>
    </row>
    <row r="2" spans="1:9" ht="15" x14ac:dyDescent="0.15">
      <c r="A2" s="122"/>
      <c r="B2" s="122"/>
      <c r="C2" s="122"/>
    </row>
    <row r="3" spans="1:9" ht="15" x14ac:dyDescent="0.15">
      <c r="A3" s="123" t="s">
        <v>79</v>
      </c>
      <c r="B3" s="122"/>
      <c r="C3" s="122"/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5" t="s">
        <v>83</v>
      </c>
      <c r="D23" s="140" t="s">
        <v>84</v>
      </c>
      <c r="E23" s="150"/>
      <c r="F23" s="140" t="s">
        <v>85</v>
      </c>
      <c r="G23" s="141"/>
      <c r="J23" s="17" t="s">
        <v>157</v>
      </c>
      <c r="K23" s="18"/>
      <c r="L23" s="18"/>
      <c r="M23" s="19"/>
    </row>
    <row r="24" spans="1:13" x14ac:dyDescent="0.15">
      <c r="A24" s="162" t="s">
        <v>128</v>
      </c>
      <c r="B24" s="163"/>
      <c r="C24" s="12" t="s">
        <v>48</v>
      </c>
      <c r="D24" s="75"/>
      <c r="E24" s="45"/>
      <c r="F24" s="7"/>
      <c r="G24" s="21"/>
      <c r="J24" s="20" t="s">
        <v>170</v>
      </c>
      <c r="K24" s="7"/>
      <c r="L24" s="7"/>
      <c r="M24" s="21"/>
    </row>
    <row r="25" spans="1:13" x14ac:dyDescent="0.15">
      <c r="A25" s="136" t="s">
        <v>129</v>
      </c>
      <c r="B25" s="137"/>
      <c r="C25" s="54" t="s">
        <v>78</v>
      </c>
      <c r="D25" s="64"/>
      <c r="E25" s="53"/>
      <c r="F25" s="65"/>
      <c r="G25" s="49"/>
      <c r="J25" s="20" t="s">
        <v>164</v>
      </c>
      <c r="K25" s="7"/>
      <c r="L25" s="7"/>
      <c r="M25" s="21"/>
    </row>
    <row r="26" spans="1:13" x14ac:dyDescent="0.15">
      <c r="A26" s="69" t="s">
        <v>136</v>
      </c>
      <c r="B26" s="49"/>
      <c r="C26" s="54" t="s">
        <v>75</v>
      </c>
      <c r="D26" s="138" t="s">
        <v>127</v>
      </c>
      <c r="E26" s="139"/>
      <c r="F26" s="65"/>
      <c r="G26" s="49"/>
      <c r="J26" s="20" t="s">
        <v>266</v>
      </c>
      <c r="K26" s="7"/>
      <c r="L26" s="7"/>
      <c r="M26" s="21"/>
    </row>
    <row r="27" spans="1:13" ht="14.25" thickBot="1" x14ac:dyDescent="0.2">
      <c r="A27" s="156" t="s">
        <v>133</v>
      </c>
      <c r="B27" s="143"/>
      <c r="C27" s="23" t="s">
        <v>36</v>
      </c>
      <c r="D27" s="76"/>
      <c r="E27" s="47"/>
      <c r="F27" s="23"/>
      <c r="G27" s="24"/>
      <c r="J27" s="20"/>
      <c r="K27" s="7"/>
      <c r="L27" s="7"/>
      <c r="M27" s="21"/>
    </row>
    <row r="28" spans="1:13" x14ac:dyDescent="0.15">
      <c r="A28" s="7"/>
      <c r="B28" s="7"/>
      <c r="C28" s="7"/>
      <c r="D28" s="7"/>
      <c r="J28" s="20" t="s">
        <v>158</v>
      </c>
      <c r="K28" s="7"/>
      <c r="L28" s="7"/>
      <c r="M28" s="21"/>
    </row>
    <row r="29" spans="1:13" x14ac:dyDescent="0.15">
      <c r="A29" s="7"/>
      <c r="B29" s="7"/>
      <c r="C29" s="7"/>
      <c r="D29" s="7"/>
      <c r="J29" s="20" t="s">
        <v>173</v>
      </c>
      <c r="K29" s="7"/>
      <c r="L29" s="7"/>
      <c r="M29" s="21"/>
    </row>
    <row r="30" spans="1:13" ht="14.25" thickBot="1" x14ac:dyDescent="0.2">
      <c r="A30" s="7"/>
      <c r="B30" s="7"/>
      <c r="C30" s="7"/>
      <c r="D30" s="7"/>
      <c r="J30" s="22" t="s">
        <v>162</v>
      </c>
      <c r="K30" s="23"/>
      <c r="L30" s="23"/>
      <c r="M30" s="24"/>
    </row>
    <row r="31" spans="1:13" x14ac:dyDescent="0.15">
      <c r="A31" s="7"/>
      <c r="B31" s="7"/>
      <c r="C31" s="7"/>
      <c r="D31" s="7"/>
    </row>
    <row r="32" spans="1:13" ht="15" x14ac:dyDescent="0.15">
      <c r="A32" s="121" t="s">
        <v>268</v>
      </c>
      <c r="B32" s="122"/>
    </row>
    <row r="33" spans="1:9" ht="15" x14ac:dyDescent="0.15">
      <c r="A33" s="122"/>
      <c r="B33" s="122" t="s">
        <v>80</v>
      </c>
      <c r="I33" s="121" t="s">
        <v>81</v>
      </c>
    </row>
    <row r="50" spans="1:13" ht="14.25" thickBot="1" x14ac:dyDescent="0.2"/>
    <row r="51" spans="1:13" ht="14.25" thickBot="1" x14ac:dyDescent="0.2">
      <c r="A51" s="161" t="s">
        <v>82</v>
      </c>
      <c r="B51" s="141"/>
      <c r="C51" s="85" t="s">
        <v>83</v>
      </c>
      <c r="D51" s="140" t="s">
        <v>84</v>
      </c>
      <c r="E51" s="150"/>
      <c r="F51" s="140" t="s">
        <v>85</v>
      </c>
      <c r="G51" s="141"/>
      <c r="J51" s="17" t="s">
        <v>157</v>
      </c>
      <c r="K51" s="18"/>
      <c r="L51" s="18"/>
      <c r="M51" s="19"/>
    </row>
    <row r="52" spans="1:13" x14ac:dyDescent="0.15">
      <c r="A52" s="20" t="s">
        <v>122</v>
      </c>
      <c r="B52" s="21"/>
      <c r="C52" s="7" t="s">
        <v>92</v>
      </c>
      <c r="D52" s="75"/>
      <c r="E52" s="45"/>
      <c r="F52" s="7"/>
      <c r="G52" s="21"/>
      <c r="J52" s="20" t="s">
        <v>170</v>
      </c>
      <c r="K52" s="11"/>
      <c r="L52" s="7"/>
      <c r="M52" s="21"/>
    </row>
    <row r="53" spans="1:13" x14ac:dyDescent="0.15">
      <c r="A53" s="69" t="s">
        <v>128</v>
      </c>
      <c r="B53" s="49"/>
      <c r="C53" s="54" t="s">
        <v>48</v>
      </c>
      <c r="D53" s="64"/>
      <c r="E53" s="53"/>
      <c r="F53" s="65"/>
      <c r="G53" s="49"/>
      <c r="J53" s="20" t="s">
        <v>164</v>
      </c>
      <c r="K53" s="12"/>
      <c r="L53" s="7"/>
      <c r="M53" s="21"/>
    </row>
    <row r="54" spans="1:13" x14ac:dyDescent="0.15">
      <c r="A54" s="20" t="s">
        <v>129</v>
      </c>
      <c r="B54" s="21"/>
      <c r="C54" s="12" t="s">
        <v>78</v>
      </c>
      <c r="D54" s="75"/>
      <c r="E54" s="45"/>
      <c r="F54" s="7"/>
      <c r="G54" s="21"/>
      <c r="J54" s="20"/>
      <c r="K54" s="13"/>
      <c r="L54" s="11"/>
      <c r="M54" s="21"/>
    </row>
    <row r="55" spans="1:13" x14ac:dyDescent="0.15">
      <c r="A55" s="69" t="s">
        <v>136</v>
      </c>
      <c r="B55" s="49"/>
      <c r="C55" s="54" t="s">
        <v>75</v>
      </c>
      <c r="D55" s="138" t="s">
        <v>127</v>
      </c>
      <c r="E55" s="139"/>
      <c r="F55" s="65"/>
      <c r="G55" s="49"/>
      <c r="J55" s="26" t="s">
        <v>158</v>
      </c>
      <c r="K55" s="7"/>
      <c r="L55" s="7"/>
      <c r="M55" s="21"/>
    </row>
    <row r="56" spans="1:13" ht="14.25" thickBot="1" x14ac:dyDescent="0.2">
      <c r="A56" s="27" t="s">
        <v>135</v>
      </c>
      <c r="B56" s="24"/>
      <c r="C56" s="23"/>
      <c r="D56" s="76"/>
      <c r="E56" s="47"/>
      <c r="F56" s="23"/>
      <c r="G56" s="24"/>
      <c r="J56" s="26" t="s">
        <v>171</v>
      </c>
      <c r="K56" s="7"/>
      <c r="L56" s="7"/>
      <c r="M56" s="21"/>
    </row>
    <row r="57" spans="1:13" ht="14.25" thickBot="1" x14ac:dyDescent="0.2">
      <c r="J57" s="27" t="s">
        <v>177</v>
      </c>
      <c r="K57" s="23"/>
      <c r="L57" s="23"/>
      <c r="M57" s="24"/>
    </row>
    <row r="60" spans="1:13" ht="15" x14ac:dyDescent="0.15">
      <c r="A60" s="123" t="s">
        <v>56</v>
      </c>
    </row>
    <row r="61" spans="1:13" ht="15" x14ac:dyDescent="0.15">
      <c r="A61" s="122" t="s">
        <v>267</v>
      </c>
      <c r="B61" s="122"/>
    </row>
    <row r="62" spans="1:13" ht="15" x14ac:dyDescent="0.15">
      <c r="B62" s="122" t="s">
        <v>80</v>
      </c>
      <c r="I62" s="121" t="s">
        <v>81</v>
      </c>
      <c r="K62" t="s">
        <v>95</v>
      </c>
    </row>
    <row r="79" spans="1:13" ht="14.25" thickBot="1" x14ac:dyDescent="0.2"/>
    <row r="80" spans="1:13" ht="14.25" thickBot="1" x14ac:dyDescent="0.2">
      <c r="A80" s="161" t="s">
        <v>82</v>
      </c>
      <c r="B80" s="141"/>
      <c r="C80" s="85" t="s">
        <v>83</v>
      </c>
      <c r="D80" s="140" t="s">
        <v>84</v>
      </c>
      <c r="E80" s="150"/>
      <c r="F80" s="140" t="s">
        <v>85</v>
      </c>
      <c r="G80" s="141"/>
      <c r="J80" s="17" t="s">
        <v>157</v>
      </c>
      <c r="K80" s="18"/>
      <c r="L80" s="18"/>
      <c r="M80" s="19"/>
    </row>
    <row r="81" spans="1:13" x14ac:dyDescent="0.15">
      <c r="A81" s="20" t="s">
        <v>122</v>
      </c>
      <c r="B81" s="21"/>
      <c r="C81" s="7"/>
      <c r="D81" s="75"/>
      <c r="E81" s="45"/>
      <c r="F81" s="7"/>
      <c r="G81" s="21"/>
      <c r="J81" s="20" t="s">
        <v>176</v>
      </c>
      <c r="K81" s="7"/>
      <c r="L81" s="7"/>
      <c r="M81" s="21"/>
    </row>
    <row r="82" spans="1:13" x14ac:dyDescent="0.15">
      <c r="A82" s="69" t="s">
        <v>128</v>
      </c>
      <c r="B82" s="49"/>
      <c r="C82" s="65"/>
      <c r="D82" s="64"/>
      <c r="E82" s="53"/>
      <c r="F82" s="65"/>
      <c r="G82" s="49"/>
      <c r="J82" s="20" t="s">
        <v>175</v>
      </c>
      <c r="K82" s="7"/>
      <c r="L82" s="7"/>
      <c r="M82" s="21"/>
    </row>
    <row r="83" spans="1:13" x14ac:dyDescent="0.15">
      <c r="A83" s="69" t="s">
        <v>133</v>
      </c>
      <c r="B83" s="49"/>
      <c r="C83" s="65" t="s">
        <v>46</v>
      </c>
      <c r="D83" s="64"/>
      <c r="E83" s="53"/>
      <c r="F83" s="65"/>
      <c r="G83" s="49"/>
      <c r="J83" s="20"/>
      <c r="K83" s="7"/>
      <c r="L83" s="7"/>
      <c r="M83" s="21"/>
    </row>
    <row r="84" spans="1:13" ht="14.25" thickBot="1" x14ac:dyDescent="0.2">
      <c r="A84" s="22" t="s">
        <v>134</v>
      </c>
      <c r="B84" s="24"/>
      <c r="C84" s="23"/>
      <c r="D84" s="76"/>
      <c r="E84" s="47"/>
      <c r="F84" s="23"/>
      <c r="G84" s="24"/>
      <c r="J84" s="20" t="s">
        <v>158</v>
      </c>
      <c r="K84" s="7"/>
      <c r="L84" s="7"/>
      <c r="M84" s="21"/>
    </row>
    <row r="85" spans="1:13" x14ac:dyDescent="0.15">
      <c r="J85" s="20" t="s">
        <v>171</v>
      </c>
      <c r="K85" s="7"/>
      <c r="L85" s="7"/>
      <c r="M85" s="21"/>
    </row>
    <row r="86" spans="1:13" ht="14.25" thickBot="1" x14ac:dyDescent="0.2">
      <c r="J86" s="22" t="s">
        <v>174</v>
      </c>
      <c r="K86" s="23"/>
      <c r="L86" s="23"/>
      <c r="M86" s="24"/>
    </row>
    <row r="88" spans="1:13" ht="15" x14ac:dyDescent="0.15">
      <c r="A88" s="121" t="s">
        <v>268</v>
      </c>
      <c r="B88" s="122"/>
    </row>
    <row r="89" spans="1:13" ht="15" x14ac:dyDescent="0.15">
      <c r="A89" s="122"/>
      <c r="B89" s="122" t="s">
        <v>80</v>
      </c>
      <c r="I89" s="121" t="s">
        <v>81</v>
      </c>
    </row>
    <row r="106" spans="1:13" ht="14.25" thickBot="1" x14ac:dyDescent="0.2"/>
    <row r="107" spans="1:13" ht="14.25" thickBot="1" x14ac:dyDescent="0.2">
      <c r="A107" s="161" t="s">
        <v>82</v>
      </c>
      <c r="B107" s="141"/>
      <c r="C107" s="85" t="s">
        <v>83</v>
      </c>
      <c r="D107" s="140" t="s">
        <v>84</v>
      </c>
      <c r="E107" s="150"/>
      <c r="F107" s="140" t="s">
        <v>85</v>
      </c>
      <c r="G107" s="141"/>
      <c r="J107" s="17" t="s">
        <v>157</v>
      </c>
      <c r="K107" s="18"/>
      <c r="L107" s="18"/>
      <c r="M107" s="19"/>
    </row>
    <row r="108" spans="1:13" x14ac:dyDescent="0.15">
      <c r="A108" s="20" t="s">
        <v>122</v>
      </c>
      <c r="B108" s="21"/>
      <c r="C108" s="7"/>
      <c r="D108" s="75"/>
      <c r="E108" s="45"/>
      <c r="F108" s="7"/>
      <c r="G108" s="21"/>
      <c r="J108" s="20" t="s">
        <v>170</v>
      </c>
      <c r="K108" s="7"/>
      <c r="L108" s="7"/>
      <c r="M108" s="21"/>
    </row>
    <row r="109" spans="1:13" x14ac:dyDescent="0.15">
      <c r="A109" s="69" t="s">
        <v>128</v>
      </c>
      <c r="B109" s="49"/>
      <c r="C109" s="65"/>
      <c r="D109" s="64"/>
      <c r="E109" s="53"/>
      <c r="F109" s="65"/>
      <c r="G109" s="49"/>
      <c r="J109" s="20" t="s">
        <v>164</v>
      </c>
      <c r="K109" s="7"/>
      <c r="L109" s="7"/>
      <c r="M109" s="21"/>
    </row>
    <row r="110" spans="1:13" ht="14.25" thickBot="1" x14ac:dyDescent="0.2">
      <c r="A110" s="22" t="s">
        <v>129</v>
      </c>
      <c r="B110" s="24"/>
      <c r="C110" s="23"/>
      <c r="D110" s="76"/>
      <c r="E110" s="47"/>
      <c r="F110" s="23"/>
      <c r="G110" s="24"/>
      <c r="J110" s="20"/>
      <c r="K110" s="7"/>
      <c r="L110" s="7"/>
      <c r="M110" s="21"/>
    </row>
    <row r="111" spans="1:13" x14ac:dyDescent="0.15">
      <c r="J111" s="20" t="s">
        <v>158</v>
      </c>
      <c r="K111" s="7"/>
      <c r="L111" s="7"/>
      <c r="M111" s="21"/>
    </row>
    <row r="112" spans="1:13" x14ac:dyDescent="0.15">
      <c r="J112" s="20" t="s">
        <v>171</v>
      </c>
      <c r="K112" s="7"/>
      <c r="L112" s="7"/>
      <c r="M112" s="21"/>
    </row>
    <row r="113" spans="10:13" x14ac:dyDescent="0.15">
      <c r="J113" s="20" t="s">
        <v>172</v>
      </c>
      <c r="K113" s="7"/>
      <c r="L113" s="7"/>
      <c r="M113" s="21"/>
    </row>
    <row r="114" spans="10:13" x14ac:dyDescent="0.15">
      <c r="J114" s="20" t="s">
        <v>161</v>
      </c>
      <c r="K114" s="7"/>
      <c r="L114" s="7"/>
      <c r="M114" s="21"/>
    </row>
    <row r="115" spans="10:13" x14ac:dyDescent="0.15">
      <c r="J115" s="20" t="s">
        <v>173</v>
      </c>
      <c r="K115" s="7"/>
      <c r="L115" s="7"/>
      <c r="M115" s="21"/>
    </row>
    <row r="116" spans="10:13" ht="14.25" thickBot="1" x14ac:dyDescent="0.2">
      <c r="J116" s="22" t="s">
        <v>174</v>
      </c>
      <c r="K116" s="23"/>
      <c r="L116" s="23"/>
      <c r="M116" s="24"/>
    </row>
  </sheetData>
  <mergeCells count="17">
    <mergeCell ref="A27:B27"/>
    <mergeCell ref="D26:E26"/>
    <mergeCell ref="A23:B23"/>
    <mergeCell ref="D23:E23"/>
    <mergeCell ref="F23:G23"/>
    <mergeCell ref="A24:B24"/>
    <mergeCell ref="A25:B25"/>
    <mergeCell ref="A107:B107"/>
    <mergeCell ref="D107:E107"/>
    <mergeCell ref="F107:G107"/>
    <mergeCell ref="A51:B51"/>
    <mergeCell ref="D51:E51"/>
    <mergeCell ref="F51:G51"/>
    <mergeCell ref="D55:E55"/>
    <mergeCell ref="A80:B80"/>
    <mergeCell ref="D80:E80"/>
    <mergeCell ref="F80:G80"/>
  </mergeCells>
  <phoneticPr fontId="2"/>
  <pageMargins left="0.7" right="0.7" top="0.75" bottom="0.75" header="0.3" footer="0.3"/>
  <pageSetup paperSize="9" scale="50" orientation="portrait" horizontalDpi="4294967294" r:id="rId1"/>
  <rowBreaks count="3" manualBreakCount="3">
    <brk id="31" max="15" man="1"/>
    <brk id="58" max="15" man="1"/>
    <brk id="87" max="15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9"/>
  <sheetViews>
    <sheetView topLeftCell="A4" workbookViewId="0">
      <selection activeCell="Q47" sqref="Q47"/>
    </sheetView>
  </sheetViews>
  <sheetFormatPr defaultRowHeight="13.5" x14ac:dyDescent="0.15"/>
  <cols>
    <col min="2" max="2" width="6.5" customWidth="1"/>
    <col min="3" max="3" width="14.625" customWidth="1"/>
    <col min="5" max="5" width="6.5" customWidth="1"/>
    <col min="7" max="7" width="6.5" customWidth="1"/>
  </cols>
  <sheetData>
    <row r="1" spans="1:9" ht="15" x14ac:dyDescent="0.15">
      <c r="A1" s="123" t="s">
        <v>97</v>
      </c>
    </row>
    <row r="2" spans="1:9" ht="15" x14ac:dyDescent="0.15">
      <c r="A2" s="123"/>
    </row>
    <row r="3" spans="1:9" ht="15" x14ac:dyDescent="0.15">
      <c r="A3" s="123" t="s">
        <v>79</v>
      </c>
    </row>
    <row r="4" spans="1:9" ht="15" x14ac:dyDescent="0.15">
      <c r="A4" s="122" t="s">
        <v>267</v>
      </c>
      <c r="B4" s="122"/>
    </row>
    <row r="5" spans="1:9" ht="15" x14ac:dyDescent="0.15">
      <c r="B5" s="122" t="s">
        <v>80</v>
      </c>
      <c r="I5" s="121" t="s">
        <v>81</v>
      </c>
    </row>
    <row r="22" spans="1:13" ht="14.25" thickBot="1" x14ac:dyDescent="0.2"/>
    <row r="23" spans="1:13" ht="14.25" thickBot="1" x14ac:dyDescent="0.2">
      <c r="A23" s="161" t="s">
        <v>82</v>
      </c>
      <c r="B23" s="141"/>
      <c r="C23" s="85" t="s">
        <v>83</v>
      </c>
      <c r="D23" s="140" t="s">
        <v>84</v>
      </c>
      <c r="E23" s="150"/>
      <c r="F23" s="140" t="s">
        <v>85</v>
      </c>
      <c r="G23" s="141"/>
      <c r="J23" s="17" t="s">
        <v>157</v>
      </c>
      <c r="K23" s="18"/>
      <c r="L23" s="18"/>
      <c r="M23" s="19"/>
    </row>
    <row r="24" spans="1:13" ht="14.25" thickBot="1" x14ac:dyDescent="0.2">
      <c r="A24" s="22" t="s">
        <v>136</v>
      </c>
      <c r="B24" s="24"/>
      <c r="C24" s="23" t="s">
        <v>36</v>
      </c>
      <c r="D24" s="76"/>
      <c r="E24" s="47"/>
      <c r="F24" s="23"/>
      <c r="G24" s="24"/>
      <c r="J24" s="20" t="s">
        <v>266</v>
      </c>
      <c r="K24" s="7"/>
      <c r="L24" s="7"/>
      <c r="M24" s="21"/>
    </row>
    <row r="25" spans="1:13" x14ac:dyDescent="0.15">
      <c r="J25" s="20"/>
      <c r="K25" s="7"/>
      <c r="L25" s="7"/>
      <c r="M25" s="21"/>
    </row>
    <row r="26" spans="1:13" x14ac:dyDescent="0.15">
      <c r="J26" s="20" t="s">
        <v>158</v>
      </c>
      <c r="K26" s="7"/>
      <c r="L26" s="7"/>
      <c r="M26" s="21"/>
    </row>
    <row r="27" spans="1:13" x14ac:dyDescent="0.15">
      <c r="J27" s="20" t="s">
        <v>169</v>
      </c>
      <c r="K27" s="7"/>
      <c r="L27" s="7"/>
      <c r="M27" s="21"/>
    </row>
    <row r="28" spans="1:13" x14ac:dyDescent="0.15">
      <c r="J28" s="20" t="s">
        <v>161</v>
      </c>
      <c r="K28" s="7"/>
      <c r="L28" s="7"/>
      <c r="M28" s="21"/>
    </row>
    <row r="29" spans="1:13" x14ac:dyDescent="0.15">
      <c r="J29" s="20" t="s">
        <v>159</v>
      </c>
      <c r="K29" s="7"/>
      <c r="L29" s="7"/>
      <c r="M29" s="21"/>
    </row>
    <row r="30" spans="1:13" ht="14.25" thickBot="1" x14ac:dyDescent="0.2">
      <c r="J30" s="22" t="s">
        <v>162</v>
      </c>
      <c r="K30" s="23"/>
      <c r="L30" s="23"/>
      <c r="M30" s="24"/>
    </row>
    <row r="32" spans="1:13" ht="15" x14ac:dyDescent="0.15">
      <c r="A32" s="121" t="s">
        <v>268</v>
      </c>
      <c r="B32" s="122"/>
    </row>
    <row r="33" spans="1:9" ht="15" x14ac:dyDescent="0.15">
      <c r="A33" s="122"/>
      <c r="B33" s="122" t="s">
        <v>80</v>
      </c>
      <c r="I33" s="121" t="s">
        <v>81</v>
      </c>
    </row>
    <row r="51" spans="1:13" ht="14.25" thickBot="1" x14ac:dyDescent="0.2"/>
    <row r="52" spans="1:13" ht="14.25" thickBot="1" x14ac:dyDescent="0.2">
      <c r="A52" s="161" t="s">
        <v>82</v>
      </c>
      <c r="B52" s="141"/>
      <c r="C52" s="83" t="s">
        <v>83</v>
      </c>
      <c r="D52" s="140" t="s">
        <v>84</v>
      </c>
      <c r="E52" s="150"/>
      <c r="F52" s="140" t="s">
        <v>85</v>
      </c>
      <c r="G52" s="141"/>
      <c r="J52" s="17" t="s">
        <v>157</v>
      </c>
      <c r="K52" s="18"/>
      <c r="L52" s="18"/>
      <c r="M52" s="19"/>
    </row>
    <row r="53" spans="1:13" ht="14.25" thickBot="1" x14ac:dyDescent="0.2">
      <c r="A53" s="22" t="s">
        <v>122</v>
      </c>
      <c r="B53" s="24"/>
      <c r="C53" s="23" t="s">
        <v>92</v>
      </c>
      <c r="D53" s="76" t="s">
        <v>137</v>
      </c>
      <c r="E53" s="47"/>
      <c r="F53" s="23"/>
      <c r="G53" s="24"/>
      <c r="J53" s="20" t="s">
        <v>176</v>
      </c>
      <c r="K53" s="7"/>
      <c r="L53" s="7"/>
      <c r="M53" s="21"/>
    </row>
    <row r="54" spans="1:13" x14ac:dyDescent="0.15">
      <c r="J54" s="20"/>
      <c r="K54" s="7"/>
      <c r="L54" s="7"/>
      <c r="M54" s="21"/>
    </row>
    <row r="55" spans="1:13" x14ac:dyDescent="0.15">
      <c r="J55" s="20" t="s">
        <v>158</v>
      </c>
      <c r="K55" s="7"/>
      <c r="L55" s="7"/>
      <c r="M55" s="21"/>
    </row>
    <row r="56" spans="1:13" x14ac:dyDescent="0.15">
      <c r="J56" s="20" t="s">
        <v>178</v>
      </c>
      <c r="K56" s="7"/>
      <c r="L56" s="7"/>
      <c r="M56" s="21"/>
    </row>
    <row r="57" spans="1:13" x14ac:dyDescent="0.15">
      <c r="J57" s="20" t="s">
        <v>169</v>
      </c>
      <c r="K57" s="7"/>
      <c r="L57" s="7"/>
      <c r="M57" s="21"/>
    </row>
    <row r="58" spans="1:13" ht="14.25" thickBot="1" x14ac:dyDescent="0.2">
      <c r="J58" s="22" t="s">
        <v>161</v>
      </c>
      <c r="K58" s="23"/>
      <c r="L58" s="23"/>
      <c r="M58" s="24"/>
    </row>
    <row r="60" spans="1:13" ht="15" x14ac:dyDescent="0.15">
      <c r="A60" s="123" t="s">
        <v>56</v>
      </c>
    </row>
    <row r="61" spans="1:13" ht="15" x14ac:dyDescent="0.15">
      <c r="A61" s="122" t="s">
        <v>267</v>
      </c>
      <c r="B61" s="122"/>
    </row>
    <row r="62" spans="1:13" ht="15" x14ac:dyDescent="0.15">
      <c r="B62" s="122" t="s">
        <v>80</v>
      </c>
      <c r="I62" s="121" t="s">
        <v>81</v>
      </c>
    </row>
    <row r="80" ht="14.25" thickBot="1" x14ac:dyDescent="0.2"/>
    <row r="81" spans="1:13" ht="14.25" thickBot="1" x14ac:dyDescent="0.2">
      <c r="A81" s="161" t="s">
        <v>82</v>
      </c>
      <c r="B81" s="141"/>
      <c r="C81" s="85" t="s">
        <v>83</v>
      </c>
      <c r="D81" s="140" t="s">
        <v>84</v>
      </c>
      <c r="E81" s="150"/>
      <c r="F81" s="187" t="s">
        <v>85</v>
      </c>
      <c r="G81" s="141"/>
      <c r="J81" s="17" t="s">
        <v>157</v>
      </c>
      <c r="K81" s="18"/>
      <c r="L81" s="18"/>
      <c r="M81" s="19"/>
    </row>
    <row r="82" spans="1:13" x14ac:dyDescent="0.15">
      <c r="A82" s="162" t="s">
        <v>86</v>
      </c>
      <c r="B82" s="163"/>
      <c r="C82" s="7" t="s">
        <v>139</v>
      </c>
      <c r="D82" s="75" t="s">
        <v>92</v>
      </c>
      <c r="E82" s="45"/>
      <c r="F82" s="7"/>
      <c r="G82" s="21"/>
      <c r="J82" s="20" t="s">
        <v>179</v>
      </c>
      <c r="K82" s="7"/>
      <c r="L82" s="7"/>
      <c r="M82" s="21"/>
    </row>
    <row r="83" spans="1:13" x14ac:dyDescent="0.15">
      <c r="A83" s="69" t="s">
        <v>138</v>
      </c>
      <c r="B83" s="49"/>
      <c r="C83" s="65" t="s">
        <v>77</v>
      </c>
      <c r="D83" s="64" t="s">
        <v>92</v>
      </c>
      <c r="E83" s="53"/>
      <c r="F83" s="65"/>
      <c r="G83" s="49"/>
      <c r="J83" s="20" t="s">
        <v>163</v>
      </c>
      <c r="K83" s="7"/>
      <c r="L83" s="7"/>
      <c r="M83" s="21"/>
    </row>
    <row r="84" spans="1:13" ht="14.25" thickBot="1" x14ac:dyDescent="0.2">
      <c r="A84" s="22" t="s">
        <v>136</v>
      </c>
      <c r="B84" s="24"/>
      <c r="C84" s="23"/>
      <c r="D84" s="76"/>
      <c r="E84" s="47"/>
      <c r="F84" s="23"/>
      <c r="G84" s="24"/>
      <c r="J84" s="20"/>
      <c r="K84" s="7"/>
      <c r="L84" s="7"/>
      <c r="M84" s="21"/>
    </row>
    <row r="85" spans="1:13" x14ac:dyDescent="0.15">
      <c r="J85" s="20" t="s">
        <v>158</v>
      </c>
      <c r="K85" s="7"/>
      <c r="L85" s="7"/>
      <c r="M85" s="21"/>
    </row>
    <row r="86" spans="1:13" x14ac:dyDescent="0.15">
      <c r="J86" s="20" t="s">
        <v>169</v>
      </c>
      <c r="K86" s="7"/>
      <c r="L86" s="7"/>
      <c r="M86" s="21"/>
    </row>
    <row r="87" spans="1:13" x14ac:dyDescent="0.15">
      <c r="J87" s="20" t="s">
        <v>161</v>
      </c>
      <c r="K87" s="7"/>
      <c r="L87" s="7"/>
      <c r="M87" s="21"/>
    </row>
    <row r="88" spans="1:13" ht="14.25" thickBot="1" x14ac:dyDescent="0.2">
      <c r="J88" s="22" t="s">
        <v>174</v>
      </c>
      <c r="K88" s="23"/>
      <c r="L88" s="23"/>
      <c r="M88" s="24"/>
    </row>
    <row r="90" spans="1:13" ht="15" x14ac:dyDescent="0.15">
      <c r="A90" s="121" t="s">
        <v>268</v>
      </c>
      <c r="B90" s="122"/>
    </row>
    <row r="91" spans="1:13" ht="15" x14ac:dyDescent="0.15">
      <c r="A91" s="122"/>
      <c r="B91" s="122" t="s">
        <v>80</v>
      </c>
      <c r="I91" s="121" t="s">
        <v>81</v>
      </c>
    </row>
    <row r="109" spans="1:13" ht="7.5" customHeight="1" thickBot="1" x14ac:dyDescent="0.2"/>
    <row r="110" spans="1:13" ht="14.25" thickBot="1" x14ac:dyDescent="0.2">
      <c r="A110" s="191" t="s">
        <v>82</v>
      </c>
      <c r="B110" s="189"/>
      <c r="C110" s="58" t="s">
        <v>83</v>
      </c>
      <c r="D110" s="188" t="s">
        <v>84</v>
      </c>
      <c r="E110" s="190"/>
      <c r="F110" s="188" t="s">
        <v>85</v>
      </c>
      <c r="G110" s="189"/>
      <c r="J110" s="17" t="s">
        <v>157</v>
      </c>
      <c r="K110" s="18"/>
      <c r="L110" s="18"/>
      <c r="M110" s="19"/>
    </row>
    <row r="111" spans="1:13" x14ac:dyDescent="0.15">
      <c r="A111" s="20"/>
      <c r="B111" s="21"/>
      <c r="C111" s="7"/>
      <c r="D111" s="75"/>
      <c r="E111" s="45"/>
      <c r="F111" s="7"/>
      <c r="G111" s="21"/>
      <c r="J111" s="20" t="s">
        <v>163</v>
      </c>
      <c r="K111" s="7"/>
      <c r="L111" s="7"/>
      <c r="M111" s="21"/>
    </row>
    <row r="112" spans="1:13" x14ac:dyDescent="0.15">
      <c r="A112" s="69"/>
      <c r="B112" s="49"/>
      <c r="C112" s="65"/>
      <c r="D112" s="64"/>
      <c r="E112" s="53"/>
      <c r="F112" s="65"/>
      <c r="G112" s="49"/>
      <c r="J112" s="20" t="s">
        <v>180</v>
      </c>
      <c r="K112" s="7"/>
      <c r="L112" s="7"/>
      <c r="M112" s="21"/>
    </row>
    <row r="113" spans="1:13" ht="14.25" thickBot="1" x14ac:dyDescent="0.2">
      <c r="A113" s="22"/>
      <c r="B113" s="24"/>
      <c r="C113" s="23"/>
      <c r="D113" s="76"/>
      <c r="E113" s="47"/>
      <c r="F113" s="23"/>
      <c r="G113" s="24"/>
      <c r="J113" s="20"/>
      <c r="K113" s="7"/>
      <c r="L113" s="7"/>
      <c r="M113" s="21"/>
    </row>
    <row r="114" spans="1:13" x14ac:dyDescent="0.15">
      <c r="J114" s="20" t="s">
        <v>158</v>
      </c>
      <c r="K114" s="7"/>
      <c r="L114" s="7"/>
      <c r="M114" s="21"/>
    </row>
    <row r="115" spans="1:13" x14ac:dyDescent="0.15">
      <c r="J115" s="20" t="s">
        <v>172</v>
      </c>
      <c r="K115" s="7"/>
      <c r="L115" s="7"/>
      <c r="M115" s="21"/>
    </row>
    <row r="116" spans="1:13" x14ac:dyDescent="0.15">
      <c r="J116" s="20" t="s">
        <v>181</v>
      </c>
      <c r="K116" s="7"/>
      <c r="L116" s="7"/>
      <c r="M116" s="21"/>
    </row>
    <row r="117" spans="1:13" x14ac:dyDescent="0.15">
      <c r="J117" s="20" t="s">
        <v>161</v>
      </c>
      <c r="K117" s="7"/>
      <c r="L117" s="7"/>
      <c r="M117" s="21"/>
    </row>
    <row r="118" spans="1:13" x14ac:dyDescent="0.15">
      <c r="J118" s="20" t="s">
        <v>173</v>
      </c>
      <c r="K118" s="7"/>
      <c r="L118" s="7"/>
      <c r="M118" s="21"/>
    </row>
    <row r="119" spans="1:13" ht="14.25" thickBot="1" x14ac:dyDescent="0.2">
      <c r="J119" s="22" t="s">
        <v>160</v>
      </c>
      <c r="K119" s="23"/>
      <c r="L119" s="23"/>
      <c r="M119" s="24"/>
    </row>
  </sheetData>
  <mergeCells count="13">
    <mergeCell ref="A23:B23"/>
    <mergeCell ref="D23:E23"/>
    <mergeCell ref="F23:G23"/>
    <mergeCell ref="F52:G52"/>
    <mergeCell ref="D52:E52"/>
    <mergeCell ref="A52:B52"/>
    <mergeCell ref="A81:B81"/>
    <mergeCell ref="D81:E81"/>
    <mergeCell ref="F81:G81"/>
    <mergeCell ref="A82:B82"/>
    <mergeCell ref="F110:G110"/>
    <mergeCell ref="D110:E110"/>
    <mergeCell ref="A110:B110"/>
  </mergeCells>
  <phoneticPr fontId="2"/>
  <pageMargins left="0.7" right="0.7" top="0.75" bottom="0.75" header="0.3" footer="0.3"/>
  <pageSetup paperSize="9" scale="49" orientation="portrait" horizontalDpi="4294967294" r:id="rId1"/>
  <rowBreaks count="3" manualBreakCount="3">
    <brk id="31" max="15" man="1"/>
    <brk id="59" max="15" man="1"/>
    <brk id="89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25</vt:i4>
      </vt:variant>
      <vt:variant>
        <vt:lpstr>名前付き一覧</vt:lpstr>
      </vt:variant>
      <vt:variant>
        <vt:i4>20</vt:i4>
      </vt:variant>
    </vt:vector>
  </HeadingPairs>
  <TitlesOfParts>
    <vt:vector size="45" baseType="lpstr">
      <vt:lpstr>男性</vt:lpstr>
      <vt:lpstr>女性</vt:lpstr>
      <vt:lpstr>男性レーダーチャート</vt:lpstr>
      <vt:lpstr>女性レーダーチャート</vt:lpstr>
      <vt:lpstr>表紙</vt:lpstr>
      <vt:lpstr>用語解説</vt:lpstr>
      <vt:lpstr>大津市</vt:lpstr>
      <vt:lpstr>彦根市</vt:lpstr>
      <vt:lpstr>長浜市</vt:lpstr>
      <vt:lpstr>近江八幡市</vt:lpstr>
      <vt:lpstr>東近江市</vt:lpstr>
      <vt:lpstr>草津市</vt:lpstr>
      <vt:lpstr>守山市</vt:lpstr>
      <vt:lpstr>野洲市</vt:lpstr>
      <vt:lpstr>湖南市</vt:lpstr>
      <vt:lpstr>甲賀市</vt:lpstr>
      <vt:lpstr>高島市</vt:lpstr>
      <vt:lpstr>米原市</vt:lpstr>
      <vt:lpstr>栗東市</vt:lpstr>
      <vt:lpstr>日野町</vt:lpstr>
      <vt:lpstr>竜王町</vt:lpstr>
      <vt:lpstr>愛荘町</vt:lpstr>
      <vt:lpstr>豊郷町</vt:lpstr>
      <vt:lpstr>甲良町</vt:lpstr>
      <vt:lpstr>多賀町</vt:lpstr>
      <vt:lpstr>愛荘町!Print_Area</vt:lpstr>
      <vt:lpstr>近江八幡市!Print_Area</vt:lpstr>
      <vt:lpstr>栗東市!Print_Area</vt:lpstr>
      <vt:lpstr>湖南市!Print_Area</vt:lpstr>
      <vt:lpstr>甲賀市!Print_Area</vt:lpstr>
      <vt:lpstr>甲良町!Print_Area</vt:lpstr>
      <vt:lpstr>高島市!Print_Area</vt:lpstr>
      <vt:lpstr>守山市!Print_Area</vt:lpstr>
      <vt:lpstr>草津市!Print_Area</vt:lpstr>
      <vt:lpstr>多賀町!Print_Area</vt:lpstr>
      <vt:lpstr>大津市!Print_Area</vt:lpstr>
      <vt:lpstr>長浜市!Print_Area</vt:lpstr>
      <vt:lpstr>東近江市!Print_Area</vt:lpstr>
      <vt:lpstr>日野町!Print_Area</vt:lpstr>
      <vt:lpstr>彦根市!Print_Area</vt:lpstr>
      <vt:lpstr>米原市!Print_Area</vt:lpstr>
      <vt:lpstr>豊郷町!Print_Area</vt:lpstr>
      <vt:lpstr>野洲市!Print_Area</vt:lpstr>
      <vt:lpstr>用語解説!Print_Area</vt:lpstr>
      <vt:lpstr>竜王町!Print_Area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ef45</dc:creator>
  <cp:lastModifiedBy>w</cp:lastModifiedBy>
  <cp:lastPrinted>2020-03-13T07:23:09Z</cp:lastPrinted>
  <dcterms:created xsi:type="dcterms:W3CDTF">2020-01-31T07:43:40Z</dcterms:created>
  <dcterms:modified xsi:type="dcterms:W3CDTF">2020-03-18T01:18:37Z</dcterms:modified>
</cp:coreProperties>
</file>