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A2A5C807-07A9-4480-B8B6-D05E04878455}" xr6:coauthVersionLast="34" xr6:coauthVersionMax="34" xr10:uidLastSave="{00000000-0000-0000-0000-000000000000}"/>
  <bookViews>
    <workbookView xWindow="32760" yWindow="32760" windowWidth="14250" windowHeight="8235" activeTab="4" xr2:uid="{00000000-000D-0000-FFFF-FFFF00000000}"/>
  </bookViews>
  <sheets>
    <sheet name="P2表1図1人口" sheetId="8" r:id="rId1"/>
    <sheet name="P3表2図2割合" sheetId="15" r:id="rId2"/>
    <sheet name="P４～表３図３市町別" sheetId="19" r:id="rId3"/>
    <sheet name="P6～表4" sheetId="21" r:id="rId4"/>
    <sheet name="P9図4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0">P2表1図1人口!$A$1:$H$47</definedName>
    <definedName name="_xlnm.Print_Area" localSheetId="1">P3表2図2割合!$A$1:$L$49</definedName>
    <definedName name="_xlnm.Print_Area" localSheetId="3">'P6～表4'!$A$1:$N$125</definedName>
    <definedName name="_xlnm.Print_Titles" localSheetId="3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62913" fullPrecision="0"/>
</workbook>
</file>

<file path=xl/calcChain.xml><?xml version="1.0" encoding="utf-8"?>
<calcChain xmlns="http://schemas.openxmlformats.org/spreadsheetml/2006/main">
  <c r="G4" i="8" l="1"/>
  <c r="G5" i="8"/>
</calcChain>
</file>

<file path=xl/sharedStrings.xml><?xml version="1.0" encoding="utf-8"?>
<sst xmlns="http://schemas.openxmlformats.org/spreadsheetml/2006/main" count="230" uniqueCount="98">
  <si>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</si>
  <si>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</si>
  <si>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</si>
  <si>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</si>
  <si>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</si>
  <si>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</si>
  <si>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</si>
  <si>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</si>
  <si>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</si>
  <si>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</si>
  <si>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性・年齢階級別人口および構成比率の推移と将来推計</t>
    <rPh sb="0" eb="1">
      <t>セイ</t>
    </rPh>
    <rPh sb="2" eb="4">
      <t>ネンレイ</t>
    </rPh>
    <rPh sb="4" eb="6">
      <t>カイキュウ</t>
    </rPh>
    <rPh sb="6" eb="7">
      <t>ベツ</t>
    </rPh>
    <rPh sb="7" eb="9">
      <t>ジンコウ</t>
    </rPh>
    <rPh sb="12" eb="14">
      <t>コウセイ</t>
    </rPh>
    <rPh sb="14" eb="16">
      <t>ヒリツ</t>
    </rPh>
    <rPh sb="17" eb="19">
      <t>スイイ</t>
    </rPh>
    <rPh sb="20" eb="22">
      <t>ショウライ</t>
    </rPh>
    <rPh sb="22" eb="24">
      <t>スイケイ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</si>
  <si>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</si>
  <si>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</si>
  <si>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</si>
  <si>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</si>
  <si>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不詳</t>
    <rPh sb="0" eb="2">
      <t>フショウ</t>
    </rPh>
    <phoneticPr fontId="27"/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</si>
  <si>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</si>
  <si>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</si>
  <si>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</si>
  <si>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</si>
  <si>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</si>
  <si>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</si>
  <si>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</si>
  <si>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</si>
  <si>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</si>
  <si>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</si>
  <si>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</si>
  <si>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昭15</t>
    <rPh sb="0" eb="1">
      <t>アキラ</t>
    </rPh>
    <phoneticPr fontId="29"/>
  </si>
  <si>
    <t>湖南市</t>
  </si>
  <si>
    <t>平2</t>
    <rPh sb="0" eb="1">
      <t>ヒラ</t>
    </rPh>
    <phoneticPr fontId="27"/>
  </si>
  <si>
    <t>市町別年齢（3区分）別割合（平成27年10月）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ヘイセイ</t>
    </rPh>
    <rPh sb="18" eb="19">
      <t>ネン</t>
    </rPh>
    <rPh sb="21" eb="22">
      <t>ガツ</t>
    </rPh>
    <phoneticPr fontId="28"/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</si>
  <si>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</si>
  <si>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</si>
  <si>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</si>
  <si>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</si>
  <si>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</si>
  <si>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</si>
  <si>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国勢調査結果；総務省「国勢調査」（平成27年（2015年）まで）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ヘイセイ</t>
    </rPh>
    <rPh sb="21" eb="22">
      <t>ネン</t>
    </rPh>
    <rPh sb="27" eb="28">
      <t>ネン</t>
    </rPh>
    <phoneticPr fontId="27"/>
  </si>
  <si>
    <t>推計：国立社会保障・人口問題研究所「日本の地域別将来推計人口　平成30(2018)年3月推計」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ヘイセイ</t>
    </rPh>
    <rPh sb="41" eb="42">
      <t>ネン</t>
    </rPh>
    <rPh sb="43" eb="44">
      <t>ガツ</t>
    </rPh>
    <rPh sb="44" eb="46">
      <t>スイケイ</t>
    </rPh>
    <phoneticPr fontId="27"/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</si>
  <si>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</si>
  <si>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</si>
  <si>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</si>
  <si>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</si>
  <si>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</si>
  <si>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</si>
  <si>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</si>
  <si>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</si>
  <si>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</si>
  <si>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</si>
  <si>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</si>
  <si>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</si>
  <si>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国勢調査結果；総務省「国勢調査」（平成27年（2015年）まで）（政府統計の総合窓口e-Stat）</t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</si>
  <si>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</si>
  <si>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</si>
  <si>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</si>
  <si>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</si>
  <si>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市町別年齢（3区分）別人口、人口割合（平成27年10月）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ジンコウ</t>
    </rPh>
    <rPh sb="14" eb="16">
      <t>ジンコウ</t>
    </rPh>
    <rPh sb="16" eb="18">
      <t>ワリアイ</t>
    </rPh>
    <rPh sb="19" eb="21">
      <t>ヘイセイ</t>
    </rPh>
    <rPh sb="23" eb="24">
      <t>ネン</t>
    </rPh>
    <rPh sb="26" eb="27">
      <t>ガツ</t>
    </rPh>
    <phoneticPr fontId="28"/>
  </si>
  <si>
    <t>総数</t>
  </si>
  <si>
    <t>（％）</t>
    <phoneticPr fontId="28"/>
  </si>
  <si>
    <t>平成４７年（２０３５年）</t>
    <rPh sb="0" eb="2">
      <t>ヘイセイ</t>
    </rPh>
    <rPh sb="4" eb="5">
      <t>ネン</t>
    </rPh>
    <rPh sb="10" eb="11">
      <t>ネン</t>
    </rPh>
    <phoneticPr fontId="27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</si>
  <si>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</si>
  <si>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</si>
  <si>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</si>
  <si>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</si>
  <si>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</si>
  <si>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国勢調査結果：総務省「国勢調査」（平成27年）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ヘイセイ</t>
    </rPh>
    <rPh sb="21" eb="22">
      <t>ネン</t>
    </rPh>
    <phoneticPr fontId="28"/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</si>
  <si>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</si>
  <si>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</si>
  <si>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</si>
  <si>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</si>
  <si>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</si>
  <si>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昭和５０年（１９７５年）</t>
    <rPh sb="0" eb="2">
      <t>ショウワ</t>
    </rPh>
    <rPh sb="4" eb="5">
      <t>ネン</t>
    </rPh>
    <rPh sb="10" eb="11">
      <t>ネン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</si>
  <si>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</si>
  <si>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</si>
  <si>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</si>
  <si>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</si>
  <si>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</si>
  <si>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</si>
  <si>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</si>
  <si>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</si>
  <si>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</si>
  <si>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</si>
  <si>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</si>
  <si>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</si>
  <si>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</si>
  <si>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</si>
  <si>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</si>
  <si>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</si>
  <si>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</si>
  <si>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</si>
  <si>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平成２7年（２０１5年）</t>
    <rPh sb="0" eb="2">
      <t>ヘイセイ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</si>
  <si>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</si>
  <si>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</si>
  <si>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平成３７年（２０２５年）</t>
    <rPh sb="0" eb="2">
      <t>ヘイセイ</t>
    </rPh>
    <rPh sb="4" eb="5">
      <t>トシ</t>
    </rPh>
    <rPh sb="10" eb="11">
      <t>ネン</t>
    </rPh>
    <phoneticPr fontId="27"/>
  </si>
  <si>
    <t>平成５７年（２０４５年）</t>
    <rPh sb="0" eb="2">
      <t>ヘイセイ</t>
    </rPh>
    <rPh sb="4" eb="5">
      <t>ネン</t>
    </rPh>
    <rPh sb="10" eb="11">
      <t>ネン</t>
    </rPh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</si>
  <si>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</si>
  <si>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</si>
  <si>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（平成27年以前は国勢調査結果、平成32年以降は、国立社会保障・人口問題研究所、平成30年推計）</t>
    <rPh sb="1" eb="3">
      <t>ヘイセイ</t>
    </rPh>
    <rPh sb="5" eb="6">
      <t>ネン</t>
    </rPh>
    <rPh sb="6" eb="8">
      <t>イゼン</t>
    </rPh>
    <rPh sb="9" eb="10">
      <t>クニ</t>
    </rPh>
    <rPh sb="10" eb="11">
      <t>イキオ</t>
    </rPh>
    <rPh sb="11" eb="13">
      <t>チョウサ</t>
    </rPh>
    <rPh sb="13" eb="15">
      <t>ケッカ</t>
    </rPh>
    <rPh sb="16" eb="18">
      <t>ヘイセイ</t>
    </rPh>
    <rPh sb="20" eb="21">
      <t>ネン</t>
    </rPh>
    <rPh sb="21" eb="23">
      <t>イコウ</t>
    </rPh>
    <rPh sb="25" eb="27">
      <t>コクリツ</t>
    </rPh>
    <rPh sb="27" eb="29">
      <t>シャカイ</t>
    </rPh>
    <rPh sb="29" eb="31">
      <t>ホショウ</t>
    </rPh>
    <rPh sb="32" eb="34">
      <t>ジンコウ</t>
    </rPh>
    <rPh sb="34" eb="36">
      <t>モンダイ</t>
    </rPh>
    <rPh sb="36" eb="39">
      <t>ケンキュウショ</t>
    </rPh>
    <rPh sb="40" eb="42">
      <t>ヘイセイ</t>
    </rPh>
    <rPh sb="44" eb="45">
      <t>ネン</t>
    </rPh>
    <rPh sb="45" eb="47">
      <t>スイケイ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</si>
</sst>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1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39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7" fontId="11" fillId="0" borderId="21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 textRotation="255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19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80" fontId="11" fillId="0" borderId="13" xfId="0" applyNumberFormat="1" applyFont="1" applyBorder="1"/>
    <xf numFmtId="179" fontId="11" fillId="0" borderId="28" xfId="0" applyNumberFormat="1" applyFont="1" applyBorder="1" applyAlignment="1">
      <alignment vertical="center"/>
    </xf>
    <xf numFmtId="180" fontId="11" fillId="0" borderId="29" xfId="0" applyNumberFormat="1" applyFont="1" applyBorder="1"/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80" fontId="11" fillId="0" borderId="0" xfId="0" applyNumberFormat="1" applyFont="1" applyBorder="1"/>
    <xf numFmtId="179" fontId="11" fillId="0" borderId="30" xfId="0" applyNumberFormat="1" applyFont="1" applyBorder="1" applyAlignment="1">
      <alignment vertical="center"/>
    </xf>
    <xf numFmtId="180" fontId="11" fillId="0" borderId="31" xfId="0" applyNumberFormat="1" applyFont="1" applyBorder="1"/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80" fontId="11" fillId="0" borderId="7" xfId="0" applyNumberFormat="1" applyFont="1" applyBorder="1"/>
    <xf numFmtId="179" fontId="11" fillId="0" borderId="26" xfId="0" applyNumberFormat="1" applyFont="1" applyBorder="1" applyAlignment="1">
      <alignment vertical="center"/>
    </xf>
    <xf numFmtId="180" fontId="11" fillId="0" borderId="27" xfId="0" applyNumberFormat="1" applyFont="1" applyBorder="1"/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80" fontId="11" fillId="0" borderId="0" xfId="0" applyNumberFormat="1" applyFont="1"/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right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 xr:uid="{00000000-0005-0000-0000-000012000000}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 xr:uid="{00000000-0005-0000-0000-000022000000}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 xr:uid="{00000000-0005-0000-0000-00002C000000}"/>
    <cellStyle name="標準 2 2" xfId="37" xr:uid="{00000000-0005-0000-0000-00002D000000}"/>
    <cellStyle name="標準 3" xfId="38" xr:uid="{00000000-0005-0000-0000-00002E000000}"/>
    <cellStyle name="標準_3区分市町別人口" xfId="39" xr:uid="{00000000-0005-0000-0000-00002F000000}"/>
    <cellStyle name="標準_JB16_a00411" xfId="40" xr:uid="{00000000-0005-0000-0000-000030000000}"/>
    <cellStyle name="標準_JB16_a00412" xfId="41" xr:uid="{00000000-0005-0000-0000-000031000000}"/>
    <cellStyle name="表題" xfId="44" xr:uid="{00000000-0005-0000-0000-000032000000}"/>
    <cellStyle name="表頭" xfId="43" xr:uid="{00000000-0005-0000-0000-000033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76203</xdr:colOff>
      <xdr:row>28</xdr:row>
      <xdr:rowOff>142875</xdr:rowOff>
    </xdr:from>
    <xdr:to>
      <xdr:col>7</xdr:col>
      <xdr:colOff>871337</xdr:colOff>
      <xdr:row>44</xdr:row>
      <xdr:rowOff>106203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2D8357E-1310-4423-9F08-6B4B8B2C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3" y="6010275"/>
          <a:ext cx="5157584" cy="270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29</xdr:row>
      <xdr:rowOff>104775</xdr:rowOff>
    </xdr:from>
    <xdr:to>
      <xdr:col>11</xdr:col>
      <xdr:colOff>361950</xdr:colOff>
      <xdr:row>48</xdr:row>
      <xdr:rowOff>133350</xdr:rowOff>
    </xdr:to>
    <xdr:pic>
      <xdr:nvPicPr>
        <xdr:cNvPr id="37934" name="Picture 46" descr="HOGE">
          <a:extLst>
            <a:ext uri="{FF2B5EF4-FFF2-40B4-BE49-F238E27FC236}">
              <a16:creationId xmlns:a16="http://schemas.microsoft.com/office/drawing/2014/main" id="{69BC7581-B433-4BF7-9494-C09D6E4A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029325"/>
          <a:ext cx="5524500" cy="328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27</xdr:row>
      <xdr:rowOff>28575</xdr:rowOff>
    </xdr:from>
    <xdr:to>
      <xdr:col>8</xdr:col>
      <xdr:colOff>333375</xdr:colOff>
      <xdr:row>78</xdr:row>
      <xdr:rowOff>133350</xdr:rowOff>
    </xdr:to>
    <xdr:pic>
      <xdr:nvPicPr>
        <xdr:cNvPr id="44079" name="Picture 47" descr="HOGE">
          <a:extLst>
            <a:ext uri="{FF2B5EF4-FFF2-40B4-BE49-F238E27FC236}">
              <a16:creationId xmlns:a16="http://schemas.microsoft.com/office/drawing/2014/main" id="{F15C03F7-E984-4365-A8B1-08925E4E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267450"/>
          <a:ext cx="4314825" cy="836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10</xdr:col>
      <xdr:colOff>190500</xdr:colOff>
      <xdr:row>62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EFCBB53-F7C3-40B1-8730-F335ABD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7048500" cy="112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showGridLines="0" zoomScaleNormal="100" workbookViewId="0">
      <selection activeCell="D29" sqref="D29"/>
    </sheetView>
  </sheetViews>
  <sheetFormatPr defaultRowHeight="13.5"/>
  <cols>
    <col min="1" max="1" width="5.875" style="1" customWidth="1"/>
    <col min="2" max="2" width="6.25" style="1" customWidth="1"/>
    <col min="3" max="3" width="7.25" style="1" customWidth="1"/>
    <col min="4" max="6" width="12.625" style="1" customWidth="1"/>
    <col min="7" max="7" width="12.625" style="1" hidden="1" customWidth="1"/>
    <col min="8" max="8" width="12.625" style="1" customWidth="1"/>
    <col min="9" max="9" width="9" style="1" bestFit="1"/>
    <col min="10" max="16384" width="9" style="1"/>
  </cols>
  <sheetData>
    <row r="1" spans="1:8" ht="42" customHeight="1">
      <c r="A1" s="2" t="s">
        <v>2</v>
      </c>
      <c r="B1" s="3"/>
      <c r="H1" s="4" t="s">
        <v>8</v>
      </c>
    </row>
    <row r="2" spans="1:8" ht="22.5" customHeight="1">
      <c r="A2" s="177" t="s">
        <v>9</v>
      </c>
      <c r="B2" s="178"/>
      <c r="C2" s="179"/>
      <c r="D2" s="183" t="s">
        <v>17</v>
      </c>
      <c r="E2" s="184"/>
      <c r="F2" s="184"/>
      <c r="G2" s="184"/>
      <c r="H2" s="185"/>
    </row>
    <row r="3" spans="1:8" ht="30" customHeight="1">
      <c r="A3" s="180"/>
      <c r="B3" s="181"/>
      <c r="C3" s="182"/>
      <c r="D3" s="8" t="s">
        <v>18</v>
      </c>
      <c r="E3" s="9" t="s">
        <v>5</v>
      </c>
      <c r="F3" s="9" t="s">
        <v>19</v>
      </c>
      <c r="G3" s="7" t="s">
        <v>15</v>
      </c>
      <c r="H3" s="10" t="s">
        <v>23</v>
      </c>
    </row>
    <row r="4" spans="1:8" hidden="1">
      <c r="A4" s="11"/>
      <c r="B4" s="12" t="s">
        <v>24</v>
      </c>
      <c r="C4" s="13">
        <v>1920</v>
      </c>
      <c r="D4" s="12">
        <v>234039</v>
      </c>
      <c r="E4" s="13">
        <v>374560</v>
      </c>
      <c r="F4" s="13">
        <v>42451</v>
      </c>
      <c r="G4" s="13">
        <f>H4-SUM(D4:F4)</f>
        <v>0</v>
      </c>
      <c r="H4" s="14">
        <v>651050</v>
      </c>
    </row>
    <row r="5" spans="1:8" hidden="1">
      <c r="A5" s="11"/>
      <c r="B5" s="12" t="s">
        <v>25</v>
      </c>
      <c r="C5" s="13">
        <v>1930</v>
      </c>
      <c r="D5" s="12">
        <v>242748</v>
      </c>
      <c r="E5" s="13">
        <v>406563</v>
      </c>
      <c r="F5" s="13">
        <v>42320</v>
      </c>
      <c r="G5" s="13">
        <f>H5-SUM(D5:F5)</f>
        <v>0</v>
      </c>
      <c r="H5" s="14">
        <v>691631</v>
      </c>
    </row>
    <row r="6" spans="1:8" ht="17.100000000000001" customHeight="1">
      <c r="A6" s="186" t="s">
        <v>26</v>
      </c>
      <c r="B6" s="15" t="s">
        <v>27</v>
      </c>
      <c r="C6" s="16">
        <v>-1940</v>
      </c>
      <c r="D6" s="17">
        <v>245407</v>
      </c>
      <c r="E6" s="18">
        <v>413971</v>
      </c>
      <c r="F6" s="18">
        <v>44151</v>
      </c>
      <c r="G6" s="18">
        <v>150</v>
      </c>
      <c r="H6" s="19">
        <v>703679</v>
      </c>
    </row>
    <row r="7" spans="1:8" ht="17.100000000000001" customHeight="1">
      <c r="A7" s="187"/>
      <c r="B7" s="15">
        <v>25</v>
      </c>
      <c r="C7" s="16">
        <v>-1950</v>
      </c>
      <c r="D7" s="17">
        <v>286042</v>
      </c>
      <c r="E7" s="18">
        <v>521093</v>
      </c>
      <c r="F7" s="18">
        <v>54027</v>
      </c>
      <c r="G7" s="18">
        <v>18</v>
      </c>
      <c r="H7" s="19">
        <v>861180</v>
      </c>
    </row>
    <row r="8" spans="1:8" ht="17.100000000000001" customHeight="1">
      <c r="A8" s="187"/>
      <c r="B8" s="15">
        <v>35</v>
      </c>
      <c r="C8" s="16">
        <v>-1960</v>
      </c>
      <c r="D8" s="17">
        <v>242327</v>
      </c>
      <c r="E8" s="18">
        <v>536713</v>
      </c>
      <c r="F8" s="18">
        <v>63655</v>
      </c>
      <c r="G8" s="18">
        <v>0</v>
      </c>
      <c r="H8" s="19">
        <v>842695</v>
      </c>
    </row>
    <row r="9" spans="1:8" ht="17.100000000000001" customHeight="1">
      <c r="A9" s="187"/>
      <c r="B9" s="15">
        <v>45</v>
      </c>
      <c r="C9" s="16">
        <v>-1970</v>
      </c>
      <c r="D9" s="17">
        <v>205440</v>
      </c>
      <c r="E9" s="18">
        <v>605063</v>
      </c>
      <c r="F9" s="18">
        <v>79265</v>
      </c>
      <c r="G9" s="18">
        <v>0</v>
      </c>
      <c r="H9" s="19">
        <v>889768</v>
      </c>
    </row>
    <row r="10" spans="1:8" ht="17.100000000000001" customHeight="1">
      <c r="A10" s="187"/>
      <c r="B10" s="15">
        <v>50</v>
      </c>
      <c r="C10" s="16">
        <v>-1975</v>
      </c>
      <c r="D10" s="17">
        <v>238315</v>
      </c>
      <c r="E10" s="18">
        <v>655159</v>
      </c>
      <c r="F10" s="18">
        <v>91937</v>
      </c>
      <c r="G10" s="18">
        <v>210</v>
      </c>
      <c r="H10" s="19">
        <v>985621</v>
      </c>
    </row>
    <row r="11" spans="1:8" ht="17.100000000000001" customHeight="1">
      <c r="A11" s="187"/>
      <c r="B11" s="15">
        <v>55</v>
      </c>
      <c r="C11" s="16">
        <v>-1980</v>
      </c>
      <c r="D11" s="17">
        <v>265737</v>
      </c>
      <c r="E11" s="18">
        <v>705815</v>
      </c>
      <c r="F11" s="18">
        <v>108245</v>
      </c>
      <c r="G11" s="18">
        <v>101</v>
      </c>
      <c r="H11" s="19">
        <v>1079898</v>
      </c>
    </row>
    <row r="12" spans="1:8" ht="17.100000000000001" customHeight="1">
      <c r="A12" s="187"/>
      <c r="B12" s="15">
        <v>60</v>
      </c>
      <c r="C12" s="16">
        <v>-1985</v>
      </c>
      <c r="D12" s="17">
        <v>270330</v>
      </c>
      <c r="E12" s="18">
        <v>760695</v>
      </c>
      <c r="F12" s="18">
        <v>124657</v>
      </c>
      <c r="G12" s="18">
        <v>162</v>
      </c>
      <c r="H12" s="19">
        <v>1155844</v>
      </c>
    </row>
    <row r="13" spans="1:8" ht="17.100000000000001" customHeight="1">
      <c r="A13" s="187"/>
      <c r="B13" s="15" t="s">
        <v>29</v>
      </c>
      <c r="C13" s="16">
        <v>-1990</v>
      </c>
      <c r="D13" s="17">
        <v>249258</v>
      </c>
      <c r="E13" s="18">
        <v>824232</v>
      </c>
      <c r="F13" s="18">
        <v>147144</v>
      </c>
      <c r="G13" s="18">
        <v>1777</v>
      </c>
      <c r="H13" s="19">
        <v>1222411</v>
      </c>
    </row>
    <row r="14" spans="1:8" ht="17.100000000000001" customHeight="1">
      <c r="A14" s="187"/>
      <c r="B14" s="15">
        <v>7</v>
      </c>
      <c r="C14" s="16">
        <v>-1995</v>
      </c>
      <c r="D14" s="17">
        <v>231022</v>
      </c>
      <c r="E14" s="18">
        <v>874455</v>
      </c>
      <c r="F14" s="18">
        <v>181376</v>
      </c>
      <c r="G14" s="18">
        <v>152</v>
      </c>
      <c r="H14" s="19">
        <v>1287005</v>
      </c>
    </row>
    <row r="15" spans="1:8" ht="17.100000000000001" customHeight="1">
      <c r="A15" s="187"/>
      <c r="B15" s="15">
        <v>12</v>
      </c>
      <c r="C15" s="16">
        <v>-2000</v>
      </c>
      <c r="D15" s="17">
        <v>220072</v>
      </c>
      <c r="E15" s="18">
        <v>906629</v>
      </c>
      <c r="F15" s="18">
        <v>215552</v>
      </c>
      <c r="G15" s="18">
        <v>579</v>
      </c>
      <c r="H15" s="19">
        <v>1342832</v>
      </c>
    </row>
    <row r="16" spans="1:8" ht="17.100000000000001" customHeight="1">
      <c r="A16" s="187"/>
      <c r="B16" s="15">
        <v>17</v>
      </c>
      <c r="C16" s="16">
        <v>-2005</v>
      </c>
      <c r="D16" s="17">
        <v>213147</v>
      </c>
      <c r="E16" s="18">
        <v>916572</v>
      </c>
      <c r="F16" s="18">
        <v>249418</v>
      </c>
      <c r="G16" s="18">
        <v>1224</v>
      </c>
      <c r="H16" s="19">
        <v>1380361</v>
      </c>
    </row>
    <row r="17" spans="1:8" ht="17.100000000000001" customHeight="1">
      <c r="A17" s="187"/>
      <c r="B17" s="15">
        <v>22</v>
      </c>
      <c r="C17" s="16">
        <v>-2010</v>
      </c>
      <c r="D17" s="17">
        <v>211045</v>
      </c>
      <c r="E17" s="18">
        <v>907918</v>
      </c>
      <c r="F17" s="18">
        <v>291814</v>
      </c>
      <c r="G17" s="18">
        <v>0</v>
      </c>
      <c r="H17" s="19">
        <v>1410777</v>
      </c>
    </row>
    <row r="18" spans="1:8" ht="17.100000000000001" customHeight="1">
      <c r="A18" s="20"/>
      <c r="B18" s="6">
        <v>27</v>
      </c>
      <c r="C18" s="21">
        <v>-2015</v>
      </c>
      <c r="D18" s="22">
        <v>204168</v>
      </c>
      <c r="E18" s="23">
        <v>867340</v>
      </c>
      <c r="F18" s="23">
        <v>341408</v>
      </c>
      <c r="G18" s="23">
        <v>0</v>
      </c>
      <c r="H18" s="24">
        <v>1412916</v>
      </c>
    </row>
    <row r="19" spans="1:8" ht="17.100000000000001" customHeight="1">
      <c r="A19" s="188" t="s">
        <v>31</v>
      </c>
      <c r="B19" s="15">
        <v>32</v>
      </c>
      <c r="C19" s="16">
        <v>-2020</v>
      </c>
      <c r="D19" s="17">
        <v>196166</v>
      </c>
      <c r="E19" s="18">
        <v>842371</v>
      </c>
      <c r="F19" s="18">
        <v>370616</v>
      </c>
      <c r="G19" s="18"/>
      <c r="H19" s="19">
        <v>1409513</v>
      </c>
    </row>
    <row r="20" spans="1:8" ht="17.100000000000001" customHeight="1">
      <c r="A20" s="189"/>
      <c r="B20" s="15">
        <v>37</v>
      </c>
      <c r="C20" s="16">
        <v>-2025</v>
      </c>
      <c r="D20" s="17">
        <v>186138</v>
      </c>
      <c r="E20" s="18">
        <v>825325</v>
      </c>
      <c r="F20" s="18">
        <v>383130</v>
      </c>
      <c r="G20" s="18">
        <v>0</v>
      </c>
      <c r="H20" s="19">
        <v>1394593</v>
      </c>
    </row>
    <row r="21" spans="1:8" ht="17.100000000000001" customHeight="1">
      <c r="A21" s="189"/>
      <c r="B21" s="15">
        <v>42</v>
      </c>
      <c r="C21" s="16">
        <v>-2030</v>
      </c>
      <c r="D21" s="17">
        <v>177370</v>
      </c>
      <c r="E21" s="18">
        <v>800961</v>
      </c>
      <c r="F21" s="18">
        <v>383510</v>
      </c>
      <c r="G21" s="18">
        <v>10000</v>
      </c>
      <c r="H21" s="19">
        <v>1371841</v>
      </c>
    </row>
    <row r="22" spans="1:8" ht="17.100000000000001" customHeight="1">
      <c r="A22" s="189"/>
      <c r="B22" s="15">
        <v>47</v>
      </c>
      <c r="C22" s="16">
        <v>-2035</v>
      </c>
      <c r="D22" s="17">
        <v>169337</v>
      </c>
      <c r="E22" s="18">
        <v>767417</v>
      </c>
      <c r="F22" s="18">
        <v>404686</v>
      </c>
      <c r="G22" s="18">
        <v>0</v>
      </c>
      <c r="H22" s="19">
        <v>1341440</v>
      </c>
    </row>
    <row r="23" spans="1:8" ht="17.100000000000001" customHeight="1">
      <c r="A23" s="189"/>
      <c r="B23" s="15">
        <v>52</v>
      </c>
      <c r="C23" s="16">
        <v>-2040</v>
      </c>
      <c r="D23" s="17">
        <v>164002</v>
      </c>
      <c r="E23" s="25">
        <v>713324</v>
      </c>
      <c r="F23" s="25">
        <v>426875</v>
      </c>
      <c r="G23" s="25"/>
      <c r="H23" s="19">
        <v>1304201</v>
      </c>
    </row>
    <row r="24" spans="1:8" ht="17.100000000000001" customHeight="1">
      <c r="A24" s="190"/>
      <c r="B24" s="6">
        <v>57</v>
      </c>
      <c r="C24" s="21">
        <v>-2045</v>
      </c>
      <c r="D24" s="22">
        <v>158223</v>
      </c>
      <c r="E24" s="23">
        <v>671449</v>
      </c>
      <c r="F24" s="23">
        <v>433252</v>
      </c>
      <c r="G24" s="23">
        <v>0</v>
      </c>
      <c r="H24" s="24">
        <v>1262924</v>
      </c>
    </row>
    <row r="26" spans="1:8">
      <c r="A26" s="1" t="s">
        <v>37</v>
      </c>
    </row>
    <row r="27" spans="1:8">
      <c r="A27" s="1" t="s">
        <v>38</v>
      </c>
    </row>
    <row r="28" spans="1:8">
      <c r="D28" s="26"/>
      <c r="E28" s="26"/>
      <c r="F28" s="26"/>
    </row>
    <row r="29" spans="1:8">
      <c r="H29" s="4" t="s">
        <v>40</v>
      </c>
    </row>
    <row r="30" spans="1:8">
      <c r="A30" s="27"/>
      <c r="B30" s="27"/>
      <c r="C30" s="27"/>
      <c r="D30" s="27"/>
      <c r="E30" s="27"/>
      <c r="F30" s="27"/>
      <c r="G30" s="27"/>
      <c r="H30" s="27"/>
    </row>
    <row r="31" spans="1:8">
      <c r="A31" s="27"/>
      <c r="B31" s="28"/>
      <c r="C31" s="28"/>
      <c r="D31" s="27"/>
      <c r="E31" s="27"/>
      <c r="F31" s="27"/>
      <c r="G31" s="27"/>
      <c r="H31" s="27"/>
    </row>
    <row r="32" spans="1:8">
      <c r="A32" s="27"/>
      <c r="B32" s="28"/>
      <c r="C32" s="28"/>
      <c r="D32" s="28"/>
      <c r="E32" s="28"/>
      <c r="F32" s="28"/>
      <c r="G32" s="28"/>
      <c r="H32" s="28"/>
    </row>
    <row r="33" spans="1:8">
      <c r="A33" s="27"/>
      <c r="B33" s="28"/>
      <c r="C33" s="28"/>
      <c r="D33" s="26"/>
      <c r="E33" s="26"/>
      <c r="F33" s="26"/>
      <c r="G33" s="26"/>
      <c r="H33" s="26"/>
    </row>
    <row r="34" spans="1:8">
      <c r="A34" s="27"/>
      <c r="B34" s="13"/>
      <c r="C34" s="13"/>
      <c r="D34" s="13"/>
      <c r="E34" s="13"/>
      <c r="F34" s="13"/>
      <c r="G34" s="13"/>
      <c r="H34" s="13"/>
    </row>
    <row r="35" spans="1:8">
      <c r="A35" s="27"/>
      <c r="B35" s="13"/>
      <c r="C35" s="13"/>
      <c r="D35" s="13"/>
      <c r="E35" s="13"/>
      <c r="F35" s="13"/>
      <c r="G35" s="13"/>
      <c r="H35" s="13"/>
    </row>
    <row r="36" spans="1:8">
      <c r="A36" s="29"/>
      <c r="B36" s="28"/>
      <c r="C36" s="16"/>
      <c r="D36" s="30"/>
      <c r="E36" s="30"/>
      <c r="F36" s="30"/>
      <c r="G36" s="30"/>
      <c r="H36" s="30"/>
    </row>
    <row r="37" spans="1:8">
      <c r="A37" s="29"/>
      <c r="B37" s="28"/>
      <c r="C37" s="16"/>
      <c r="D37" s="30"/>
      <c r="E37" s="30"/>
      <c r="F37" s="30"/>
      <c r="G37" s="30"/>
      <c r="H37" s="30"/>
    </row>
    <row r="38" spans="1:8">
      <c r="A38" s="29"/>
      <c r="B38" s="28"/>
      <c r="C38" s="16"/>
      <c r="D38" s="30"/>
      <c r="E38" s="30"/>
      <c r="F38" s="30"/>
      <c r="G38" s="30"/>
      <c r="H38" s="30"/>
    </row>
    <row r="39" spans="1:8">
      <c r="A39" s="29"/>
      <c r="B39" s="28"/>
      <c r="C39" s="16"/>
      <c r="D39" s="30"/>
      <c r="E39" s="30"/>
      <c r="F39" s="30"/>
      <c r="G39" s="30"/>
      <c r="H39" s="30"/>
    </row>
    <row r="40" spans="1:8">
      <c r="A40" s="29"/>
      <c r="B40" s="28"/>
      <c r="C40" s="16"/>
      <c r="D40" s="30"/>
      <c r="E40" s="30"/>
      <c r="F40" s="30"/>
      <c r="G40" s="30"/>
      <c r="H40" s="30"/>
    </row>
    <row r="41" spans="1:8">
      <c r="A41" s="29"/>
      <c r="B41" s="28"/>
      <c r="C41" s="16"/>
      <c r="D41" s="30"/>
      <c r="E41" s="30"/>
      <c r="F41" s="30"/>
      <c r="G41" s="30"/>
      <c r="H41" s="30"/>
    </row>
    <row r="42" spans="1:8">
      <c r="A42" s="29"/>
      <c r="B42" s="28"/>
      <c r="C42" s="16"/>
      <c r="D42" s="30"/>
      <c r="E42" s="30"/>
      <c r="F42" s="30"/>
      <c r="G42" s="30"/>
      <c r="H42" s="30"/>
    </row>
    <row r="43" spans="1:8">
      <c r="A43" s="29"/>
      <c r="B43" s="28"/>
      <c r="C43" s="16"/>
      <c r="D43" s="30"/>
      <c r="E43" s="30"/>
      <c r="F43" s="30"/>
      <c r="G43" s="30"/>
      <c r="H43" s="30"/>
    </row>
    <row r="44" spans="1:8">
      <c r="A44" s="29"/>
      <c r="B44" s="28"/>
      <c r="C44" s="16"/>
      <c r="D44" s="30"/>
      <c r="E44" s="30"/>
      <c r="F44" s="30"/>
      <c r="G44" s="30"/>
      <c r="H44" s="30"/>
    </row>
    <row r="45" spans="1:8">
      <c r="A45" s="29"/>
      <c r="B45" s="28"/>
      <c r="C45" s="16"/>
      <c r="D45" s="30"/>
      <c r="E45" s="30"/>
      <c r="F45" s="30"/>
      <c r="G45" s="30"/>
      <c r="H45" s="30"/>
    </row>
    <row r="46" spans="1:8">
      <c r="A46" s="29"/>
      <c r="B46" s="28"/>
      <c r="C46" s="16"/>
      <c r="D46" s="30"/>
      <c r="E46" s="30"/>
      <c r="F46" s="30"/>
      <c r="G46" s="30"/>
      <c r="H46" s="30"/>
    </row>
    <row r="47" spans="1:8">
      <c r="A47" s="191"/>
      <c r="B47" s="28"/>
      <c r="C47" s="16"/>
      <c r="D47" s="30"/>
      <c r="E47" s="30"/>
      <c r="F47" s="30"/>
      <c r="G47" s="30"/>
      <c r="H47" s="30"/>
    </row>
    <row r="48" spans="1:8">
      <c r="A48" s="191"/>
      <c r="B48" s="28"/>
      <c r="C48" s="16"/>
      <c r="D48" s="30"/>
      <c r="E48" s="30"/>
      <c r="F48" s="30"/>
      <c r="G48" s="30"/>
      <c r="H48" s="30"/>
    </row>
    <row r="49" spans="1:8">
      <c r="A49" s="191"/>
      <c r="B49" s="28"/>
      <c r="C49" s="16"/>
      <c r="D49" s="30"/>
      <c r="E49" s="30"/>
      <c r="F49" s="30"/>
      <c r="G49" s="30"/>
      <c r="H49" s="30"/>
    </row>
    <row r="50" spans="1:8">
      <c r="A50" s="191"/>
      <c r="B50" s="28"/>
      <c r="C50" s="16"/>
      <c r="D50" s="30"/>
      <c r="E50" s="30"/>
      <c r="F50" s="30"/>
      <c r="G50" s="30"/>
      <c r="H50" s="30"/>
    </row>
    <row r="51" spans="1:8">
      <c r="A51" s="191"/>
      <c r="B51" s="28"/>
      <c r="C51" s="16"/>
      <c r="D51" s="30"/>
      <c r="E51" s="30"/>
      <c r="F51" s="30"/>
      <c r="G51" s="30"/>
      <c r="H51" s="30"/>
    </row>
    <row r="52" spans="1:8">
      <c r="A52" s="191"/>
      <c r="B52" s="28"/>
      <c r="C52" s="16"/>
      <c r="D52" s="30"/>
      <c r="E52" s="30"/>
      <c r="F52" s="30"/>
      <c r="G52" s="30"/>
      <c r="H52" s="30"/>
    </row>
    <row r="53" spans="1:8">
      <c r="A53" s="27"/>
      <c r="B53" s="27"/>
      <c r="C53" s="27"/>
      <c r="D53" s="27"/>
      <c r="E53" s="27"/>
      <c r="F53" s="27"/>
      <c r="G53" s="27"/>
      <c r="H53" s="27"/>
    </row>
  </sheetData>
  <mergeCells count="5">
    <mergeCell ref="A2:C3"/>
    <mergeCell ref="D2:H2"/>
    <mergeCell ref="A6:A17"/>
    <mergeCell ref="A19:A24"/>
    <mergeCell ref="A47:A52"/>
  </mergeCells>
  <phoneticPr fontId="27"/>
  <pageMargins left="0.74803149606299213" right="0.47244094488188981" top="0.98425196850393704" bottom="0.98425196850393704" header="0.51181102362204722" footer="0.51181102362204722"/>
  <pageSetup paperSize="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showGridLines="0" zoomScaleNormal="100" workbookViewId="0">
      <selection activeCell="P4" sqref="P4"/>
    </sheetView>
  </sheetViews>
  <sheetFormatPr defaultRowHeight="13.5"/>
  <cols>
    <col min="1" max="1" width="4" style="1" customWidth="1"/>
    <col min="2" max="2" width="4.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6.5" customHeight="1">
      <c r="A2" s="27"/>
      <c r="B2" s="27"/>
      <c r="C2" s="28"/>
      <c r="D2" s="27"/>
      <c r="E2" s="27"/>
      <c r="F2" s="27"/>
      <c r="G2" s="27"/>
      <c r="H2" s="27"/>
      <c r="I2" s="27"/>
      <c r="J2" s="27"/>
      <c r="K2" s="31"/>
      <c r="L2" s="238" t="s">
        <v>34</v>
      </c>
    </row>
    <row r="3" spans="1:12" ht="18.75" customHeight="1">
      <c r="A3" s="192" t="s">
        <v>9</v>
      </c>
      <c r="B3" s="193"/>
      <c r="C3" s="193"/>
      <c r="D3" s="177" t="s">
        <v>43</v>
      </c>
      <c r="E3" s="178"/>
      <c r="F3" s="178"/>
      <c r="G3" s="178"/>
      <c r="H3" s="178"/>
      <c r="I3" s="178"/>
      <c r="J3" s="177" t="s">
        <v>44</v>
      </c>
      <c r="K3" s="178"/>
      <c r="L3" s="179"/>
    </row>
    <row r="4" spans="1:12" ht="20.25" customHeight="1">
      <c r="A4" s="194"/>
      <c r="B4" s="195"/>
      <c r="C4" s="195"/>
      <c r="D4" s="198" t="s">
        <v>46</v>
      </c>
      <c r="E4" s="199"/>
      <c r="F4" s="200" t="s">
        <v>48</v>
      </c>
      <c r="G4" s="201"/>
      <c r="H4" s="199" t="s">
        <v>49</v>
      </c>
      <c r="I4" s="199"/>
      <c r="J4" s="32" t="s">
        <v>46</v>
      </c>
      <c r="K4" s="33" t="s">
        <v>48</v>
      </c>
      <c r="L4" s="34" t="s">
        <v>49</v>
      </c>
    </row>
    <row r="5" spans="1:12" ht="28.5" customHeight="1">
      <c r="A5" s="196"/>
      <c r="B5" s="197"/>
      <c r="C5" s="197"/>
      <c r="D5" s="35" t="s">
        <v>42</v>
      </c>
      <c r="E5" s="9" t="s">
        <v>50</v>
      </c>
      <c r="F5" s="36" t="s">
        <v>42</v>
      </c>
      <c r="G5" s="37" t="s">
        <v>50</v>
      </c>
      <c r="H5" s="38" t="s">
        <v>42</v>
      </c>
      <c r="I5" s="9" t="s">
        <v>50</v>
      </c>
      <c r="J5" s="202" t="s">
        <v>42</v>
      </c>
      <c r="K5" s="203"/>
      <c r="L5" s="204"/>
    </row>
    <row r="6" spans="1:12" ht="15.95" customHeight="1">
      <c r="A6" s="186" t="s">
        <v>26</v>
      </c>
      <c r="B6" s="5" t="s">
        <v>27</v>
      </c>
      <c r="C6" s="39">
        <v>-1940</v>
      </c>
      <c r="D6" s="40">
        <v>34.9</v>
      </c>
      <c r="E6" s="41">
        <v>36</v>
      </c>
      <c r="F6" s="42">
        <v>58.8</v>
      </c>
      <c r="G6" s="43">
        <v>13</v>
      </c>
      <c r="H6" s="44">
        <v>6.3</v>
      </c>
      <c r="I6" s="41">
        <v>10</v>
      </c>
      <c r="J6" s="40">
        <v>36.1</v>
      </c>
      <c r="K6" s="44">
        <v>59.2</v>
      </c>
      <c r="L6" s="45">
        <v>4.7</v>
      </c>
    </row>
    <row r="7" spans="1:12" ht="15.95" customHeight="1">
      <c r="A7" s="187"/>
      <c r="B7" s="28">
        <v>25</v>
      </c>
      <c r="C7" s="16">
        <v>-1950</v>
      </c>
      <c r="D7" s="46">
        <v>33.200000000000003</v>
      </c>
      <c r="E7" s="47">
        <v>42</v>
      </c>
      <c r="F7" s="48">
        <v>60.5</v>
      </c>
      <c r="G7" s="49">
        <v>7</v>
      </c>
      <c r="H7" s="50">
        <v>6.3</v>
      </c>
      <c r="I7" s="47">
        <v>5</v>
      </c>
      <c r="J7" s="46">
        <v>35.4</v>
      </c>
      <c r="K7" s="50">
        <v>59.6</v>
      </c>
      <c r="L7" s="51">
        <v>4.9000000000000004</v>
      </c>
    </row>
    <row r="8" spans="1:12" ht="15.95" customHeight="1">
      <c r="A8" s="187"/>
      <c r="B8" s="28">
        <v>35</v>
      </c>
      <c r="C8" s="16">
        <v>-1960</v>
      </c>
      <c r="D8" s="46">
        <v>28.8</v>
      </c>
      <c r="E8" s="47">
        <v>37</v>
      </c>
      <c r="F8" s="48">
        <v>63.7</v>
      </c>
      <c r="G8" s="49">
        <v>13</v>
      </c>
      <c r="H8" s="50">
        <v>7.6</v>
      </c>
      <c r="I8" s="47">
        <v>4</v>
      </c>
      <c r="J8" s="46">
        <v>30.2</v>
      </c>
      <c r="K8" s="50">
        <v>64.099999999999994</v>
      </c>
      <c r="L8" s="51">
        <v>5.7</v>
      </c>
    </row>
    <row r="9" spans="1:12" ht="15.95" customHeight="1">
      <c r="A9" s="187"/>
      <c r="B9" s="28">
        <v>45</v>
      </c>
      <c r="C9" s="16">
        <v>-1970</v>
      </c>
      <c r="D9" s="46">
        <v>23.1</v>
      </c>
      <c r="E9" s="47">
        <v>36</v>
      </c>
      <c r="F9" s="48">
        <v>68</v>
      </c>
      <c r="G9" s="49">
        <v>20</v>
      </c>
      <c r="H9" s="50">
        <v>8.9</v>
      </c>
      <c r="I9" s="47">
        <v>18</v>
      </c>
      <c r="J9" s="46">
        <v>24</v>
      </c>
      <c r="K9" s="50">
        <v>68.900000000000006</v>
      </c>
      <c r="L9" s="51">
        <v>7.1</v>
      </c>
    </row>
    <row r="10" spans="1:12" ht="15.95" customHeight="1">
      <c r="A10" s="187"/>
      <c r="B10" s="28">
        <v>50</v>
      </c>
      <c r="C10" s="16">
        <v>-1975</v>
      </c>
      <c r="D10" s="46">
        <v>24.2</v>
      </c>
      <c r="E10" s="47">
        <v>18</v>
      </c>
      <c r="F10" s="48">
        <v>66.5</v>
      </c>
      <c r="G10" s="49">
        <v>31</v>
      </c>
      <c r="H10" s="50">
        <v>9.3000000000000007</v>
      </c>
      <c r="I10" s="47">
        <v>23</v>
      </c>
      <c r="J10" s="46">
        <v>24.3</v>
      </c>
      <c r="K10" s="50">
        <v>67.7</v>
      </c>
      <c r="L10" s="51">
        <v>7.9</v>
      </c>
    </row>
    <row r="11" spans="1:12" ht="15.95" customHeight="1">
      <c r="A11" s="187"/>
      <c r="B11" s="28">
        <v>55</v>
      </c>
      <c r="C11" s="16">
        <v>-1980</v>
      </c>
      <c r="D11" s="46">
        <v>24.6</v>
      </c>
      <c r="E11" s="47">
        <v>5</v>
      </c>
      <c r="F11" s="48">
        <v>65.400000000000006</v>
      </c>
      <c r="G11" s="49">
        <v>40</v>
      </c>
      <c r="H11" s="50">
        <v>10</v>
      </c>
      <c r="I11" s="47">
        <v>29</v>
      </c>
      <c r="J11" s="46">
        <v>23.5</v>
      </c>
      <c r="K11" s="50">
        <v>67.3</v>
      </c>
      <c r="L11" s="51">
        <v>9.1</v>
      </c>
    </row>
    <row r="12" spans="1:12" ht="15.95" customHeight="1">
      <c r="A12" s="187"/>
      <c r="B12" s="28">
        <v>60</v>
      </c>
      <c r="C12" s="16">
        <v>-1985</v>
      </c>
      <c r="D12" s="46">
        <v>23.4</v>
      </c>
      <c r="E12" s="47">
        <v>3</v>
      </c>
      <c r="F12" s="48">
        <v>65.8</v>
      </c>
      <c r="G12" s="49">
        <v>32</v>
      </c>
      <c r="H12" s="50">
        <v>10.8</v>
      </c>
      <c r="I12" s="47">
        <v>31</v>
      </c>
      <c r="J12" s="46">
        <v>21.5</v>
      </c>
      <c r="K12" s="50">
        <v>68.2</v>
      </c>
      <c r="L12" s="51">
        <v>10.3</v>
      </c>
    </row>
    <row r="13" spans="1:12" ht="15.95" customHeight="1">
      <c r="A13" s="187"/>
      <c r="B13" s="28" t="s">
        <v>29</v>
      </c>
      <c r="C13" s="16">
        <v>-1990</v>
      </c>
      <c r="D13" s="46">
        <v>20.399999999999999</v>
      </c>
      <c r="E13" s="47">
        <v>3</v>
      </c>
      <c r="F13" s="48">
        <v>67.400000000000006</v>
      </c>
      <c r="G13" s="49">
        <v>22</v>
      </c>
      <c r="H13" s="50">
        <v>12</v>
      </c>
      <c r="I13" s="47">
        <v>35</v>
      </c>
      <c r="J13" s="46">
        <v>18.2</v>
      </c>
      <c r="K13" s="50">
        <v>69.5</v>
      </c>
      <c r="L13" s="51">
        <v>12</v>
      </c>
    </row>
    <row r="14" spans="1:12" ht="15.95" customHeight="1">
      <c r="A14" s="187"/>
      <c r="B14" s="28">
        <v>7</v>
      </c>
      <c r="C14" s="16">
        <v>-1995</v>
      </c>
      <c r="D14" s="46">
        <v>18</v>
      </c>
      <c r="E14" s="47">
        <v>3</v>
      </c>
      <c r="F14" s="48">
        <v>67.900000000000006</v>
      </c>
      <c r="G14" s="49">
        <v>17</v>
      </c>
      <c r="H14" s="50">
        <v>14.1</v>
      </c>
      <c r="I14" s="47">
        <v>38</v>
      </c>
      <c r="J14" s="46">
        <v>15.9</v>
      </c>
      <c r="K14" s="50">
        <v>69.400000000000006</v>
      </c>
      <c r="L14" s="51">
        <v>14.5</v>
      </c>
    </row>
    <row r="15" spans="1:12" ht="15.95" customHeight="1">
      <c r="A15" s="187"/>
      <c r="B15" s="28">
        <v>12</v>
      </c>
      <c r="C15" s="16">
        <v>-2000</v>
      </c>
      <c r="D15" s="46">
        <v>16.399999999999999</v>
      </c>
      <c r="E15" s="47">
        <v>2</v>
      </c>
      <c r="F15" s="48">
        <v>67.5</v>
      </c>
      <c r="G15" s="49">
        <v>13</v>
      </c>
      <c r="H15" s="50">
        <v>16.100000000000001</v>
      </c>
      <c r="I15" s="47">
        <v>40</v>
      </c>
      <c r="J15" s="46">
        <v>14.6</v>
      </c>
      <c r="K15" s="50">
        <v>68.099999999999994</v>
      </c>
      <c r="L15" s="51">
        <v>17.399999999999999</v>
      </c>
    </row>
    <row r="16" spans="1:12" ht="15.95" customHeight="1">
      <c r="A16" s="187"/>
      <c r="B16" s="28">
        <v>17</v>
      </c>
      <c r="C16" s="16">
        <v>-2005</v>
      </c>
      <c r="D16" s="46">
        <v>15.5</v>
      </c>
      <c r="E16" s="47">
        <v>2</v>
      </c>
      <c r="F16" s="48">
        <v>66.5</v>
      </c>
      <c r="G16" s="49">
        <v>8</v>
      </c>
      <c r="H16" s="50">
        <v>18.100000000000001</v>
      </c>
      <c r="I16" s="47">
        <v>42</v>
      </c>
      <c r="J16" s="46">
        <v>13.7</v>
      </c>
      <c r="K16" s="50">
        <v>65.8</v>
      </c>
      <c r="L16" s="51">
        <v>20.100000000000001</v>
      </c>
    </row>
    <row r="17" spans="1:12" ht="15.95" customHeight="1">
      <c r="A17" s="187"/>
      <c r="B17" s="15">
        <v>22</v>
      </c>
      <c r="C17" s="16">
        <v>-2010</v>
      </c>
      <c r="D17" s="46">
        <v>15</v>
      </c>
      <c r="E17" s="47">
        <v>2</v>
      </c>
      <c r="F17" s="48">
        <v>64.400000000000006</v>
      </c>
      <c r="G17" s="49">
        <v>9</v>
      </c>
      <c r="H17" s="50">
        <v>20.7</v>
      </c>
      <c r="I17" s="47">
        <v>42</v>
      </c>
      <c r="J17" s="46">
        <v>13.1</v>
      </c>
      <c r="K17" s="50">
        <v>63.763934240700003</v>
      </c>
      <c r="L17" s="51">
        <v>23.013433431900001</v>
      </c>
    </row>
    <row r="18" spans="1:12" ht="15.95" customHeight="1">
      <c r="A18" s="20"/>
      <c r="B18" s="7">
        <v>27</v>
      </c>
      <c r="C18" s="21">
        <v>-2015</v>
      </c>
      <c r="D18" s="52">
        <v>14.5</v>
      </c>
      <c r="E18" s="53">
        <v>2</v>
      </c>
      <c r="F18" s="54">
        <v>61.3</v>
      </c>
      <c r="G18" s="55">
        <v>8</v>
      </c>
      <c r="H18" s="56">
        <v>24.2</v>
      </c>
      <c r="I18" s="53">
        <v>43</v>
      </c>
      <c r="J18" s="52">
        <v>12.6</v>
      </c>
      <c r="K18" s="56">
        <v>60.7</v>
      </c>
      <c r="L18" s="57">
        <v>26.6</v>
      </c>
    </row>
    <row r="19" spans="1:12" ht="15.95" customHeight="1">
      <c r="A19" s="188" t="s">
        <v>31</v>
      </c>
      <c r="B19" s="28">
        <v>32</v>
      </c>
      <c r="C19" s="16">
        <v>-2020</v>
      </c>
      <c r="D19" s="46">
        <v>13.9</v>
      </c>
      <c r="E19" s="47">
        <v>2</v>
      </c>
      <c r="F19" s="48">
        <v>59.8</v>
      </c>
      <c r="G19" s="49">
        <v>8</v>
      </c>
      <c r="H19" s="50">
        <v>26.3</v>
      </c>
      <c r="I19" s="47">
        <v>43</v>
      </c>
      <c r="J19" s="46">
        <v>12.03</v>
      </c>
      <c r="K19" s="50">
        <v>59.09</v>
      </c>
      <c r="L19" s="51">
        <v>28.88</v>
      </c>
    </row>
    <row r="20" spans="1:12" ht="15.95" customHeight="1">
      <c r="A20" s="189"/>
      <c r="B20" s="28">
        <v>37</v>
      </c>
      <c r="C20" s="16">
        <v>-2025</v>
      </c>
      <c r="D20" s="46">
        <v>13.3</v>
      </c>
      <c r="E20" s="47">
        <v>2</v>
      </c>
      <c r="F20" s="48">
        <v>59.2</v>
      </c>
      <c r="G20" s="49">
        <v>7</v>
      </c>
      <c r="H20" s="50">
        <v>27.5</v>
      </c>
      <c r="I20" s="47">
        <v>43</v>
      </c>
      <c r="J20" s="46">
        <v>11.48</v>
      </c>
      <c r="K20" s="50">
        <v>58.51</v>
      </c>
      <c r="L20" s="51">
        <v>30.01</v>
      </c>
    </row>
    <row r="21" spans="1:12" ht="15.95" customHeight="1">
      <c r="A21" s="189"/>
      <c r="B21" s="28">
        <v>42</v>
      </c>
      <c r="C21" s="16">
        <v>-2030</v>
      </c>
      <c r="D21" s="46">
        <v>12.9</v>
      </c>
      <c r="E21" s="47">
        <v>2</v>
      </c>
      <c r="F21" s="48">
        <v>58.4</v>
      </c>
      <c r="G21" s="49">
        <v>7</v>
      </c>
      <c r="H21" s="50">
        <v>28.7</v>
      </c>
      <c r="I21" s="47">
        <v>43</v>
      </c>
      <c r="J21" s="46">
        <v>11.09</v>
      </c>
      <c r="K21" s="50">
        <v>57.72</v>
      </c>
      <c r="L21" s="51">
        <v>31.19</v>
      </c>
    </row>
    <row r="22" spans="1:12" ht="15.95" customHeight="1">
      <c r="A22" s="189"/>
      <c r="B22" s="28">
        <v>47</v>
      </c>
      <c r="C22" s="16">
        <v>-2035</v>
      </c>
      <c r="D22" s="46">
        <v>12.6</v>
      </c>
      <c r="E22" s="47">
        <v>3</v>
      </c>
      <c r="F22" s="48">
        <v>57.21</v>
      </c>
      <c r="G22" s="49">
        <v>7</v>
      </c>
      <c r="H22" s="50">
        <v>30.2</v>
      </c>
      <c r="I22" s="47">
        <v>44</v>
      </c>
      <c r="J22" s="46">
        <v>10.81</v>
      </c>
      <c r="K22" s="50">
        <v>56.37</v>
      </c>
      <c r="L22" s="51">
        <v>32.82</v>
      </c>
    </row>
    <row r="23" spans="1:12" ht="15.95" customHeight="1">
      <c r="A23" s="189"/>
      <c r="B23" s="58">
        <v>52</v>
      </c>
      <c r="C23" s="59">
        <v>-2040</v>
      </c>
      <c r="D23" s="46">
        <v>12.6</v>
      </c>
      <c r="E23" s="60">
        <v>3</v>
      </c>
      <c r="F23" s="48">
        <v>54.7</v>
      </c>
      <c r="G23" s="49">
        <v>6</v>
      </c>
      <c r="H23" s="61">
        <v>32.700000000000003</v>
      </c>
      <c r="I23" s="60">
        <v>44</v>
      </c>
      <c r="J23" s="46">
        <v>10.76</v>
      </c>
      <c r="K23" s="61">
        <v>53.89</v>
      </c>
      <c r="L23" s="51">
        <v>35.35</v>
      </c>
    </row>
    <row r="24" spans="1:12" ht="15.95" customHeight="1">
      <c r="A24" s="190"/>
      <c r="B24" s="7">
        <v>57</v>
      </c>
      <c r="C24" s="21">
        <v>-2045</v>
      </c>
      <c r="D24" s="52">
        <v>12.5</v>
      </c>
      <c r="E24" s="53">
        <v>3</v>
      </c>
      <c r="F24" s="54">
        <v>53.2</v>
      </c>
      <c r="G24" s="55">
        <v>8</v>
      </c>
      <c r="H24" s="56">
        <v>34.299999999999997</v>
      </c>
      <c r="I24" s="53">
        <v>44</v>
      </c>
      <c r="J24" s="52">
        <v>10.7</v>
      </c>
      <c r="K24" s="56">
        <v>52.48</v>
      </c>
      <c r="L24" s="57">
        <v>36.83</v>
      </c>
    </row>
    <row r="26" spans="1:12">
      <c r="B26" s="1" t="s">
        <v>51</v>
      </c>
    </row>
    <row r="27" spans="1:12">
      <c r="B27" s="1" t="s">
        <v>38</v>
      </c>
    </row>
    <row r="29" spans="1:12">
      <c r="L29" s="1" t="s">
        <v>54</v>
      </c>
    </row>
  </sheetData>
  <mergeCells count="9">
    <mergeCell ref="A6:A17"/>
    <mergeCell ref="A19:A24"/>
    <mergeCell ref="A3:C5"/>
    <mergeCell ref="D3:I3"/>
    <mergeCell ref="J3:L3"/>
    <mergeCell ref="D4:E4"/>
    <mergeCell ref="F4:G4"/>
    <mergeCell ref="H4:I4"/>
    <mergeCell ref="J5:L5"/>
  </mergeCells>
  <phoneticPr fontId="27"/>
  <pageMargins left="0.68" right="0.57999999999999996" top="1" bottom="1" header="0.51200000000000001" footer="0.51200000000000001"/>
  <pageSetup paperSize="9" scale="97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showGridLines="0" zoomScaleNormal="100" workbookViewId="0">
      <selection activeCell="J23" sqref="J23"/>
    </sheetView>
  </sheetViews>
  <sheetFormatPr defaultRowHeight="12.75" customHeight="1"/>
  <cols>
    <col min="1" max="1" width="9.5" style="62" customWidth="1"/>
    <col min="2" max="2" width="7.375" style="62" bestFit="1" customWidth="1"/>
    <col min="3" max="5" width="7.625" style="62" bestFit="1" customWidth="1"/>
    <col min="6" max="6" width="5.125" style="62" bestFit="1" customWidth="1"/>
    <col min="7" max="7" width="4.625" style="62" bestFit="1" customWidth="1"/>
    <col min="8" max="8" width="5.125" style="62" bestFit="1" customWidth="1"/>
    <col min="9" max="9" width="4.625" style="62" bestFit="1" customWidth="1"/>
    <col min="10" max="10" width="5.125" style="62" bestFit="1" customWidth="1"/>
    <col min="11" max="11" width="4.625" style="62" bestFit="1" customWidth="1"/>
    <col min="12" max="12" width="9" style="62" bestFit="1"/>
    <col min="13" max="16384" width="9" style="62"/>
  </cols>
  <sheetData>
    <row r="1" spans="1:12" ht="23.25" customHeight="1">
      <c r="A1" s="63" t="s">
        <v>56</v>
      </c>
      <c r="B1" s="64"/>
      <c r="C1" s="64"/>
      <c r="D1" s="64"/>
      <c r="E1" s="64"/>
      <c r="K1" s="65" t="s">
        <v>1</v>
      </c>
    </row>
    <row r="2" spans="1:12" ht="21.75" customHeight="1">
      <c r="A2" s="66"/>
      <c r="B2" s="205" t="s">
        <v>45</v>
      </c>
      <c r="C2" s="205"/>
      <c r="D2" s="205"/>
      <c r="E2" s="206"/>
      <c r="F2" s="207" t="s">
        <v>0</v>
      </c>
      <c r="G2" s="205"/>
      <c r="H2" s="205"/>
      <c r="I2" s="205"/>
      <c r="J2" s="205"/>
      <c r="K2" s="206"/>
    </row>
    <row r="3" spans="1:12" ht="15" customHeight="1">
      <c r="A3" s="70"/>
      <c r="B3" s="208" t="s">
        <v>57</v>
      </c>
      <c r="C3" s="210" t="s">
        <v>52</v>
      </c>
      <c r="D3" s="212" t="s">
        <v>22</v>
      </c>
      <c r="E3" s="214" t="s">
        <v>7</v>
      </c>
      <c r="F3" s="216" t="s">
        <v>52</v>
      </c>
      <c r="G3" s="207"/>
      <c r="H3" s="216" t="s">
        <v>22</v>
      </c>
      <c r="I3" s="216"/>
      <c r="J3" s="206" t="s">
        <v>7</v>
      </c>
      <c r="K3" s="216"/>
    </row>
    <row r="4" spans="1:12" ht="15" customHeight="1">
      <c r="A4" s="71"/>
      <c r="B4" s="209"/>
      <c r="C4" s="211"/>
      <c r="D4" s="213"/>
      <c r="E4" s="215"/>
      <c r="F4" s="69" t="s">
        <v>58</v>
      </c>
      <c r="G4" s="67" t="s">
        <v>60</v>
      </c>
      <c r="H4" s="69" t="s">
        <v>58</v>
      </c>
      <c r="I4" s="68" t="s">
        <v>60</v>
      </c>
      <c r="J4" s="67" t="s">
        <v>58</v>
      </c>
      <c r="K4" s="68" t="s">
        <v>60</v>
      </c>
    </row>
    <row r="5" spans="1:12" ht="22.5" customHeight="1">
      <c r="A5" s="72" t="s">
        <v>16</v>
      </c>
      <c r="B5" s="73">
        <v>1412916</v>
      </c>
      <c r="C5" s="73">
        <v>204168</v>
      </c>
      <c r="D5" s="73">
        <v>867340</v>
      </c>
      <c r="E5" s="73">
        <v>341408</v>
      </c>
      <c r="F5" s="74">
        <v>14.450115930458709</v>
      </c>
      <c r="G5" s="75"/>
      <c r="H5" s="74">
        <v>61.386522624133356</v>
      </c>
      <c r="I5" s="76"/>
      <c r="J5" s="75">
        <v>24.163361445407936</v>
      </c>
      <c r="K5" s="77"/>
    </row>
    <row r="6" spans="1:12" ht="18" customHeight="1">
      <c r="A6" s="78" t="s">
        <v>61</v>
      </c>
      <c r="B6" s="79">
        <v>340973</v>
      </c>
      <c r="C6" s="80">
        <v>47850</v>
      </c>
      <c r="D6" s="81">
        <v>209050</v>
      </c>
      <c r="E6" s="79">
        <v>84073</v>
      </c>
      <c r="F6" s="82">
        <v>14.033369211051902</v>
      </c>
      <c r="G6" s="83">
        <v>10</v>
      </c>
      <c r="H6" s="82">
        <v>61.309839782035525</v>
      </c>
      <c r="I6" s="84">
        <v>7</v>
      </c>
      <c r="J6" s="85">
        <v>24.65679100691257</v>
      </c>
      <c r="K6" s="84">
        <v>11</v>
      </c>
      <c r="L6" s="86"/>
    </row>
    <row r="7" spans="1:12" ht="18" customHeight="1">
      <c r="A7" s="78" t="s">
        <v>14</v>
      </c>
      <c r="B7" s="79">
        <v>113679</v>
      </c>
      <c r="C7" s="80">
        <v>16046</v>
      </c>
      <c r="D7" s="81">
        <v>71028</v>
      </c>
      <c r="E7" s="79">
        <v>26605</v>
      </c>
      <c r="F7" s="82">
        <v>14.11518398296959</v>
      </c>
      <c r="G7" s="83">
        <v>9</v>
      </c>
      <c r="H7" s="82">
        <v>62.481197054865014</v>
      </c>
      <c r="I7" s="84">
        <v>5</v>
      </c>
      <c r="J7" s="85">
        <v>23.403618962165396</v>
      </c>
      <c r="K7" s="84">
        <v>14</v>
      </c>
    </row>
    <row r="8" spans="1:12" ht="18" customHeight="1">
      <c r="A8" s="78" t="s">
        <v>53</v>
      </c>
      <c r="B8" s="79">
        <v>118193</v>
      </c>
      <c r="C8" s="80">
        <v>16381</v>
      </c>
      <c r="D8" s="81">
        <v>70040</v>
      </c>
      <c r="E8" s="79">
        <v>31772</v>
      </c>
      <c r="F8" s="82">
        <v>13.859534828627753</v>
      </c>
      <c r="G8" s="83">
        <v>12</v>
      </c>
      <c r="H8" s="82">
        <v>59.259008570727531</v>
      </c>
      <c r="I8" s="84">
        <v>13</v>
      </c>
      <c r="J8" s="85">
        <v>26.881456600644711</v>
      </c>
      <c r="K8" s="84">
        <v>6</v>
      </c>
    </row>
    <row r="9" spans="1:12" ht="18" customHeight="1">
      <c r="A9" s="78" t="s">
        <v>39</v>
      </c>
      <c r="B9" s="79">
        <v>81312</v>
      </c>
      <c r="C9" s="80">
        <v>11782</v>
      </c>
      <c r="D9" s="81">
        <v>48668</v>
      </c>
      <c r="E9" s="79">
        <v>20862</v>
      </c>
      <c r="F9" s="82">
        <v>14.489866194411649</v>
      </c>
      <c r="G9" s="83">
        <v>6</v>
      </c>
      <c r="H9" s="82">
        <v>59.853404171585986</v>
      </c>
      <c r="I9" s="84">
        <v>12</v>
      </c>
      <c r="J9" s="85">
        <v>25.65672963400236</v>
      </c>
      <c r="K9" s="84">
        <v>8</v>
      </c>
    </row>
    <row r="10" spans="1:12" ht="18" customHeight="1">
      <c r="A10" s="78" t="s">
        <v>32</v>
      </c>
      <c r="B10" s="79">
        <v>137247</v>
      </c>
      <c r="C10" s="80">
        <v>19821</v>
      </c>
      <c r="D10" s="81">
        <v>90034</v>
      </c>
      <c r="E10" s="79">
        <v>27392</v>
      </c>
      <c r="F10" s="82">
        <v>14.441845723403791</v>
      </c>
      <c r="G10" s="83">
        <v>8</v>
      </c>
      <c r="H10" s="82">
        <v>65.599976684371981</v>
      </c>
      <c r="I10" s="84">
        <v>1</v>
      </c>
      <c r="J10" s="85">
        <v>19.958177592224239</v>
      </c>
      <c r="K10" s="84">
        <v>18</v>
      </c>
    </row>
    <row r="11" spans="1:12" ht="18" customHeight="1">
      <c r="A11" s="78" t="s">
        <v>36</v>
      </c>
      <c r="B11" s="79">
        <v>79859</v>
      </c>
      <c r="C11" s="80">
        <v>13761</v>
      </c>
      <c r="D11" s="81">
        <v>49410</v>
      </c>
      <c r="E11" s="79">
        <v>16688</v>
      </c>
      <c r="F11" s="82">
        <v>17.231620731539337</v>
      </c>
      <c r="G11" s="83">
        <v>3</v>
      </c>
      <c r="H11" s="82">
        <v>61.871548604415281</v>
      </c>
      <c r="I11" s="84">
        <v>6</v>
      </c>
      <c r="J11" s="85">
        <v>20.896830664045378</v>
      </c>
      <c r="K11" s="84">
        <v>17</v>
      </c>
    </row>
    <row r="12" spans="1:12" ht="18" customHeight="1">
      <c r="A12" s="78" t="s">
        <v>6</v>
      </c>
      <c r="B12" s="79">
        <v>66749</v>
      </c>
      <c r="C12" s="80">
        <v>12263</v>
      </c>
      <c r="D12" s="81">
        <v>42739</v>
      </c>
      <c r="E12" s="79">
        <v>11747</v>
      </c>
      <c r="F12" s="82">
        <v>18.371810813645148</v>
      </c>
      <c r="G12" s="83">
        <v>1</v>
      </c>
      <c r="H12" s="82">
        <v>64.029423661777713</v>
      </c>
      <c r="I12" s="84">
        <v>3</v>
      </c>
      <c r="J12" s="85">
        <v>17.598765524577146</v>
      </c>
      <c r="K12" s="84">
        <v>19</v>
      </c>
    </row>
    <row r="13" spans="1:12" ht="18" customHeight="1">
      <c r="A13" s="78" t="s">
        <v>62</v>
      </c>
      <c r="B13" s="79">
        <v>90901</v>
      </c>
      <c r="C13" s="80">
        <v>12518</v>
      </c>
      <c r="D13" s="81">
        <v>55075</v>
      </c>
      <c r="E13" s="79">
        <v>23308</v>
      </c>
      <c r="F13" s="82">
        <v>13.771025621280295</v>
      </c>
      <c r="G13" s="83">
        <v>13</v>
      </c>
      <c r="H13" s="82">
        <v>60.587892322416693</v>
      </c>
      <c r="I13" s="84">
        <v>11</v>
      </c>
      <c r="J13" s="85">
        <v>25.641082056303009</v>
      </c>
      <c r="K13" s="84">
        <v>9</v>
      </c>
    </row>
    <row r="14" spans="1:12" ht="18" customHeight="1">
      <c r="A14" s="78" t="s">
        <v>35</v>
      </c>
      <c r="B14" s="79">
        <v>49889</v>
      </c>
      <c r="C14" s="80">
        <v>7384</v>
      </c>
      <c r="D14" s="81">
        <v>30392</v>
      </c>
      <c r="E14" s="79">
        <v>12113</v>
      </c>
      <c r="F14" s="82">
        <v>14.800857904548097</v>
      </c>
      <c r="G14" s="83">
        <v>5</v>
      </c>
      <c r="H14" s="82">
        <v>60.919240714385936</v>
      </c>
      <c r="I14" s="84">
        <v>8</v>
      </c>
      <c r="J14" s="85">
        <v>24.279901381065965</v>
      </c>
      <c r="K14" s="84">
        <v>12</v>
      </c>
    </row>
    <row r="15" spans="1:12" ht="18" customHeight="1">
      <c r="A15" s="78" t="s">
        <v>28</v>
      </c>
      <c r="B15" s="79">
        <v>54289</v>
      </c>
      <c r="C15" s="80">
        <v>7588</v>
      </c>
      <c r="D15" s="81">
        <v>35035</v>
      </c>
      <c r="E15" s="79">
        <v>11666</v>
      </c>
      <c r="F15" s="82">
        <v>13.977048757575201</v>
      </c>
      <c r="G15" s="83">
        <v>11</v>
      </c>
      <c r="H15" s="82">
        <v>64.534251874228659</v>
      </c>
      <c r="I15" s="84">
        <v>2</v>
      </c>
      <c r="J15" s="85">
        <v>21.488699368196134</v>
      </c>
      <c r="K15" s="84">
        <v>16</v>
      </c>
    </row>
    <row r="16" spans="1:12" ht="18" customHeight="1">
      <c r="A16" s="78" t="s">
        <v>11</v>
      </c>
      <c r="B16" s="79">
        <v>50025</v>
      </c>
      <c r="C16" s="80">
        <v>5861</v>
      </c>
      <c r="D16" s="81">
        <v>28101</v>
      </c>
      <c r="E16" s="79">
        <v>16063</v>
      </c>
      <c r="F16" s="82">
        <v>11.716141929035482</v>
      </c>
      <c r="G16" s="83">
        <v>19</v>
      </c>
      <c r="H16" s="82">
        <v>56.173913043478265</v>
      </c>
      <c r="I16" s="84">
        <v>18</v>
      </c>
      <c r="J16" s="85">
        <v>32.109945027486262</v>
      </c>
      <c r="K16" s="84">
        <v>2</v>
      </c>
    </row>
    <row r="17" spans="1:11" ht="18" customHeight="1">
      <c r="A17" s="78" t="s">
        <v>63</v>
      </c>
      <c r="B17" s="79">
        <v>114180</v>
      </c>
      <c r="C17" s="80">
        <v>16499</v>
      </c>
      <c r="D17" s="81">
        <v>69440</v>
      </c>
      <c r="E17" s="79">
        <v>28241</v>
      </c>
      <c r="F17" s="82">
        <v>14.449991241898758</v>
      </c>
      <c r="G17" s="83">
        <v>7</v>
      </c>
      <c r="H17" s="82">
        <v>60.81625503590822</v>
      </c>
      <c r="I17" s="84">
        <v>9</v>
      </c>
      <c r="J17" s="85">
        <v>24.733753722193029</v>
      </c>
      <c r="K17" s="84">
        <v>10</v>
      </c>
    </row>
    <row r="18" spans="1:11" ht="18" customHeight="1">
      <c r="A18" s="78" t="s">
        <v>55</v>
      </c>
      <c r="B18" s="79">
        <v>38719</v>
      </c>
      <c r="C18" s="80">
        <v>5229</v>
      </c>
      <c r="D18" s="81">
        <v>22725</v>
      </c>
      <c r="E18" s="79">
        <v>10765</v>
      </c>
      <c r="F18" s="82">
        <v>13.504997546424235</v>
      </c>
      <c r="G18" s="83">
        <v>14</v>
      </c>
      <c r="H18" s="82">
        <v>58.692114982308432</v>
      </c>
      <c r="I18" s="84">
        <v>15</v>
      </c>
      <c r="J18" s="85">
        <v>27.802887471267333</v>
      </c>
      <c r="K18" s="84">
        <v>5</v>
      </c>
    </row>
    <row r="19" spans="1:11" ht="18" customHeight="1">
      <c r="A19" s="78" t="s">
        <v>21</v>
      </c>
      <c r="B19" s="79">
        <v>21873</v>
      </c>
      <c r="C19" s="80">
        <v>2835</v>
      </c>
      <c r="D19" s="81">
        <v>12911</v>
      </c>
      <c r="E19" s="79">
        <v>6127</v>
      </c>
      <c r="F19" s="82">
        <v>12.961185022630643</v>
      </c>
      <c r="G19" s="83">
        <v>18</v>
      </c>
      <c r="H19" s="82">
        <v>59.02711105015316</v>
      </c>
      <c r="I19" s="84">
        <v>14</v>
      </c>
      <c r="J19" s="85">
        <v>28.011703927216203</v>
      </c>
      <c r="K19" s="84">
        <v>4</v>
      </c>
    </row>
    <row r="20" spans="1:11" ht="18" customHeight="1">
      <c r="A20" s="78" t="s">
        <v>47</v>
      </c>
      <c r="B20" s="79">
        <v>12434</v>
      </c>
      <c r="C20" s="80">
        <v>1667</v>
      </c>
      <c r="D20" s="81">
        <v>7795</v>
      </c>
      <c r="E20" s="79">
        <v>2972</v>
      </c>
      <c r="F20" s="82">
        <v>13.406787839794113</v>
      </c>
      <c r="G20" s="83">
        <v>15</v>
      </c>
      <c r="H20" s="82">
        <v>62.691008525012059</v>
      </c>
      <c r="I20" s="84">
        <v>4</v>
      </c>
      <c r="J20" s="85">
        <v>23.902203635193821</v>
      </c>
      <c r="K20" s="84">
        <v>13</v>
      </c>
    </row>
    <row r="21" spans="1:11" ht="18" customHeight="1">
      <c r="A21" s="78" t="s">
        <v>12</v>
      </c>
      <c r="B21" s="79">
        <v>20778</v>
      </c>
      <c r="C21" s="80">
        <v>3643</v>
      </c>
      <c r="D21" s="81">
        <v>12628</v>
      </c>
      <c r="E21" s="79">
        <v>4507</v>
      </c>
      <c r="F21" s="82">
        <v>17.532967561844259</v>
      </c>
      <c r="G21" s="83">
        <v>2</v>
      </c>
      <c r="H21" s="82">
        <v>60.775820579459037</v>
      </c>
      <c r="I21" s="84">
        <v>10</v>
      </c>
      <c r="J21" s="85">
        <v>21.6912118586967</v>
      </c>
      <c r="K21" s="84">
        <v>15</v>
      </c>
    </row>
    <row r="22" spans="1:11" ht="18" customHeight="1">
      <c r="A22" s="78" t="s">
        <v>33</v>
      </c>
      <c r="B22" s="79">
        <v>7422</v>
      </c>
      <c r="C22" s="80">
        <v>1156</v>
      </c>
      <c r="D22" s="81">
        <v>4291</v>
      </c>
      <c r="E22" s="79">
        <v>1975</v>
      </c>
      <c r="F22" s="82">
        <v>15.575316626246295</v>
      </c>
      <c r="G22" s="83">
        <v>4</v>
      </c>
      <c r="H22" s="82">
        <v>57.814605227701435</v>
      </c>
      <c r="I22" s="84">
        <v>16</v>
      </c>
      <c r="J22" s="85">
        <v>26.610078146052281</v>
      </c>
      <c r="K22" s="84">
        <v>7</v>
      </c>
    </row>
    <row r="23" spans="1:11" ht="18" customHeight="1">
      <c r="A23" s="78" t="s">
        <v>64</v>
      </c>
      <c r="B23" s="79">
        <v>7039</v>
      </c>
      <c r="C23" s="80">
        <v>926</v>
      </c>
      <c r="D23" s="81">
        <v>4010</v>
      </c>
      <c r="E23" s="79">
        <v>2103</v>
      </c>
      <c r="F23" s="82">
        <v>13.155277738315101</v>
      </c>
      <c r="G23" s="83">
        <v>16</v>
      </c>
      <c r="H23" s="82">
        <v>56.968319363545959</v>
      </c>
      <c r="I23" s="84">
        <v>17</v>
      </c>
      <c r="J23" s="85">
        <v>29.876402898138942</v>
      </c>
      <c r="K23" s="84">
        <v>3</v>
      </c>
    </row>
    <row r="24" spans="1:11" ht="18" customHeight="1">
      <c r="A24" s="71" t="s">
        <v>4</v>
      </c>
      <c r="B24" s="64">
        <v>7355</v>
      </c>
      <c r="C24" s="87">
        <v>958</v>
      </c>
      <c r="D24" s="88">
        <v>3968</v>
      </c>
      <c r="E24" s="64">
        <v>2429</v>
      </c>
      <c r="F24" s="89">
        <v>13.025152957171994</v>
      </c>
      <c r="G24" s="90">
        <v>17</v>
      </c>
      <c r="H24" s="89">
        <v>53.94969408565602</v>
      </c>
      <c r="I24" s="91">
        <v>19</v>
      </c>
      <c r="J24" s="92">
        <v>33.025152957171997</v>
      </c>
      <c r="K24" s="91">
        <v>1</v>
      </c>
    </row>
    <row r="25" spans="1:11" ht="15.75" customHeight="1">
      <c r="A25" s="93" t="s">
        <v>65</v>
      </c>
      <c r="B25" s="79"/>
      <c r="C25" s="79"/>
      <c r="D25" s="79"/>
      <c r="E25" s="79"/>
      <c r="F25" s="85"/>
      <c r="G25" s="85"/>
      <c r="H25" s="85"/>
      <c r="I25" s="85"/>
      <c r="J25" s="85"/>
    </row>
    <row r="26" spans="1:11" ht="12.75" customHeight="1">
      <c r="B26" s="79"/>
      <c r="C26" s="79"/>
      <c r="D26" s="79"/>
      <c r="E26" s="79"/>
      <c r="F26" s="85"/>
      <c r="G26" s="85"/>
      <c r="H26" s="85"/>
      <c r="I26" s="85"/>
      <c r="J26" s="85"/>
    </row>
    <row r="27" spans="1:11" ht="23.25" customHeight="1">
      <c r="A27" s="94" t="s">
        <v>30</v>
      </c>
      <c r="B27" s="79"/>
      <c r="C27" s="79"/>
      <c r="D27" s="79"/>
      <c r="E27" s="79"/>
      <c r="F27" s="85"/>
      <c r="G27" s="85"/>
      <c r="H27" s="85"/>
      <c r="I27" s="85"/>
    </row>
    <row r="28" spans="1:11" ht="12.75" customHeight="1">
      <c r="A28" s="95"/>
      <c r="B28" s="79"/>
      <c r="C28" s="79"/>
      <c r="D28" s="79"/>
      <c r="E28" s="79"/>
      <c r="F28" s="85"/>
      <c r="G28" s="85"/>
      <c r="H28" s="85"/>
      <c r="I28" s="85"/>
      <c r="J28" s="96" t="s">
        <v>20</v>
      </c>
    </row>
    <row r="29" spans="1:11" ht="12.75" customHeight="1">
      <c r="A29" s="95"/>
      <c r="B29" s="79"/>
      <c r="C29" s="79"/>
      <c r="D29" s="79"/>
      <c r="E29" s="79"/>
      <c r="F29" s="85"/>
      <c r="G29" s="85"/>
      <c r="H29" s="85"/>
      <c r="I29" s="85"/>
      <c r="J29" s="85"/>
    </row>
    <row r="30" spans="1:11" ht="12.75" customHeight="1">
      <c r="A30" s="95"/>
      <c r="B30" s="79"/>
      <c r="C30" s="79"/>
      <c r="D30" s="79"/>
      <c r="E30" s="79"/>
      <c r="F30" s="85"/>
      <c r="G30" s="85"/>
      <c r="H30" s="85"/>
      <c r="I30" s="85"/>
      <c r="J30" s="85"/>
    </row>
    <row r="31" spans="1:11" ht="12.75" customHeight="1">
      <c r="A31" s="95"/>
      <c r="B31" s="79"/>
      <c r="C31" s="79"/>
      <c r="D31" s="79"/>
      <c r="E31" s="79"/>
      <c r="F31" s="85"/>
      <c r="G31" s="85"/>
      <c r="H31" s="85"/>
      <c r="I31" s="85"/>
      <c r="J31" s="85"/>
    </row>
    <row r="32" spans="1:11" ht="12.75" customHeight="1">
      <c r="A32" s="95"/>
      <c r="B32" s="79"/>
      <c r="C32" s="79"/>
      <c r="D32" s="79"/>
      <c r="E32" s="79"/>
      <c r="F32" s="85"/>
      <c r="G32" s="85"/>
      <c r="H32" s="85"/>
      <c r="I32" s="85"/>
      <c r="J32" s="85"/>
    </row>
    <row r="33" spans="1:10" ht="12.75" customHeight="1">
      <c r="A33" s="95"/>
      <c r="B33" s="79"/>
      <c r="C33" s="79"/>
      <c r="D33" s="79"/>
      <c r="E33" s="79"/>
      <c r="F33" s="85"/>
      <c r="G33" s="85"/>
      <c r="H33" s="85"/>
      <c r="I33" s="85"/>
      <c r="J33" s="85"/>
    </row>
    <row r="34" spans="1:10" ht="12.75" customHeight="1">
      <c r="A34" s="95"/>
      <c r="B34" s="79"/>
      <c r="C34" s="79"/>
      <c r="D34" s="79"/>
      <c r="E34" s="79"/>
      <c r="F34" s="85"/>
      <c r="G34" s="85"/>
      <c r="H34" s="85"/>
      <c r="I34" s="85"/>
      <c r="J34" s="85"/>
    </row>
    <row r="35" spans="1:10" ht="12.75" customHeight="1">
      <c r="A35" s="95"/>
      <c r="B35" s="79"/>
      <c r="C35" s="79"/>
      <c r="D35" s="79"/>
      <c r="E35" s="79"/>
      <c r="F35" s="85"/>
      <c r="G35" s="85"/>
      <c r="H35" s="85"/>
      <c r="I35" s="85"/>
      <c r="J35" s="85"/>
    </row>
    <row r="36" spans="1:10" ht="12.75" customHeight="1">
      <c r="A36" s="95"/>
      <c r="B36" s="79"/>
      <c r="C36" s="79"/>
      <c r="D36" s="79"/>
      <c r="E36" s="79"/>
      <c r="F36" s="85"/>
      <c r="G36" s="85"/>
      <c r="H36" s="85"/>
      <c r="I36" s="85"/>
      <c r="J36" s="85"/>
    </row>
    <row r="37" spans="1:10" ht="12.75" customHeight="1">
      <c r="A37" s="95"/>
      <c r="B37" s="79"/>
      <c r="C37" s="79"/>
      <c r="D37" s="79"/>
      <c r="E37" s="79"/>
      <c r="F37" s="85"/>
      <c r="G37" s="85"/>
      <c r="H37" s="85"/>
      <c r="I37" s="85"/>
      <c r="J37" s="85"/>
    </row>
    <row r="38" spans="1:10" ht="12.75" customHeight="1">
      <c r="A38" s="95"/>
      <c r="B38" s="79"/>
      <c r="C38" s="79"/>
      <c r="D38" s="79"/>
      <c r="E38" s="79"/>
      <c r="F38" s="85"/>
      <c r="G38" s="85"/>
      <c r="H38" s="85"/>
      <c r="I38" s="85"/>
      <c r="J38" s="85"/>
    </row>
    <row r="39" spans="1:10" ht="12.75" customHeight="1">
      <c r="A39" s="95"/>
      <c r="B39" s="79"/>
      <c r="C39" s="79"/>
      <c r="D39" s="79"/>
      <c r="E39" s="79"/>
      <c r="F39" s="85"/>
      <c r="G39" s="85"/>
      <c r="H39" s="85"/>
      <c r="I39" s="85"/>
      <c r="J39" s="85"/>
    </row>
    <row r="40" spans="1:10" ht="12.75" customHeight="1">
      <c r="A40" s="95"/>
      <c r="B40" s="79"/>
      <c r="C40" s="79"/>
      <c r="D40" s="79"/>
      <c r="E40" s="79"/>
      <c r="F40" s="85"/>
      <c r="G40" s="85"/>
      <c r="H40" s="85"/>
      <c r="I40" s="85"/>
      <c r="J40" s="85"/>
    </row>
    <row r="41" spans="1:10" ht="12.75" customHeight="1">
      <c r="A41" s="95"/>
      <c r="B41" s="79"/>
      <c r="C41" s="79"/>
      <c r="D41" s="79"/>
      <c r="E41" s="79"/>
      <c r="F41" s="85"/>
      <c r="G41" s="85"/>
      <c r="H41" s="85"/>
      <c r="I41" s="85"/>
      <c r="J41" s="85"/>
    </row>
    <row r="42" spans="1:10" ht="12.75" customHeight="1">
      <c r="A42" s="95"/>
      <c r="B42" s="79"/>
      <c r="C42" s="79"/>
      <c r="D42" s="79"/>
      <c r="E42" s="79"/>
      <c r="F42" s="85"/>
      <c r="G42" s="85"/>
      <c r="H42" s="85"/>
      <c r="I42" s="85"/>
      <c r="J42" s="85"/>
    </row>
    <row r="43" spans="1:10" ht="12.75" customHeight="1">
      <c r="B43" s="79"/>
      <c r="C43" s="97"/>
      <c r="D43" s="97"/>
      <c r="E43" s="97"/>
    </row>
    <row r="44" spans="1:10" ht="12.75" customHeight="1">
      <c r="B44" s="95"/>
    </row>
    <row r="45" spans="1:10" ht="12.75" customHeight="1">
      <c r="B45" s="95"/>
    </row>
    <row r="46" spans="1:10" ht="12.75" customHeight="1">
      <c r="B46" s="95"/>
    </row>
    <row r="47" spans="1:10" ht="12.75" customHeight="1">
      <c r="B47" s="95"/>
    </row>
    <row r="48" spans="1:10" ht="12.75" customHeight="1">
      <c r="B48" s="95"/>
    </row>
    <row r="49" spans="2:2" ht="12.75" customHeight="1">
      <c r="B49" s="95"/>
    </row>
    <row r="50" spans="2:2" ht="12.75" customHeight="1">
      <c r="B50" s="95"/>
    </row>
    <row r="51" spans="2:2" ht="12.75" customHeight="1">
      <c r="B51" s="95"/>
    </row>
    <row r="52" spans="2:2" ht="12.75" customHeight="1">
      <c r="B52" s="95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firstPageNumber="0" orientation="portrait" r:id="rId1"/>
  <headerFooter alignWithMargins="0"/>
  <rowBreaks count="1" manualBreakCount="1">
    <brk id="2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25"/>
  <sheetViews>
    <sheetView showGridLines="0" zoomScaleNormal="100" workbookViewId="0">
      <selection activeCell="I3" sqref="I3:N3"/>
    </sheetView>
  </sheetViews>
  <sheetFormatPr defaultColWidth="8" defaultRowHeight="12"/>
  <cols>
    <col min="1" max="1" width="2.625" style="98" customWidth="1"/>
    <col min="2" max="2" width="6.625" style="98" bestFit="1" customWidth="1"/>
    <col min="3" max="5" width="6.25" style="98" customWidth="1"/>
    <col min="6" max="8" width="5" style="98" customWidth="1"/>
    <col min="9" max="9" width="8.875" style="98" bestFit="1" customWidth="1"/>
    <col min="10" max="11" width="6.75" style="98" customWidth="1"/>
    <col min="12" max="14" width="5" style="98" customWidth="1"/>
    <col min="15" max="19" width="8" style="98" customWidth="1"/>
    <col min="20" max="20" width="10.125" style="98" bestFit="1" customWidth="1"/>
    <col min="21" max="21" width="9" style="98" bestFit="1" customWidth="1"/>
    <col min="22" max="22" width="9.25" style="98" bestFit="1" customWidth="1"/>
    <col min="23" max="23" width="8" style="98" bestFit="1"/>
    <col min="24" max="16384" width="8" style="98"/>
  </cols>
  <sheetData>
    <row r="1" spans="1:14" ht="21" customHeight="1">
      <c r="A1" s="101" t="s">
        <v>10</v>
      </c>
      <c r="N1" s="98" t="s">
        <v>3</v>
      </c>
    </row>
    <row r="2" spans="1:14" ht="18.75" customHeight="1">
      <c r="N2" s="102" t="s">
        <v>97</v>
      </c>
    </row>
    <row r="3" spans="1:14" s="99" customFormat="1" ht="21" customHeight="1">
      <c r="A3" s="221"/>
      <c r="B3" s="222"/>
      <c r="C3" s="227" t="s">
        <v>43</v>
      </c>
      <c r="D3" s="228"/>
      <c r="E3" s="228"/>
      <c r="F3" s="228"/>
      <c r="G3" s="228"/>
      <c r="H3" s="229"/>
      <c r="I3" s="230" t="s">
        <v>44</v>
      </c>
      <c r="J3" s="228"/>
      <c r="K3" s="228"/>
      <c r="L3" s="228"/>
      <c r="M3" s="228"/>
      <c r="N3" s="229"/>
    </row>
    <row r="4" spans="1:14" ht="14.25" customHeight="1">
      <c r="A4" s="223"/>
      <c r="B4" s="224"/>
      <c r="C4" s="221" t="s">
        <v>66</v>
      </c>
      <c r="D4" s="231"/>
      <c r="E4" s="222"/>
      <c r="F4" s="221" t="s">
        <v>67</v>
      </c>
      <c r="G4" s="231"/>
      <c r="H4" s="222"/>
      <c r="I4" s="221" t="s">
        <v>66</v>
      </c>
      <c r="J4" s="231"/>
      <c r="K4" s="222"/>
      <c r="L4" s="221" t="s">
        <v>67</v>
      </c>
      <c r="M4" s="231"/>
      <c r="N4" s="222"/>
    </row>
    <row r="5" spans="1:14" s="100" customFormat="1" ht="16.5" customHeight="1">
      <c r="A5" s="225"/>
      <c r="B5" s="226"/>
      <c r="C5" s="103" t="s">
        <v>68</v>
      </c>
      <c r="D5" s="105" t="s">
        <v>69</v>
      </c>
      <c r="E5" s="104" t="s">
        <v>70</v>
      </c>
      <c r="F5" s="103" t="s">
        <v>68</v>
      </c>
      <c r="G5" s="105" t="s">
        <v>69</v>
      </c>
      <c r="H5" s="104" t="s">
        <v>70</v>
      </c>
      <c r="I5" s="103" t="s">
        <v>68</v>
      </c>
      <c r="J5" s="105" t="s">
        <v>69</v>
      </c>
      <c r="K5" s="104" t="s">
        <v>70</v>
      </c>
      <c r="L5" s="103" t="s">
        <v>68</v>
      </c>
      <c r="M5" s="105" t="s">
        <v>69</v>
      </c>
      <c r="N5" s="104" t="s">
        <v>70</v>
      </c>
    </row>
    <row r="6" spans="1:14" s="99" customFormat="1" ht="23.1" customHeight="1">
      <c r="A6" s="232" t="s">
        <v>71</v>
      </c>
      <c r="B6" s="106" t="s">
        <v>68</v>
      </c>
      <c r="C6" s="107">
        <v>986</v>
      </c>
      <c r="D6" s="108">
        <v>482</v>
      </c>
      <c r="E6" s="109">
        <v>504</v>
      </c>
      <c r="F6" s="110">
        <v>100</v>
      </c>
      <c r="G6" s="111">
        <v>48.9</v>
      </c>
      <c r="H6" s="112">
        <v>51.1</v>
      </c>
      <c r="I6" s="107">
        <v>111940</v>
      </c>
      <c r="J6" s="108">
        <v>55091</v>
      </c>
      <c r="K6" s="109">
        <v>56849</v>
      </c>
      <c r="L6" s="110">
        <v>100</v>
      </c>
      <c r="M6" s="111">
        <v>49.2</v>
      </c>
      <c r="N6" s="112">
        <v>50.8</v>
      </c>
    </row>
    <row r="7" spans="1:14" ht="15" customHeight="1">
      <c r="A7" s="233"/>
      <c r="B7" s="113" t="s">
        <v>72</v>
      </c>
      <c r="C7" s="114">
        <v>91</v>
      </c>
      <c r="D7" s="115">
        <v>47</v>
      </c>
      <c r="E7" s="116">
        <v>44</v>
      </c>
      <c r="F7" s="117">
        <v>9.1999999999999993</v>
      </c>
      <c r="G7" s="118">
        <v>4.7</v>
      </c>
      <c r="H7" s="119">
        <v>4.5</v>
      </c>
      <c r="I7" s="114">
        <v>10001</v>
      </c>
      <c r="J7" s="115">
        <v>5127</v>
      </c>
      <c r="K7" s="116">
        <v>4873</v>
      </c>
      <c r="L7" s="117">
        <v>8.9</v>
      </c>
      <c r="M7" s="118">
        <v>4.5999999999999996</v>
      </c>
      <c r="N7" s="119">
        <v>4.4000000000000004</v>
      </c>
    </row>
    <row r="8" spans="1:14" ht="15" customHeight="1">
      <c r="A8" s="233"/>
      <c r="B8" s="120" t="s">
        <v>73</v>
      </c>
      <c r="C8" s="121">
        <v>77</v>
      </c>
      <c r="D8" s="122">
        <v>39</v>
      </c>
      <c r="E8" s="123">
        <v>37</v>
      </c>
      <c r="F8" s="124">
        <v>7.8</v>
      </c>
      <c r="G8" s="125">
        <v>4</v>
      </c>
      <c r="H8" s="126">
        <v>3.8</v>
      </c>
      <c r="I8" s="121">
        <v>8938</v>
      </c>
      <c r="J8" s="122">
        <v>4584</v>
      </c>
      <c r="K8" s="123">
        <v>4354</v>
      </c>
      <c r="L8" s="124">
        <v>8</v>
      </c>
      <c r="M8" s="125">
        <v>4.0999999999999996</v>
      </c>
      <c r="N8" s="126">
        <v>3.9</v>
      </c>
    </row>
    <row r="9" spans="1:14" ht="15" customHeight="1">
      <c r="A9" s="233"/>
      <c r="B9" s="120" t="s">
        <v>74</v>
      </c>
      <c r="C9" s="121">
        <v>71</v>
      </c>
      <c r="D9" s="122">
        <v>36</v>
      </c>
      <c r="E9" s="123">
        <v>35</v>
      </c>
      <c r="F9" s="124">
        <v>7.2</v>
      </c>
      <c r="G9" s="125">
        <v>3.7</v>
      </c>
      <c r="H9" s="126">
        <v>3.5</v>
      </c>
      <c r="I9" s="121">
        <v>8282</v>
      </c>
      <c r="J9" s="122">
        <v>4237</v>
      </c>
      <c r="K9" s="123">
        <v>4045</v>
      </c>
      <c r="L9" s="124">
        <v>7.4</v>
      </c>
      <c r="M9" s="125">
        <v>3.8</v>
      </c>
      <c r="N9" s="126">
        <v>3.6</v>
      </c>
    </row>
    <row r="10" spans="1:14" ht="15" customHeight="1">
      <c r="A10" s="233"/>
      <c r="B10" s="120" t="s">
        <v>75</v>
      </c>
      <c r="C10" s="121">
        <v>71</v>
      </c>
      <c r="D10" s="122">
        <v>34</v>
      </c>
      <c r="E10" s="123">
        <v>36</v>
      </c>
      <c r="F10" s="124">
        <v>7.2</v>
      </c>
      <c r="G10" s="125">
        <v>3.5</v>
      </c>
      <c r="H10" s="126">
        <v>3.7</v>
      </c>
      <c r="I10" s="121">
        <v>7949</v>
      </c>
      <c r="J10" s="122">
        <v>4040</v>
      </c>
      <c r="K10" s="123">
        <v>3908</v>
      </c>
      <c r="L10" s="124">
        <v>7.1</v>
      </c>
      <c r="M10" s="125">
        <v>3.6</v>
      </c>
      <c r="N10" s="126">
        <v>3.5</v>
      </c>
    </row>
    <row r="11" spans="1:14" ht="15" customHeight="1">
      <c r="A11" s="233"/>
      <c r="B11" s="120" t="s">
        <v>76</v>
      </c>
      <c r="C11" s="121">
        <v>76</v>
      </c>
      <c r="D11" s="122">
        <v>38</v>
      </c>
      <c r="E11" s="123">
        <v>38</v>
      </c>
      <c r="F11" s="124">
        <v>7.7</v>
      </c>
      <c r="G11" s="125">
        <v>3.8</v>
      </c>
      <c r="H11" s="126">
        <v>3.9</v>
      </c>
      <c r="I11" s="121">
        <v>9072</v>
      </c>
      <c r="J11" s="122">
        <v>4564</v>
      </c>
      <c r="K11" s="123">
        <v>4508</v>
      </c>
      <c r="L11" s="124">
        <v>8.1</v>
      </c>
      <c r="M11" s="125">
        <v>4.0999999999999996</v>
      </c>
      <c r="N11" s="126">
        <v>4</v>
      </c>
    </row>
    <row r="12" spans="1:14" ht="23.1" customHeight="1">
      <c r="A12" s="233"/>
      <c r="B12" s="120" t="s">
        <v>77</v>
      </c>
      <c r="C12" s="121">
        <v>91</v>
      </c>
      <c r="D12" s="122">
        <v>46</v>
      </c>
      <c r="E12" s="123">
        <v>45</v>
      </c>
      <c r="F12" s="124">
        <v>9.3000000000000007</v>
      </c>
      <c r="G12" s="125">
        <v>4.7</v>
      </c>
      <c r="H12" s="126">
        <v>4.5999999999999996</v>
      </c>
      <c r="I12" s="121">
        <v>10795</v>
      </c>
      <c r="J12" s="122">
        <v>5426</v>
      </c>
      <c r="K12" s="123">
        <v>5368</v>
      </c>
      <c r="L12" s="124">
        <v>9.6</v>
      </c>
      <c r="M12" s="125">
        <v>4.8</v>
      </c>
      <c r="N12" s="126">
        <v>4.8</v>
      </c>
    </row>
    <row r="13" spans="1:14" ht="15" customHeight="1">
      <c r="A13" s="233"/>
      <c r="B13" s="120" t="s">
        <v>78</v>
      </c>
      <c r="C13" s="121">
        <v>77</v>
      </c>
      <c r="D13" s="122">
        <v>39</v>
      </c>
      <c r="E13" s="123">
        <v>38</v>
      </c>
      <c r="F13" s="124">
        <v>7.8</v>
      </c>
      <c r="G13" s="125">
        <v>4</v>
      </c>
      <c r="H13" s="126">
        <v>3.8</v>
      </c>
      <c r="I13" s="121">
        <v>9246</v>
      </c>
      <c r="J13" s="122">
        <v>4625</v>
      </c>
      <c r="K13" s="123">
        <v>4621</v>
      </c>
      <c r="L13" s="124">
        <v>8.3000000000000007</v>
      </c>
      <c r="M13" s="125">
        <v>4.0999999999999996</v>
      </c>
      <c r="N13" s="126">
        <v>4.0999999999999996</v>
      </c>
    </row>
    <row r="14" spans="1:14" ht="15" customHeight="1">
      <c r="A14" s="233"/>
      <c r="B14" s="120" t="s">
        <v>79</v>
      </c>
      <c r="C14" s="121">
        <v>68</v>
      </c>
      <c r="D14" s="122">
        <v>34</v>
      </c>
      <c r="E14" s="123">
        <v>34</v>
      </c>
      <c r="F14" s="124">
        <v>6.9</v>
      </c>
      <c r="G14" s="125">
        <v>3.5</v>
      </c>
      <c r="H14" s="126">
        <v>3.4</v>
      </c>
      <c r="I14" s="121">
        <v>8422</v>
      </c>
      <c r="J14" s="122">
        <v>4213</v>
      </c>
      <c r="K14" s="123">
        <v>4210</v>
      </c>
      <c r="L14" s="124">
        <v>7.5</v>
      </c>
      <c r="M14" s="125">
        <v>3.8</v>
      </c>
      <c r="N14" s="126">
        <v>3.8</v>
      </c>
    </row>
    <row r="15" spans="1:14" ht="15" customHeight="1">
      <c r="A15" s="233"/>
      <c r="B15" s="120" t="s">
        <v>80</v>
      </c>
      <c r="C15" s="121">
        <v>69</v>
      </c>
      <c r="D15" s="122">
        <v>35</v>
      </c>
      <c r="E15" s="123">
        <v>34</v>
      </c>
      <c r="F15" s="124">
        <v>7</v>
      </c>
      <c r="G15" s="125">
        <v>3.6</v>
      </c>
      <c r="H15" s="126">
        <v>3.5</v>
      </c>
      <c r="I15" s="121">
        <v>8224</v>
      </c>
      <c r="J15" s="122">
        <v>4125</v>
      </c>
      <c r="K15" s="123">
        <v>4099</v>
      </c>
      <c r="L15" s="124">
        <v>7.3</v>
      </c>
      <c r="M15" s="125">
        <v>3.7</v>
      </c>
      <c r="N15" s="126">
        <v>3.7</v>
      </c>
    </row>
    <row r="16" spans="1:14" ht="15" customHeight="1">
      <c r="A16" s="233"/>
      <c r="B16" s="120" t="s">
        <v>81</v>
      </c>
      <c r="C16" s="121">
        <v>66</v>
      </c>
      <c r="D16" s="122">
        <v>34</v>
      </c>
      <c r="E16" s="123">
        <v>32</v>
      </c>
      <c r="F16" s="124">
        <v>6.7</v>
      </c>
      <c r="G16" s="125">
        <v>3.4</v>
      </c>
      <c r="H16" s="126">
        <v>3.3</v>
      </c>
      <c r="I16" s="121">
        <v>7361</v>
      </c>
      <c r="J16" s="122">
        <v>3657</v>
      </c>
      <c r="K16" s="123">
        <v>3705</v>
      </c>
      <c r="L16" s="124">
        <v>6.6</v>
      </c>
      <c r="M16" s="125">
        <v>3.3</v>
      </c>
      <c r="N16" s="126">
        <v>3.3</v>
      </c>
    </row>
    <row r="17" spans="1:14" ht="23.1" customHeight="1">
      <c r="A17" s="233"/>
      <c r="B17" s="120" t="s">
        <v>13</v>
      </c>
      <c r="C17" s="121">
        <v>51</v>
      </c>
      <c r="D17" s="122">
        <v>22</v>
      </c>
      <c r="E17" s="123">
        <v>29</v>
      </c>
      <c r="F17" s="124">
        <v>5.2</v>
      </c>
      <c r="G17" s="125">
        <v>2.2000000000000002</v>
      </c>
      <c r="H17" s="126">
        <v>2.9</v>
      </c>
      <c r="I17" s="121">
        <v>5792</v>
      </c>
      <c r="J17" s="122">
        <v>2627</v>
      </c>
      <c r="K17" s="123">
        <v>3165</v>
      </c>
      <c r="L17" s="124">
        <v>5.2</v>
      </c>
      <c r="M17" s="125">
        <v>2.2999999999999998</v>
      </c>
      <c r="N17" s="126">
        <v>2.8</v>
      </c>
    </row>
    <row r="18" spans="1:14" ht="15" customHeight="1">
      <c r="A18" s="233"/>
      <c r="B18" s="120" t="s">
        <v>82</v>
      </c>
      <c r="C18" s="121">
        <v>44</v>
      </c>
      <c r="D18" s="122">
        <v>19</v>
      </c>
      <c r="E18" s="123">
        <v>25</v>
      </c>
      <c r="F18" s="124">
        <v>4.4000000000000004</v>
      </c>
      <c r="G18" s="125">
        <v>1.9</v>
      </c>
      <c r="H18" s="126">
        <v>2.5</v>
      </c>
      <c r="I18" s="121">
        <v>4674</v>
      </c>
      <c r="J18" s="122">
        <v>2073</v>
      </c>
      <c r="K18" s="123">
        <v>2601</v>
      </c>
      <c r="L18" s="124">
        <v>4.2</v>
      </c>
      <c r="M18" s="125">
        <v>1.9</v>
      </c>
      <c r="N18" s="126">
        <v>2.2999999999999998</v>
      </c>
    </row>
    <row r="19" spans="1:14" ht="15" customHeight="1">
      <c r="A19" s="233"/>
      <c r="B19" s="120" t="s">
        <v>83</v>
      </c>
      <c r="C19" s="121">
        <v>42</v>
      </c>
      <c r="D19" s="122">
        <v>18</v>
      </c>
      <c r="E19" s="123">
        <v>24</v>
      </c>
      <c r="F19" s="124">
        <v>4.3</v>
      </c>
      <c r="G19" s="125">
        <v>1.9</v>
      </c>
      <c r="H19" s="126">
        <v>2.4</v>
      </c>
      <c r="I19" s="121">
        <v>4284</v>
      </c>
      <c r="J19" s="122">
        <v>1936</v>
      </c>
      <c r="K19" s="123">
        <v>2348</v>
      </c>
      <c r="L19" s="124">
        <v>3.8</v>
      </c>
      <c r="M19" s="125">
        <v>1.7</v>
      </c>
      <c r="N19" s="126">
        <v>2.1</v>
      </c>
    </row>
    <row r="20" spans="1:14" ht="15" customHeight="1">
      <c r="A20" s="233"/>
      <c r="B20" s="120" t="s">
        <v>84</v>
      </c>
      <c r="C20" s="121">
        <v>35</v>
      </c>
      <c r="D20" s="122">
        <v>16</v>
      </c>
      <c r="E20" s="123">
        <v>19</v>
      </c>
      <c r="F20" s="124">
        <v>3.6</v>
      </c>
      <c r="G20" s="125">
        <v>1.6</v>
      </c>
      <c r="H20" s="126">
        <v>2</v>
      </c>
      <c r="I20" s="121">
        <v>3449</v>
      </c>
      <c r="J20" s="122">
        <v>1571</v>
      </c>
      <c r="K20" s="123">
        <v>1878</v>
      </c>
      <c r="L20" s="124">
        <v>3.1</v>
      </c>
      <c r="M20" s="125">
        <v>1.4</v>
      </c>
      <c r="N20" s="126">
        <v>1.7</v>
      </c>
    </row>
    <row r="21" spans="1:14" ht="15" customHeight="1">
      <c r="A21" s="233"/>
      <c r="B21" s="120" t="s">
        <v>85</v>
      </c>
      <c r="C21" s="121">
        <v>27</v>
      </c>
      <c r="D21" s="122">
        <v>12</v>
      </c>
      <c r="E21" s="123">
        <v>15</v>
      </c>
      <c r="F21" s="124">
        <v>2.7</v>
      </c>
      <c r="G21" s="125">
        <v>1.2</v>
      </c>
      <c r="H21" s="126">
        <v>1.5</v>
      </c>
      <c r="I21" s="121">
        <v>2576</v>
      </c>
      <c r="J21" s="122">
        <v>1148</v>
      </c>
      <c r="K21" s="123">
        <v>1428</v>
      </c>
      <c r="L21" s="124">
        <v>2.2999999999999998</v>
      </c>
      <c r="M21" s="125">
        <v>1</v>
      </c>
      <c r="N21" s="126">
        <v>1.3</v>
      </c>
    </row>
    <row r="22" spans="1:14" ht="23.1" customHeight="1">
      <c r="A22" s="233"/>
      <c r="B22" s="120" t="s">
        <v>86</v>
      </c>
      <c r="C22" s="121">
        <v>17</v>
      </c>
      <c r="D22" s="122">
        <v>7</v>
      </c>
      <c r="E22" s="123">
        <v>10</v>
      </c>
      <c r="F22" s="124">
        <v>1.7</v>
      </c>
      <c r="G22" s="125">
        <v>0.7</v>
      </c>
      <c r="H22" s="126">
        <v>1</v>
      </c>
      <c r="I22" s="121">
        <v>1641</v>
      </c>
      <c r="J22" s="122">
        <v>688</v>
      </c>
      <c r="K22" s="123">
        <v>953</v>
      </c>
      <c r="L22" s="124">
        <v>1.5</v>
      </c>
      <c r="M22" s="125">
        <v>0.6</v>
      </c>
      <c r="N22" s="126">
        <v>0.9</v>
      </c>
    </row>
    <row r="23" spans="1:14" ht="15" customHeight="1">
      <c r="A23" s="233"/>
      <c r="B23" s="120" t="s">
        <v>87</v>
      </c>
      <c r="C23" s="121">
        <v>9</v>
      </c>
      <c r="D23" s="122">
        <v>3</v>
      </c>
      <c r="E23" s="123">
        <v>5</v>
      </c>
      <c r="F23" s="124">
        <v>0.9</v>
      </c>
      <c r="G23" s="125">
        <v>0.3</v>
      </c>
      <c r="H23" s="126">
        <v>0.5</v>
      </c>
      <c r="I23" s="121">
        <v>809</v>
      </c>
      <c r="J23" s="122">
        <v>308</v>
      </c>
      <c r="K23" s="123">
        <v>501</v>
      </c>
      <c r="L23" s="124">
        <v>0.7</v>
      </c>
      <c r="M23" s="125">
        <v>0.3</v>
      </c>
      <c r="N23" s="126">
        <v>0.4</v>
      </c>
    </row>
    <row r="24" spans="1:14" ht="15" customHeight="1">
      <c r="A24" s="234"/>
      <c r="B24" s="127" t="s">
        <v>88</v>
      </c>
      <c r="C24" s="121">
        <v>4</v>
      </c>
      <c r="D24" s="122">
        <v>1</v>
      </c>
      <c r="E24" s="123">
        <v>3</v>
      </c>
      <c r="F24" s="124">
        <v>0.4</v>
      </c>
      <c r="G24" s="125">
        <v>0.1</v>
      </c>
      <c r="H24" s="126">
        <v>0.3</v>
      </c>
      <c r="I24" s="121">
        <v>391</v>
      </c>
      <c r="J24" s="122">
        <v>123</v>
      </c>
      <c r="K24" s="123">
        <v>268</v>
      </c>
      <c r="L24" s="124">
        <v>0.3</v>
      </c>
      <c r="M24" s="125">
        <v>0.1</v>
      </c>
      <c r="N24" s="126">
        <v>0.2</v>
      </c>
    </row>
    <row r="25" spans="1:14" ht="15" customHeight="1">
      <c r="A25" s="128"/>
      <c r="B25" s="129"/>
      <c r="C25" s="130"/>
      <c r="D25" s="131"/>
      <c r="E25" s="132"/>
      <c r="F25" s="133"/>
      <c r="G25" s="134"/>
      <c r="H25" s="135"/>
      <c r="I25" s="130"/>
      <c r="J25" s="131"/>
      <c r="K25" s="132"/>
      <c r="L25" s="133"/>
      <c r="M25" s="134"/>
      <c r="N25" s="135"/>
    </row>
    <row r="26" spans="1:14" s="99" customFormat="1" ht="23.1" customHeight="1">
      <c r="A26" s="232" t="s">
        <v>89</v>
      </c>
      <c r="B26" s="136" t="s">
        <v>68</v>
      </c>
      <c r="C26" s="137">
        <v>1156</v>
      </c>
      <c r="D26" s="138">
        <v>569</v>
      </c>
      <c r="E26" s="139">
        <v>587</v>
      </c>
      <c r="F26" s="140">
        <v>100</v>
      </c>
      <c r="G26" s="141">
        <v>49.2</v>
      </c>
      <c r="H26" s="142">
        <v>50.8</v>
      </c>
      <c r="I26" s="137">
        <v>121049</v>
      </c>
      <c r="J26" s="138">
        <v>59497</v>
      </c>
      <c r="K26" s="139">
        <v>61552</v>
      </c>
      <c r="L26" s="140">
        <v>100</v>
      </c>
      <c r="M26" s="141">
        <v>49.2</v>
      </c>
      <c r="N26" s="142">
        <v>50.8</v>
      </c>
    </row>
    <row r="27" spans="1:14" ht="15" customHeight="1">
      <c r="A27" s="233"/>
      <c r="B27" s="120" t="s">
        <v>72</v>
      </c>
      <c r="C27" s="121">
        <v>78</v>
      </c>
      <c r="D27" s="122">
        <v>40</v>
      </c>
      <c r="E27" s="123">
        <v>38</v>
      </c>
      <c r="F27" s="124">
        <v>6.8</v>
      </c>
      <c r="G27" s="125">
        <v>3.5</v>
      </c>
      <c r="H27" s="126">
        <v>3.3</v>
      </c>
      <c r="I27" s="121">
        <v>7459</v>
      </c>
      <c r="J27" s="122">
        <v>3819</v>
      </c>
      <c r="K27" s="123">
        <v>3640</v>
      </c>
      <c r="L27" s="124">
        <v>6.2</v>
      </c>
      <c r="M27" s="125">
        <v>3.2</v>
      </c>
      <c r="N27" s="126">
        <v>3</v>
      </c>
    </row>
    <row r="28" spans="1:14" ht="15" customHeight="1">
      <c r="A28" s="233"/>
      <c r="B28" s="120" t="s">
        <v>73</v>
      </c>
      <c r="C28" s="121">
        <v>91</v>
      </c>
      <c r="D28" s="122">
        <v>46</v>
      </c>
      <c r="E28" s="123">
        <v>44</v>
      </c>
      <c r="F28" s="124">
        <v>7.8</v>
      </c>
      <c r="G28" s="125">
        <v>4</v>
      </c>
      <c r="H28" s="126">
        <v>3.8</v>
      </c>
      <c r="I28" s="121">
        <v>8532</v>
      </c>
      <c r="J28" s="122">
        <v>4373</v>
      </c>
      <c r="K28" s="123">
        <v>4159</v>
      </c>
      <c r="L28" s="124">
        <v>7</v>
      </c>
      <c r="M28" s="125">
        <v>3.6</v>
      </c>
      <c r="N28" s="126">
        <v>3.4</v>
      </c>
    </row>
    <row r="29" spans="1:14" ht="15" customHeight="1">
      <c r="A29" s="233"/>
      <c r="B29" s="120" t="s">
        <v>74</v>
      </c>
      <c r="C29" s="121">
        <v>101</v>
      </c>
      <c r="D29" s="122">
        <v>52</v>
      </c>
      <c r="E29" s="123">
        <v>49</v>
      </c>
      <c r="F29" s="124">
        <v>8.8000000000000007</v>
      </c>
      <c r="G29" s="125">
        <v>4.5</v>
      </c>
      <c r="H29" s="126">
        <v>4.3</v>
      </c>
      <c r="I29" s="121">
        <v>10042</v>
      </c>
      <c r="J29" s="122">
        <v>5147</v>
      </c>
      <c r="K29" s="123">
        <v>4895</v>
      </c>
      <c r="L29" s="124">
        <v>8.3000000000000007</v>
      </c>
      <c r="M29" s="125">
        <v>4.3</v>
      </c>
      <c r="N29" s="126">
        <v>4</v>
      </c>
    </row>
    <row r="30" spans="1:14" ht="15" customHeight="1">
      <c r="A30" s="233"/>
      <c r="B30" s="120" t="s">
        <v>75</v>
      </c>
      <c r="C30" s="121">
        <v>83</v>
      </c>
      <c r="D30" s="122">
        <v>42</v>
      </c>
      <c r="E30" s="123">
        <v>41</v>
      </c>
      <c r="F30" s="124">
        <v>7.2</v>
      </c>
      <c r="G30" s="125">
        <v>3.6</v>
      </c>
      <c r="H30" s="126">
        <v>3.5</v>
      </c>
      <c r="I30" s="121">
        <v>8980</v>
      </c>
      <c r="J30" s="122">
        <v>4600</v>
      </c>
      <c r="K30" s="123">
        <v>4380</v>
      </c>
      <c r="L30" s="124">
        <v>7.4</v>
      </c>
      <c r="M30" s="125">
        <v>3.8</v>
      </c>
      <c r="N30" s="126">
        <v>3.6</v>
      </c>
    </row>
    <row r="31" spans="1:14" ht="15" customHeight="1">
      <c r="A31" s="233"/>
      <c r="B31" s="120" t="s">
        <v>76</v>
      </c>
      <c r="C31" s="121">
        <v>71</v>
      </c>
      <c r="D31" s="122">
        <v>35</v>
      </c>
      <c r="E31" s="123">
        <v>36</v>
      </c>
      <c r="F31" s="124">
        <v>6.2</v>
      </c>
      <c r="G31" s="125">
        <v>3</v>
      </c>
      <c r="H31" s="126">
        <v>3.1</v>
      </c>
      <c r="I31" s="121">
        <v>8201</v>
      </c>
      <c r="J31" s="122">
        <v>4166</v>
      </c>
      <c r="K31" s="123">
        <v>4035</v>
      </c>
      <c r="L31" s="124">
        <v>6.8</v>
      </c>
      <c r="M31" s="125">
        <v>3.4</v>
      </c>
      <c r="N31" s="126">
        <v>3.3</v>
      </c>
    </row>
    <row r="32" spans="1:14" ht="23.1" customHeight="1">
      <c r="A32" s="233"/>
      <c r="B32" s="120" t="s">
        <v>77</v>
      </c>
      <c r="C32" s="121">
        <v>72</v>
      </c>
      <c r="D32" s="122">
        <v>36</v>
      </c>
      <c r="E32" s="123">
        <v>36</v>
      </c>
      <c r="F32" s="124">
        <v>6.2</v>
      </c>
      <c r="G32" s="125">
        <v>3.1</v>
      </c>
      <c r="H32" s="126">
        <v>3.1</v>
      </c>
      <c r="I32" s="121">
        <v>7823</v>
      </c>
      <c r="J32" s="122">
        <v>3948</v>
      </c>
      <c r="K32" s="123">
        <v>3875</v>
      </c>
      <c r="L32" s="124">
        <v>6.5</v>
      </c>
      <c r="M32" s="125">
        <v>3.3</v>
      </c>
      <c r="N32" s="126">
        <v>3.2</v>
      </c>
    </row>
    <row r="33" spans="1:22" ht="15" customHeight="1">
      <c r="A33" s="233"/>
      <c r="B33" s="120" t="s">
        <v>78</v>
      </c>
      <c r="C33" s="121">
        <v>85</v>
      </c>
      <c r="D33" s="122">
        <v>43</v>
      </c>
      <c r="E33" s="123">
        <v>42</v>
      </c>
      <c r="F33" s="124">
        <v>7.4</v>
      </c>
      <c r="G33" s="125">
        <v>3.7</v>
      </c>
      <c r="H33" s="126">
        <v>3.7</v>
      </c>
      <c r="I33" s="121">
        <v>9054</v>
      </c>
      <c r="J33" s="122">
        <v>4558</v>
      </c>
      <c r="K33" s="123">
        <v>4496</v>
      </c>
      <c r="L33" s="124">
        <v>7.5</v>
      </c>
      <c r="M33" s="125">
        <v>3.8</v>
      </c>
      <c r="N33" s="126">
        <v>3.7</v>
      </c>
    </row>
    <row r="34" spans="1:22" ht="15" customHeight="1">
      <c r="A34" s="233"/>
      <c r="B34" s="120" t="s">
        <v>79</v>
      </c>
      <c r="C34" s="121">
        <v>103</v>
      </c>
      <c r="D34" s="122">
        <v>52</v>
      </c>
      <c r="E34" s="123">
        <v>51</v>
      </c>
      <c r="F34" s="124">
        <v>8.9</v>
      </c>
      <c r="G34" s="125">
        <v>4.5</v>
      </c>
      <c r="H34" s="126">
        <v>4.4000000000000004</v>
      </c>
      <c r="I34" s="121">
        <v>10738</v>
      </c>
      <c r="J34" s="122">
        <v>5398</v>
      </c>
      <c r="K34" s="123">
        <v>5340</v>
      </c>
      <c r="L34" s="124">
        <v>8.9</v>
      </c>
      <c r="M34" s="125">
        <v>4.5</v>
      </c>
      <c r="N34" s="126">
        <v>4.4000000000000004</v>
      </c>
    </row>
    <row r="35" spans="1:22" ht="15" customHeight="1">
      <c r="A35" s="233"/>
      <c r="B35" s="120" t="s">
        <v>80</v>
      </c>
      <c r="C35" s="121">
        <v>85</v>
      </c>
      <c r="D35" s="122">
        <v>44</v>
      </c>
      <c r="E35" s="123">
        <v>42</v>
      </c>
      <c r="F35" s="124">
        <v>7.4</v>
      </c>
      <c r="G35" s="125">
        <v>3.8</v>
      </c>
      <c r="H35" s="126">
        <v>3.6</v>
      </c>
      <c r="I35" s="121">
        <v>9135</v>
      </c>
      <c r="J35" s="122">
        <v>4552</v>
      </c>
      <c r="K35" s="123">
        <v>4583</v>
      </c>
      <c r="L35" s="124">
        <v>7.5</v>
      </c>
      <c r="M35" s="125">
        <v>3.8</v>
      </c>
      <c r="N35" s="126">
        <v>3.8</v>
      </c>
    </row>
    <row r="36" spans="1:22" ht="15" customHeight="1">
      <c r="A36" s="233"/>
      <c r="B36" s="120" t="s">
        <v>81</v>
      </c>
      <c r="C36" s="121">
        <v>72</v>
      </c>
      <c r="D36" s="122">
        <v>37</v>
      </c>
      <c r="E36" s="123">
        <v>35</v>
      </c>
      <c r="F36" s="124">
        <v>6.3</v>
      </c>
      <c r="G36" s="125">
        <v>3.2</v>
      </c>
      <c r="H36" s="126">
        <v>3.1</v>
      </c>
      <c r="I36" s="121">
        <v>8237</v>
      </c>
      <c r="J36" s="122">
        <v>4092</v>
      </c>
      <c r="K36" s="123">
        <v>4144</v>
      </c>
      <c r="L36" s="124">
        <v>6.8</v>
      </c>
      <c r="M36" s="125">
        <v>3.4</v>
      </c>
      <c r="N36" s="126">
        <v>3.4</v>
      </c>
    </row>
    <row r="37" spans="1:22" ht="23.1" customHeight="1">
      <c r="A37" s="233"/>
      <c r="B37" s="120" t="s">
        <v>13</v>
      </c>
      <c r="C37" s="121">
        <v>71</v>
      </c>
      <c r="D37" s="122">
        <v>36</v>
      </c>
      <c r="E37" s="123">
        <v>35</v>
      </c>
      <c r="F37" s="124">
        <v>6.1</v>
      </c>
      <c r="G37" s="125">
        <v>3.1</v>
      </c>
      <c r="H37" s="126">
        <v>3</v>
      </c>
      <c r="I37" s="121">
        <v>7933</v>
      </c>
      <c r="J37" s="122">
        <v>3926</v>
      </c>
      <c r="K37" s="123">
        <v>4007</v>
      </c>
      <c r="L37" s="124">
        <v>6.6</v>
      </c>
      <c r="M37" s="125">
        <v>3.2</v>
      </c>
      <c r="N37" s="126">
        <v>3.3</v>
      </c>
    </row>
    <row r="38" spans="1:22" ht="15" customHeight="1">
      <c r="A38" s="233"/>
      <c r="B38" s="120" t="s">
        <v>82</v>
      </c>
      <c r="C38" s="121">
        <v>67</v>
      </c>
      <c r="D38" s="122">
        <v>34</v>
      </c>
      <c r="E38" s="123">
        <v>33</v>
      </c>
      <c r="F38" s="124">
        <v>5.8</v>
      </c>
      <c r="G38" s="125">
        <v>2.9</v>
      </c>
      <c r="H38" s="126">
        <v>2.9</v>
      </c>
      <c r="I38" s="121">
        <v>7000</v>
      </c>
      <c r="J38" s="122">
        <v>3409</v>
      </c>
      <c r="K38" s="123">
        <v>3590</v>
      </c>
      <c r="L38" s="124">
        <v>5.8</v>
      </c>
      <c r="M38" s="125">
        <v>2.8</v>
      </c>
      <c r="N38" s="126">
        <v>3</v>
      </c>
    </row>
    <row r="39" spans="1:22" ht="15" customHeight="1">
      <c r="A39" s="233"/>
      <c r="B39" s="120" t="s">
        <v>83</v>
      </c>
      <c r="C39" s="121">
        <v>50</v>
      </c>
      <c r="D39" s="122">
        <v>22</v>
      </c>
      <c r="E39" s="123">
        <v>29</v>
      </c>
      <c r="F39" s="124">
        <v>4.4000000000000004</v>
      </c>
      <c r="G39" s="125">
        <v>1.9</v>
      </c>
      <c r="H39" s="126">
        <v>2.5</v>
      </c>
      <c r="I39" s="121">
        <v>5406</v>
      </c>
      <c r="J39" s="122">
        <v>2380</v>
      </c>
      <c r="K39" s="123">
        <v>3026</v>
      </c>
      <c r="L39" s="124">
        <v>4.5</v>
      </c>
      <c r="M39" s="125">
        <v>2</v>
      </c>
      <c r="N39" s="126">
        <v>2.5</v>
      </c>
    </row>
    <row r="40" spans="1:22" ht="15" customHeight="1">
      <c r="A40" s="233"/>
      <c r="B40" s="120" t="s">
        <v>84</v>
      </c>
      <c r="C40" s="121">
        <v>41</v>
      </c>
      <c r="D40" s="122">
        <v>17</v>
      </c>
      <c r="E40" s="123">
        <v>24</v>
      </c>
      <c r="F40" s="124">
        <v>3.5</v>
      </c>
      <c r="G40" s="125">
        <v>1.5</v>
      </c>
      <c r="H40" s="126">
        <v>2.1</v>
      </c>
      <c r="I40" s="121">
        <v>4193</v>
      </c>
      <c r="J40" s="122">
        <v>1781</v>
      </c>
      <c r="K40" s="123">
        <v>2412</v>
      </c>
      <c r="L40" s="124">
        <v>3.5</v>
      </c>
      <c r="M40" s="125">
        <v>1.5</v>
      </c>
      <c r="N40" s="126">
        <v>2</v>
      </c>
    </row>
    <row r="41" spans="1:22" ht="15" customHeight="1">
      <c r="A41" s="233"/>
      <c r="B41" s="120" t="s">
        <v>85</v>
      </c>
      <c r="C41" s="121">
        <v>36</v>
      </c>
      <c r="D41" s="122">
        <v>15</v>
      </c>
      <c r="E41" s="123">
        <v>21</v>
      </c>
      <c r="F41" s="124">
        <v>3.1</v>
      </c>
      <c r="G41" s="125">
        <v>1.3</v>
      </c>
      <c r="H41" s="126">
        <v>1.8</v>
      </c>
      <c r="I41" s="121">
        <v>3563</v>
      </c>
      <c r="J41" s="122">
        <v>1504</v>
      </c>
      <c r="K41" s="123">
        <v>2060</v>
      </c>
      <c r="L41" s="124">
        <v>2.9</v>
      </c>
      <c r="M41" s="125">
        <v>1.2</v>
      </c>
      <c r="N41" s="126">
        <v>1.7</v>
      </c>
    </row>
    <row r="42" spans="1:22" ht="23.1" customHeight="1">
      <c r="A42" s="233"/>
      <c r="B42" s="120" t="s">
        <v>86</v>
      </c>
      <c r="C42" s="121">
        <v>26</v>
      </c>
      <c r="D42" s="122">
        <v>11</v>
      </c>
      <c r="E42" s="123">
        <v>15</v>
      </c>
      <c r="F42" s="124">
        <v>2.2000000000000002</v>
      </c>
      <c r="G42" s="125">
        <v>0.9</v>
      </c>
      <c r="H42" s="126">
        <v>1.3</v>
      </c>
      <c r="I42" s="121">
        <v>2493</v>
      </c>
      <c r="J42" s="122">
        <v>1017</v>
      </c>
      <c r="K42" s="123">
        <v>1476</v>
      </c>
      <c r="L42" s="124">
        <v>2.1</v>
      </c>
      <c r="M42" s="125">
        <v>0.8</v>
      </c>
      <c r="N42" s="126">
        <v>1.2</v>
      </c>
    </row>
    <row r="43" spans="1:22" ht="15" customHeight="1">
      <c r="A43" s="233"/>
      <c r="B43" s="120" t="s">
        <v>87</v>
      </c>
      <c r="C43" s="121">
        <v>14</v>
      </c>
      <c r="D43" s="122">
        <v>5</v>
      </c>
      <c r="E43" s="123">
        <v>9</v>
      </c>
      <c r="F43" s="124">
        <v>1.3</v>
      </c>
      <c r="G43" s="125">
        <v>0.5</v>
      </c>
      <c r="H43" s="126">
        <v>0.8</v>
      </c>
      <c r="I43" s="121">
        <v>1433</v>
      </c>
      <c r="J43" s="122">
        <v>542</v>
      </c>
      <c r="K43" s="123">
        <v>891</v>
      </c>
      <c r="L43" s="124">
        <v>1.2</v>
      </c>
      <c r="M43" s="125">
        <v>0.4</v>
      </c>
      <c r="N43" s="126">
        <v>0.7</v>
      </c>
    </row>
    <row r="44" spans="1:22" ht="15" customHeight="1">
      <c r="A44" s="234"/>
      <c r="B44" s="120" t="s">
        <v>88</v>
      </c>
      <c r="C44" s="121">
        <v>8</v>
      </c>
      <c r="D44" s="122">
        <v>2</v>
      </c>
      <c r="E44" s="123">
        <v>5</v>
      </c>
      <c r="F44" s="124">
        <v>0.7</v>
      </c>
      <c r="G44" s="125">
        <v>0.2</v>
      </c>
      <c r="H44" s="126">
        <v>0.4</v>
      </c>
      <c r="I44" s="121">
        <v>785</v>
      </c>
      <c r="J44" s="122">
        <v>256</v>
      </c>
      <c r="K44" s="123">
        <v>529</v>
      </c>
      <c r="L44" s="124">
        <v>0.6</v>
      </c>
      <c r="M44" s="125">
        <v>0.2</v>
      </c>
      <c r="N44" s="126">
        <v>0.4</v>
      </c>
    </row>
    <row r="45" spans="1:22" ht="15" customHeight="1">
      <c r="A45" s="128"/>
      <c r="B45" s="143"/>
      <c r="C45" s="130"/>
      <c r="D45" s="131"/>
      <c r="E45" s="132"/>
      <c r="F45" s="133"/>
      <c r="G45" s="134"/>
      <c r="H45" s="135"/>
      <c r="I45" s="130"/>
      <c r="J45" s="131"/>
      <c r="K45" s="132"/>
      <c r="L45" s="133"/>
      <c r="M45" s="134"/>
      <c r="N45" s="135"/>
      <c r="T45" s="120"/>
      <c r="U45" s="120"/>
      <c r="V45" s="120"/>
    </row>
    <row r="46" spans="1:22" s="99" customFormat="1" ht="23.1" customHeight="1">
      <c r="A46" s="235" t="s">
        <v>90</v>
      </c>
      <c r="B46" s="136" t="s">
        <v>68</v>
      </c>
      <c r="C46" s="137">
        <v>1412.9159999999999</v>
      </c>
      <c r="D46" s="138">
        <v>696.94100000000003</v>
      </c>
      <c r="E46" s="139">
        <v>715.97500000000002</v>
      </c>
      <c r="F46" s="140">
        <v>100</v>
      </c>
      <c r="G46" s="141">
        <v>49.326428464254072</v>
      </c>
      <c r="H46" s="142">
        <v>50.673571535745928</v>
      </c>
      <c r="I46" s="137">
        <v>127094.745</v>
      </c>
      <c r="J46" s="138">
        <v>61841.737999999998</v>
      </c>
      <c r="K46" s="139">
        <v>65253.006999999998</v>
      </c>
      <c r="L46" s="140">
        <v>100</v>
      </c>
      <c r="M46" s="141">
        <v>48.65798188587577</v>
      </c>
      <c r="N46" s="142">
        <v>51.34201811412423</v>
      </c>
      <c r="P46" s="144"/>
      <c r="Q46" s="144"/>
      <c r="R46" s="144"/>
      <c r="T46" s="145"/>
      <c r="U46" s="145"/>
      <c r="V46" s="145"/>
    </row>
    <row r="47" spans="1:22" ht="15" customHeight="1">
      <c r="A47" s="236"/>
      <c r="B47" s="113" t="s">
        <v>72</v>
      </c>
      <c r="C47" s="114">
        <v>64.307000000000002</v>
      </c>
      <c r="D47" s="115">
        <v>32.938000000000002</v>
      </c>
      <c r="E47" s="116">
        <v>31.369</v>
      </c>
      <c r="F47" s="117">
        <v>4.551367526448848</v>
      </c>
      <c r="G47" s="118">
        <v>2.3312072338341419</v>
      </c>
      <c r="H47" s="119">
        <v>2.2201602926147062</v>
      </c>
      <c r="I47" s="114">
        <v>5006.2169999999996</v>
      </c>
      <c r="J47" s="115">
        <v>2560.7420000000002</v>
      </c>
      <c r="K47" s="116">
        <v>2445.4749999999999</v>
      </c>
      <c r="L47" s="117">
        <v>3.938964588976515</v>
      </c>
      <c r="M47" s="118">
        <v>2.0148291733068904</v>
      </c>
      <c r="N47" s="119">
        <v>1.9241354156696251</v>
      </c>
      <c r="P47" s="147"/>
      <c r="Q47" s="148"/>
      <c r="R47" s="148"/>
      <c r="T47" s="149"/>
      <c r="U47" s="150"/>
      <c r="V47" s="150"/>
    </row>
    <row r="48" spans="1:22" ht="15" customHeight="1">
      <c r="A48" s="236"/>
      <c r="B48" s="120" t="s">
        <v>73</v>
      </c>
      <c r="C48" s="121">
        <v>68.421000000000006</v>
      </c>
      <c r="D48" s="122">
        <v>35.229999999999997</v>
      </c>
      <c r="E48" s="123">
        <v>33.191000000000003</v>
      </c>
      <c r="F48" s="124">
        <v>4.8425384099267053</v>
      </c>
      <c r="G48" s="125">
        <v>2.4934249452904491</v>
      </c>
      <c r="H48" s="126">
        <v>2.3491134646362561</v>
      </c>
      <c r="I48" s="121">
        <v>5319.1610000000001</v>
      </c>
      <c r="J48" s="122">
        <v>2724.8150000000001</v>
      </c>
      <c r="K48" s="123">
        <v>2594.346</v>
      </c>
      <c r="L48" s="124">
        <v>4.1851934948215206</v>
      </c>
      <c r="M48" s="125">
        <v>2.1439242039472206</v>
      </c>
      <c r="N48" s="126">
        <v>2.0412692908743</v>
      </c>
      <c r="P48" s="147"/>
      <c r="Q48" s="148"/>
      <c r="R48" s="148"/>
      <c r="T48" s="149"/>
      <c r="U48" s="150"/>
      <c r="V48" s="150"/>
    </row>
    <row r="49" spans="1:22" ht="15" customHeight="1">
      <c r="A49" s="236"/>
      <c r="B49" s="120" t="s">
        <v>74</v>
      </c>
      <c r="C49" s="121">
        <v>71.44</v>
      </c>
      <c r="D49" s="122">
        <v>36.798999999999999</v>
      </c>
      <c r="E49" s="123">
        <v>34.640999999999998</v>
      </c>
      <c r="F49" s="124">
        <v>5.0562099940831589</v>
      </c>
      <c r="G49" s="125">
        <v>2.6044718865098844</v>
      </c>
      <c r="H49" s="126">
        <v>2.451738107573274</v>
      </c>
      <c r="I49" s="121">
        <v>5619.84</v>
      </c>
      <c r="J49" s="122">
        <v>2878.8890000000001</v>
      </c>
      <c r="K49" s="123">
        <v>2740.951</v>
      </c>
      <c r="L49" s="124">
        <v>4.4217721196891349</v>
      </c>
      <c r="M49" s="125">
        <v>2.2651518754768345</v>
      </c>
      <c r="N49" s="126">
        <v>2.1566202442122999</v>
      </c>
      <c r="P49" s="147"/>
      <c r="Q49" s="148"/>
      <c r="R49" s="148"/>
      <c r="T49" s="149"/>
      <c r="U49" s="150"/>
      <c r="V49" s="150"/>
    </row>
    <row r="50" spans="1:22" ht="15" customHeight="1">
      <c r="A50" s="236"/>
      <c r="B50" s="120" t="s">
        <v>75</v>
      </c>
      <c r="C50" s="121">
        <v>74.731999999999999</v>
      </c>
      <c r="D50" s="122">
        <v>38.659999999999997</v>
      </c>
      <c r="E50" s="123">
        <v>36.072000000000003</v>
      </c>
      <c r="F50" s="124">
        <v>5.2892033213580989</v>
      </c>
      <c r="G50" s="125">
        <v>2.7361853075483609</v>
      </c>
      <c r="H50" s="126">
        <v>2.5530180138097385</v>
      </c>
      <c r="I50" s="121">
        <v>6054.4139999999998</v>
      </c>
      <c r="J50" s="122">
        <v>3112.3890000000001</v>
      </c>
      <c r="K50" s="123">
        <v>2942.0250000000001</v>
      </c>
      <c r="L50" s="124">
        <v>4.7637012844236795</v>
      </c>
      <c r="M50" s="125">
        <v>2.4488730828328111</v>
      </c>
      <c r="N50" s="126">
        <v>2.3148282015908683</v>
      </c>
      <c r="P50" s="147"/>
      <c r="Q50" s="148"/>
      <c r="R50" s="148"/>
      <c r="T50" s="149"/>
      <c r="U50" s="150"/>
      <c r="V50" s="150"/>
    </row>
    <row r="51" spans="1:22" ht="15" customHeight="1">
      <c r="A51" s="236"/>
      <c r="B51" s="120" t="s">
        <v>76</v>
      </c>
      <c r="C51" s="121">
        <v>72.950999999999993</v>
      </c>
      <c r="D51" s="122">
        <v>38.534999999999997</v>
      </c>
      <c r="E51" s="123">
        <v>34.415999999999997</v>
      </c>
      <c r="F51" s="124">
        <v>5.1631519495851128</v>
      </c>
      <c r="G51" s="125">
        <v>2.7273383555710318</v>
      </c>
      <c r="H51" s="126">
        <v>2.4358135940140815</v>
      </c>
      <c r="I51" s="121">
        <v>6090.7240000000002</v>
      </c>
      <c r="J51" s="122">
        <v>3122.145</v>
      </c>
      <c r="K51" s="123">
        <v>2968.5790000000002</v>
      </c>
      <c r="L51" s="124">
        <v>4.7922705222784785</v>
      </c>
      <c r="M51" s="125">
        <v>2.4565492459975431</v>
      </c>
      <c r="N51" s="126">
        <v>2.3357212762809354</v>
      </c>
      <c r="P51" s="147"/>
      <c r="Q51" s="148"/>
      <c r="R51" s="148"/>
      <c r="T51" s="149"/>
      <c r="U51" s="150"/>
      <c r="V51" s="150"/>
    </row>
    <row r="52" spans="1:22" ht="23.1" customHeight="1">
      <c r="A52" s="236"/>
      <c r="B52" s="120" t="s">
        <v>77</v>
      </c>
      <c r="C52" s="121">
        <v>75.456000000000003</v>
      </c>
      <c r="D52" s="122">
        <v>39.473999999999997</v>
      </c>
      <c r="E52" s="123">
        <v>35.981999999999999</v>
      </c>
      <c r="F52" s="124">
        <v>5.34044486721079</v>
      </c>
      <c r="G52" s="125">
        <v>2.7937966588247281</v>
      </c>
      <c r="H52" s="126">
        <v>2.5466482083860611</v>
      </c>
      <c r="I52" s="121">
        <v>6532.48</v>
      </c>
      <c r="J52" s="122">
        <v>3333.2930000000001</v>
      </c>
      <c r="K52" s="123">
        <v>3199.1869999999999</v>
      </c>
      <c r="L52" s="124">
        <v>5.1398505894165805</v>
      </c>
      <c r="M52" s="125">
        <v>2.6226835735812681</v>
      </c>
      <c r="N52" s="126">
        <v>2.5171670158353128</v>
      </c>
      <c r="P52" s="147"/>
      <c r="Q52" s="148"/>
      <c r="R52" s="148"/>
      <c r="T52" s="149"/>
      <c r="U52" s="150"/>
      <c r="V52" s="150"/>
    </row>
    <row r="53" spans="1:22" ht="15" customHeight="1">
      <c r="A53" s="236"/>
      <c r="B53" s="120" t="s">
        <v>78</v>
      </c>
      <c r="C53" s="121">
        <v>83.295000000000002</v>
      </c>
      <c r="D53" s="122">
        <v>42.612000000000002</v>
      </c>
      <c r="E53" s="123">
        <v>40.683</v>
      </c>
      <c r="F53" s="124">
        <v>5.8952549196130555</v>
      </c>
      <c r="G53" s="125">
        <v>3.0158905412635999</v>
      </c>
      <c r="H53" s="126">
        <v>2.879364378349456</v>
      </c>
      <c r="I53" s="121">
        <v>7396.1350000000002</v>
      </c>
      <c r="J53" s="122">
        <v>3751.1329999999998</v>
      </c>
      <c r="K53" s="123">
        <v>3645.002</v>
      </c>
      <c r="L53" s="124">
        <v>5.8193869463288985</v>
      </c>
      <c r="M53" s="125">
        <v>2.9514461829244003</v>
      </c>
      <c r="N53" s="126">
        <v>2.8679407634044982</v>
      </c>
      <c r="P53" s="147"/>
      <c r="Q53" s="148"/>
      <c r="R53" s="148"/>
      <c r="T53" s="149"/>
      <c r="U53" s="150"/>
      <c r="V53" s="150"/>
    </row>
    <row r="54" spans="1:22" ht="15" customHeight="1">
      <c r="A54" s="236"/>
      <c r="B54" s="120" t="s">
        <v>79</v>
      </c>
      <c r="C54" s="121">
        <v>96.748000000000005</v>
      </c>
      <c r="D54" s="122">
        <v>48.731000000000002</v>
      </c>
      <c r="E54" s="123">
        <v>48.017000000000003</v>
      </c>
      <c r="F54" s="124">
        <v>6.8473992792211291</v>
      </c>
      <c r="G54" s="125">
        <v>3.4489665344578166</v>
      </c>
      <c r="H54" s="126">
        <v>3.3984327447633125</v>
      </c>
      <c r="I54" s="121">
        <v>8417.3109999999997</v>
      </c>
      <c r="J54" s="122">
        <v>4268.424</v>
      </c>
      <c r="K54" s="123">
        <v>4148.8869999999997</v>
      </c>
      <c r="L54" s="124">
        <v>6.6228631246712837</v>
      </c>
      <c r="M54" s="125">
        <v>3.3584582903093283</v>
      </c>
      <c r="N54" s="126">
        <v>3.2644048343619558</v>
      </c>
      <c r="P54" s="147"/>
      <c r="Q54" s="148"/>
      <c r="R54" s="148"/>
      <c r="T54" s="149"/>
      <c r="U54" s="150"/>
      <c r="V54" s="150"/>
    </row>
    <row r="55" spans="1:22" ht="15" customHeight="1">
      <c r="A55" s="236"/>
      <c r="B55" s="120" t="s">
        <v>80</v>
      </c>
      <c r="C55" s="121">
        <v>111.456</v>
      </c>
      <c r="D55" s="122">
        <v>56.677</v>
      </c>
      <c r="E55" s="123">
        <v>54.779000000000003</v>
      </c>
      <c r="F55" s="124">
        <v>7.8883670366815872</v>
      </c>
      <c r="G55" s="125">
        <v>4.0113495777526769</v>
      </c>
      <c r="H55" s="126">
        <v>3.8770174589289108</v>
      </c>
      <c r="I55" s="121">
        <v>9846.5930000000008</v>
      </c>
      <c r="J55" s="122">
        <v>4987.6719999999996</v>
      </c>
      <c r="K55" s="123">
        <v>4858.9210000000003</v>
      </c>
      <c r="L55" s="124">
        <v>7.747443059113106</v>
      </c>
      <c r="M55" s="125">
        <v>3.9243731123580283</v>
      </c>
      <c r="N55" s="126">
        <v>3.8230699467550768</v>
      </c>
      <c r="P55" s="147"/>
      <c r="Q55" s="148"/>
      <c r="R55" s="148"/>
      <c r="T55" s="149"/>
      <c r="U55" s="150"/>
      <c r="V55" s="150"/>
    </row>
    <row r="56" spans="1:22" ht="15" customHeight="1">
      <c r="A56" s="236"/>
      <c r="B56" s="120" t="s">
        <v>81</v>
      </c>
      <c r="C56" s="121">
        <v>93.995000000000005</v>
      </c>
      <c r="D56" s="122">
        <v>47.331000000000003</v>
      </c>
      <c r="E56" s="123">
        <v>46.664000000000001</v>
      </c>
      <c r="F56" s="124">
        <v>6.6525540088724311</v>
      </c>
      <c r="G56" s="125">
        <v>3.34988067231173</v>
      </c>
      <c r="H56" s="126">
        <v>3.3026733365607019</v>
      </c>
      <c r="I56" s="121">
        <v>8766.3670000000002</v>
      </c>
      <c r="J56" s="122">
        <v>4422.3630000000003</v>
      </c>
      <c r="K56" s="123">
        <v>4344.0039999999999</v>
      </c>
      <c r="L56" s="124">
        <v>6.8975054790817669</v>
      </c>
      <c r="M56" s="125">
        <v>3.4795797418689505</v>
      </c>
      <c r="N56" s="126">
        <v>3.4179257372128173</v>
      </c>
      <c r="P56" s="147"/>
      <c r="Q56" s="148"/>
      <c r="R56" s="148"/>
      <c r="T56" s="149"/>
      <c r="U56" s="150"/>
      <c r="V56" s="150"/>
    </row>
    <row r="57" spans="1:22" ht="23.1" customHeight="1">
      <c r="A57" s="236"/>
      <c r="B57" s="120" t="s">
        <v>13</v>
      </c>
      <c r="C57" s="121">
        <v>86.49</v>
      </c>
      <c r="D57" s="122">
        <v>43.15</v>
      </c>
      <c r="E57" s="123">
        <v>43.34</v>
      </c>
      <c r="F57" s="124">
        <v>6.121383012153589</v>
      </c>
      <c r="G57" s="125">
        <v>3.0539678225740241</v>
      </c>
      <c r="H57" s="126">
        <v>3.0674151895795649</v>
      </c>
      <c r="I57" s="121">
        <v>8024.1120000000001</v>
      </c>
      <c r="J57" s="122">
        <v>4029.26</v>
      </c>
      <c r="K57" s="123">
        <v>3994.8519999999999</v>
      </c>
      <c r="L57" s="124">
        <v>6.3134884137027072</v>
      </c>
      <c r="M57" s="125">
        <v>3.1702805651012564</v>
      </c>
      <c r="N57" s="126">
        <v>3.1432078486014507</v>
      </c>
      <c r="P57" s="147"/>
      <c r="Q57" s="148"/>
      <c r="R57" s="148"/>
      <c r="T57" s="149"/>
      <c r="U57" s="150"/>
      <c r="V57" s="150"/>
    </row>
    <row r="58" spans="1:22" ht="15" customHeight="1">
      <c r="A58" s="236"/>
      <c r="B58" s="120" t="s">
        <v>82</v>
      </c>
      <c r="C58" s="121">
        <v>81.784999999999997</v>
      </c>
      <c r="D58" s="122">
        <v>40.429000000000002</v>
      </c>
      <c r="E58" s="123">
        <v>41.356000000000002</v>
      </c>
      <c r="F58" s="124">
        <v>5.7883837397269193</v>
      </c>
      <c r="G58" s="125">
        <v>2.8613873719315235</v>
      </c>
      <c r="H58" s="126">
        <v>2.9269963677953963</v>
      </c>
      <c r="I58" s="121">
        <v>7601.0209999999997</v>
      </c>
      <c r="J58" s="122">
        <v>3784.0540000000001</v>
      </c>
      <c r="K58" s="123">
        <v>3816.9670000000001</v>
      </c>
      <c r="L58" s="124">
        <v>5.9805942409341943</v>
      </c>
      <c r="M58" s="125">
        <v>2.9773489061251119</v>
      </c>
      <c r="N58" s="126">
        <v>3.0032453348090833</v>
      </c>
      <c r="P58" s="147"/>
      <c r="Q58" s="148"/>
      <c r="R58" s="148"/>
      <c r="T58" s="149"/>
      <c r="U58" s="150"/>
      <c r="V58" s="150"/>
    </row>
    <row r="59" spans="1:22" ht="15" customHeight="1">
      <c r="A59" s="236"/>
      <c r="B59" s="120" t="s">
        <v>83</v>
      </c>
      <c r="C59" s="121">
        <v>90.432000000000002</v>
      </c>
      <c r="D59" s="122">
        <v>44.795999999999999</v>
      </c>
      <c r="E59" s="123">
        <v>45.636000000000003</v>
      </c>
      <c r="F59" s="124">
        <v>6.4003804897106411</v>
      </c>
      <c r="G59" s="125">
        <v>3.1704644862114946</v>
      </c>
      <c r="H59" s="126">
        <v>3.229916003499147</v>
      </c>
      <c r="I59" s="121">
        <v>8552.4009999999998</v>
      </c>
      <c r="J59" s="122">
        <v>4209.9530000000004</v>
      </c>
      <c r="K59" s="123">
        <v>4342.4480000000003</v>
      </c>
      <c r="L59" s="124">
        <v>6.7291539079762899</v>
      </c>
      <c r="M59" s="125">
        <v>3.3124524542694509</v>
      </c>
      <c r="N59" s="126">
        <v>3.4167014537068394</v>
      </c>
      <c r="P59" s="147"/>
      <c r="Q59" s="148"/>
      <c r="R59" s="148"/>
      <c r="T59" s="149"/>
      <c r="U59" s="150"/>
      <c r="V59" s="150"/>
    </row>
    <row r="60" spans="1:22" ht="15" customHeight="1">
      <c r="A60" s="236"/>
      <c r="B60" s="120" t="s">
        <v>84</v>
      </c>
      <c r="C60" s="121">
        <v>102.61199999999999</v>
      </c>
      <c r="D60" s="122">
        <v>50.360999999999997</v>
      </c>
      <c r="E60" s="123">
        <v>52.250999999999998</v>
      </c>
      <c r="F60" s="124">
        <v>7.2624274903815937</v>
      </c>
      <c r="G60" s="125">
        <v>3.5643307882421884</v>
      </c>
      <c r="H60" s="126">
        <v>3.6980967021394049</v>
      </c>
      <c r="I60" s="121">
        <v>9759.1849999999995</v>
      </c>
      <c r="J60" s="122">
        <v>4722.9639999999999</v>
      </c>
      <c r="K60" s="123">
        <v>5036.2209999999995</v>
      </c>
      <c r="L60" s="124">
        <v>7.6786691692091598</v>
      </c>
      <c r="M60" s="125">
        <v>3.7160969951983458</v>
      </c>
      <c r="N60" s="126">
        <v>3.9625721740108135</v>
      </c>
      <c r="P60" s="147"/>
      <c r="Q60" s="148"/>
      <c r="R60" s="148"/>
      <c r="T60" s="149"/>
      <c r="U60" s="150"/>
      <c r="V60" s="150"/>
    </row>
    <row r="61" spans="1:22" ht="15" customHeight="1">
      <c r="A61" s="236"/>
      <c r="B61" s="120" t="s">
        <v>85</v>
      </c>
      <c r="C61" s="121">
        <v>78.712000000000003</v>
      </c>
      <c r="D61" s="122">
        <v>37.951000000000001</v>
      </c>
      <c r="E61" s="123">
        <v>40.761000000000003</v>
      </c>
      <c r="F61" s="124">
        <v>5.5708902723162597</v>
      </c>
      <c r="G61" s="125">
        <v>2.6860053959329502</v>
      </c>
      <c r="H61" s="126">
        <v>2.8848848763833099</v>
      </c>
      <c r="I61" s="121">
        <v>7786.5469999999996</v>
      </c>
      <c r="J61" s="122">
        <v>3624.6990000000001</v>
      </c>
      <c r="K61" s="123">
        <v>4161.848</v>
      </c>
      <c r="L61" s="124">
        <v>6.1265688050280911</v>
      </c>
      <c r="M61" s="125">
        <v>2.8519660667323423</v>
      </c>
      <c r="N61" s="126">
        <v>3.2746027382957497</v>
      </c>
      <c r="P61" s="147"/>
      <c r="Q61" s="148"/>
      <c r="R61" s="148"/>
      <c r="T61" s="149"/>
      <c r="U61" s="150"/>
      <c r="V61" s="150"/>
    </row>
    <row r="62" spans="1:22" ht="23.1" customHeight="1">
      <c r="A62" s="236"/>
      <c r="B62" s="120" t="s">
        <v>86</v>
      </c>
      <c r="C62" s="121">
        <v>60.566000000000003</v>
      </c>
      <c r="D62" s="122">
        <v>27.747</v>
      </c>
      <c r="E62" s="123">
        <v>32.819000000000003</v>
      </c>
      <c r="F62" s="124">
        <v>4.2865959476713416</v>
      </c>
      <c r="G62" s="125">
        <v>1.9638110121196164</v>
      </c>
      <c r="H62" s="126">
        <v>2.3227849355517245</v>
      </c>
      <c r="I62" s="121">
        <v>6353.5029999999997</v>
      </c>
      <c r="J62" s="122">
        <v>2817.0010000000002</v>
      </c>
      <c r="K62" s="123">
        <v>3536.502</v>
      </c>
      <c r="L62" s="124">
        <v>4.9990288740891691</v>
      </c>
      <c r="M62" s="125">
        <v>2.2164574939742789</v>
      </c>
      <c r="N62" s="126">
        <v>2.7825713801148897</v>
      </c>
      <c r="P62" s="147"/>
      <c r="Q62" s="148"/>
      <c r="R62" s="148"/>
      <c r="T62" s="149"/>
      <c r="U62" s="150"/>
      <c r="V62" s="150"/>
    </row>
    <row r="63" spans="1:22" ht="15" customHeight="1">
      <c r="A63" s="236"/>
      <c r="B63" s="120" t="s">
        <v>87</v>
      </c>
      <c r="C63" s="121">
        <v>48.972000000000001</v>
      </c>
      <c r="D63" s="122">
        <v>20.263999999999999</v>
      </c>
      <c r="E63" s="123">
        <v>28.707999999999998</v>
      </c>
      <c r="F63" s="124">
        <v>3.466023457870107</v>
      </c>
      <c r="G63" s="125">
        <v>1.4341970789487839</v>
      </c>
      <c r="H63" s="126">
        <v>2.0318263789213229</v>
      </c>
      <c r="I63" s="151">
        <v>5026.2330000000002</v>
      </c>
      <c r="J63" s="122">
        <v>2015.201</v>
      </c>
      <c r="K63" s="123">
        <v>3011.0320000000002</v>
      </c>
      <c r="L63" s="124">
        <v>3.9547134698606148</v>
      </c>
      <c r="M63" s="125">
        <v>1.5855895536829632</v>
      </c>
      <c r="N63" s="126">
        <v>2.3691239161776521</v>
      </c>
      <c r="P63" s="147"/>
      <c r="Q63" s="148"/>
      <c r="R63" s="148"/>
      <c r="T63" s="149"/>
      <c r="U63" s="150"/>
      <c r="V63" s="150"/>
    </row>
    <row r="64" spans="1:22" ht="15" customHeight="1">
      <c r="A64" s="236"/>
      <c r="B64" s="120" t="s">
        <v>91</v>
      </c>
      <c r="C64" s="121">
        <v>32.194000000000003</v>
      </c>
      <c r="D64" s="122">
        <v>11.356999999999999</v>
      </c>
      <c r="E64" s="123">
        <v>20.837</v>
      </c>
      <c r="F64" s="124">
        <v>2.2785501756650786</v>
      </c>
      <c r="G64" s="125">
        <v>0.80379866885221773</v>
      </c>
      <c r="H64" s="126">
        <v>1.4747515068128607</v>
      </c>
      <c r="I64" s="151">
        <v>3156.2759999999998</v>
      </c>
      <c r="J64" s="122">
        <v>1067.9390000000001</v>
      </c>
      <c r="K64" s="152">
        <v>2088.337</v>
      </c>
      <c r="L64" s="124">
        <v>2.4834040148552168</v>
      </c>
      <c r="M64" s="125">
        <v>0.8402699891329104</v>
      </c>
      <c r="N64" s="126">
        <v>1.6431340257223068</v>
      </c>
      <c r="P64" s="147"/>
      <c r="Q64" s="148"/>
      <c r="R64" s="148"/>
      <c r="T64" s="149"/>
      <c r="U64" s="150"/>
      <c r="V64" s="150"/>
    </row>
    <row r="65" spans="1:22" ht="15" customHeight="1">
      <c r="A65" s="153"/>
      <c r="B65" s="143" t="s">
        <v>92</v>
      </c>
      <c r="C65" s="130">
        <v>18.352</v>
      </c>
      <c r="D65" s="131">
        <v>3.899</v>
      </c>
      <c r="E65" s="131">
        <v>14.452999999999999</v>
      </c>
      <c r="F65" s="133">
        <v>1.2988741015035574</v>
      </c>
      <c r="G65" s="134">
        <v>0.27595412607685099</v>
      </c>
      <c r="H65" s="126">
        <v>1.0229199754267062</v>
      </c>
      <c r="I65" s="154">
        <v>1786.2249999999999</v>
      </c>
      <c r="J65" s="131">
        <v>408.80200000000002</v>
      </c>
      <c r="K65" s="155">
        <v>1377.423</v>
      </c>
      <c r="L65" s="124">
        <v>1.4054278955435964</v>
      </c>
      <c r="M65" s="125">
        <v>0.32165137905583746</v>
      </c>
      <c r="N65" s="126">
        <v>1.0837765164877589</v>
      </c>
      <c r="P65" s="147"/>
      <c r="Q65" s="148"/>
      <c r="R65" s="148"/>
      <c r="T65" s="149"/>
      <c r="U65" s="150"/>
      <c r="V65" s="150"/>
    </row>
    <row r="66" spans="1:22" ht="23.1" customHeight="1">
      <c r="A66" s="217" t="s">
        <v>93</v>
      </c>
      <c r="B66" s="136" t="s">
        <v>68</v>
      </c>
      <c r="C66" s="137">
        <v>1394.5930000000001</v>
      </c>
      <c r="D66" s="138">
        <v>684.86800000000005</v>
      </c>
      <c r="E66" s="139">
        <v>709.72500000000002</v>
      </c>
      <c r="F66" s="140">
        <v>100</v>
      </c>
      <c r="G66" s="141">
        <v>49.10880808952863</v>
      </c>
      <c r="H66" s="142">
        <v>50.89119191047137</v>
      </c>
      <c r="I66" s="156">
        <v>122544.102</v>
      </c>
      <c r="J66" s="138">
        <v>59449.483</v>
      </c>
      <c r="K66" s="157">
        <v>63094.618999999999</v>
      </c>
      <c r="L66" s="140">
        <v>100</v>
      </c>
      <c r="M66" s="141">
        <v>48.51</v>
      </c>
      <c r="N66" s="142">
        <v>51.49</v>
      </c>
      <c r="P66" s="147"/>
      <c r="Q66" s="148"/>
      <c r="R66" s="148"/>
      <c r="T66" s="149"/>
      <c r="U66" s="150"/>
      <c r="V66" s="150"/>
    </row>
    <row r="67" spans="1:22" ht="15" customHeight="1">
      <c r="A67" s="218"/>
      <c r="B67" s="113" t="s">
        <v>72</v>
      </c>
      <c r="C67" s="114">
        <v>57.441000000000003</v>
      </c>
      <c r="D67" s="115">
        <v>29.446999999999999</v>
      </c>
      <c r="E67" s="116">
        <v>27.994</v>
      </c>
      <c r="F67" s="117">
        <v>4.1188361048707396</v>
      </c>
      <c r="G67" s="118">
        <v>2.111512104248336</v>
      </c>
      <c r="H67" s="119">
        <v>2.0073240006224036</v>
      </c>
      <c r="I67" s="114">
        <v>4318.9709999999995</v>
      </c>
      <c r="J67" s="115">
        <v>2214.1779999999999</v>
      </c>
      <c r="K67" s="116">
        <v>2104.7930000000001</v>
      </c>
      <c r="L67" s="117">
        <v>3.52</v>
      </c>
      <c r="M67" s="118">
        <v>1.81</v>
      </c>
      <c r="N67" s="119">
        <v>1.72</v>
      </c>
      <c r="T67" s="149"/>
      <c r="U67" s="150"/>
      <c r="V67" s="150"/>
    </row>
    <row r="68" spans="1:22" ht="15" customHeight="1">
      <c r="A68" s="218"/>
      <c r="B68" s="120" t="s">
        <v>73</v>
      </c>
      <c r="C68" s="121">
        <v>63.12</v>
      </c>
      <c r="D68" s="122">
        <v>32.359000000000002</v>
      </c>
      <c r="E68" s="123">
        <v>30.760999999999999</v>
      </c>
      <c r="F68" s="124">
        <v>4.5260516867645251</v>
      </c>
      <c r="G68" s="125">
        <v>2.3203185445502736</v>
      </c>
      <c r="H68" s="126">
        <v>2.2057331422142514</v>
      </c>
      <c r="I68" s="121">
        <v>4743.0410000000002</v>
      </c>
      <c r="J68" s="122">
        <v>2430.7649999999999</v>
      </c>
      <c r="K68" s="123">
        <v>2312.277</v>
      </c>
      <c r="L68" s="124">
        <v>3.87</v>
      </c>
      <c r="M68" s="125">
        <v>1.98</v>
      </c>
      <c r="N68" s="126">
        <v>1.89</v>
      </c>
      <c r="T68" s="149"/>
      <c r="U68" s="150"/>
      <c r="V68" s="150"/>
    </row>
    <row r="69" spans="1:22" ht="15" customHeight="1">
      <c r="A69" s="218"/>
      <c r="B69" s="120" t="s">
        <v>74</v>
      </c>
      <c r="C69" s="121">
        <v>65.576999999999998</v>
      </c>
      <c r="D69" s="122">
        <v>33.566000000000003</v>
      </c>
      <c r="E69" s="123">
        <v>32.011000000000003</v>
      </c>
      <c r="F69" s="124">
        <v>4.7022321207692848</v>
      </c>
      <c r="G69" s="125">
        <v>2.4068670931232266</v>
      </c>
      <c r="H69" s="126">
        <v>2.2953650276460591</v>
      </c>
      <c r="I69" s="121">
        <v>5010.7290000000003</v>
      </c>
      <c r="J69" s="122">
        <v>2561.732</v>
      </c>
      <c r="K69" s="123">
        <v>2448.9969999999998</v>
      </c>
      <c r="L69" s="124">
        <v>4.09</v>
      </c>
      <c r="M69" s="125">
        <v>2.09</v>
      </c>
      <c r="N69" s="126">
        <v>2</v>
      </c>
      <c r="T69" s="149"/>
      <c r="U69" s="150"/>
      <c r="V69" s="150"/>
    </row>
    <row r="70" spans="1:22" ht="15" customHeight="1">
      <c r="A70" s="218"/>
      <c r="B70" s="120" t="s">
        <v>75</v>
      </c>
      <c r="C70" s="121">
        <v>69.394999999999996</v>
      </c>
      <c r="D70" s="122">
        <v>35.719000000000001</v>
      </c>
      <c r="E70" s="123">
        <v>33.676000000000002</v>
      </c>
      <c r="F70" s="124">
        <v>4.976003751632196</v>
      </c>
      <c r="G70" s="125">
        <v>2.5612490525909708</v>
      </c>
      <c r="H70" s="126">
        <v>2.4147546990412256</v>
      </c>
      <c r="I70" s="121">
        <v>5353.0680000000002</v>
      </c>
      <c r="J70" s="122">
        <v>2739.9870000000001</v>
      </c>
      <c r="K70" s="123">
        <v>2613.0810000000001</v>
      </c>
      <c r="L70" s="124">
        <v>4.37</v>
      </c>
      <c r="M70" s="125">
        <v>2.2400000000000002</v>
      </c>
      <c r="N70" s="126">
        <v>2.13</v>
      </c>
    </row>
    <row r="71" spans="1:22" ht="15" customHeight="1">
      <c r="A71" s="218"/>
      <c r="B71" s="120" t="s">
        <v>76</v>
      </c>
      <c r="C71" s="121">
        <v>72.736999999999995</v>
      </c>
      <c r="D71" s="122">
        <v>38.093000000000004</v>
      </c>
      <c r="E71" s="123">
        <v>34.643999999999998</v>
      </c>
      <c r="F71" s="124">
        <v>5.2156435605226754</v>
      </c>
      <c r="G71" s="125">
        <v>2.7314779294030589</v>
      </c>
      <c r="H71" s="126">
        <v>2.4841656311196165</v>
      </c>
      <c r="I71" s="121">
        <v>5760.4160000000002</v>
      </c>
      <c r="J71" s="122">
        <v>2942.884</v>
      </c>
      <c r="K71" s="123">
        <v>2817.5329999999999</v>
      </c>
      <c r="L71" s="124">
        <v>4.7</v>
      </c>
      <c r="M71" s="125">
        <v>2.4</v>
      </c>
      <c r="N71" s="126">
        <v>2.2999999999999998</v>
      </c>
    </row>
    <row r="72" spans="1:22" ht="23.1" customHeight="1">
      <c r="A72" s="218"/>
      <c r="B72" s="120" t="s">
        <v>77</v>
      </c>
      <c r="C72" s="121">
        <v>71.73</v>
      </c>
      <c r="D72" s="122">
        <v>37.128</v>
      </c>
      <c r="E72" s="123">
        <v>34.601999999999997</v>
      </c>
      <c r="F72" s="124">
        <v>5.1434361136188125</v>
      </c>
      <c r="G72" s="125">
        <v>2.6622821138497037</v>
      </c>
      <c r="H72" s="126">
        <v>2.4811539997691079</v>
      </c>
      <c r="I72" s="121">
        <v>6249.4350000000004</v>
      </c>
      <c r="J72" s="122">
        <v>3211.4989999999998</v>
      </c>
      <c r="K72" s="123">
        <v>3037.9349999999999</v>
      </c>
      <c r="L72" s="124">
        <v>5.0999999999999996</v>
      </c>
      <c r="M72" s="125">
        <v>2.62</v>
      </c>
      <c r="N72" s="126">
        <v>2.48</v>
      </c>
    </row>
    <row r="73" spans="1:22" ht="15" customHeight="1">
      <c r="A73" s="218"/>
      <c r="B73" s="120" t="s">
        <v>78</v>
      </c>
      <c r="C73" s="121">
        <v>69.53</v>
      </c>
      <c r="D73" s="122">
        <v>36.058999999999997</v>
      </c>
      <c r="E73" s="123">
        <v>33.470999999999997</v>
      </c>
      <c r="F73" s="124">
        <v>4.9856839952588317</v>
      </c>
      <c r="G73" s="125">
        <v>2.5856289254284222</v>
      </c>
      <c r="H73" s="126">
        <v>2.4000550698304091</v>
      </c>
      <c r="I73" s="121">
        <v>6181.7259999999997</v>
      </c>
      <c r="J73" s="122">
        <v>3175.19</v>
      </c>
      <c r="K73" s="123">
        <v>3006.5360000000001</v>
      </c>
      <c r="L73" s="124">
        <v>5.04</v>
      </c>
      <c r="M73" s="125">
        <v>2.59</v>
      </c>
      <c r="N73" s="126">
        <v>2.4500000000000002</v>
      </c>
    </row>
    <row r="74" spans="1:22" ht="15" customHeight="1">
      <c r="A74" s="218"/>
      <c r="B74" s="120" t="s">
        <v>79</v>
      </c>
      <c r="C74" s="121">
        <v>76.837999999999994</v>
      </c>
      <c r="D74" s="122">
        <v>39.764000000000003</v>
      </c>
      <c r="E74" s="123">
        <v>37.073999999999998</v>
      </c>
      <c r="F74" s="124">
        <v>5.5097078502473469</v>
      </c>
      <c r="G74" s="125">
        <v>2.8512978338482986</v>
      </c>
      <c r="H74" s="126">
        <v>2.6584100163990496</v>
      </c>
      <c r="I74" s="121">
        <v>6521.3919999999998</v>
      </c>
      <c r="J74" s="122">
        <v>3324.5410000000002</v>
      </c>
      <c r="K74" s="123">
        <v>3196.8510000000001</v>
      </c>
      <c r="L74" s="124">
        <v>5.32</v>
      </c>
      <c r="M74" s="125">
        <v>2.71</v>
      </c>
      <c r="N74" s="126">
        <v>2.61</v>
      </c>
    </row>
    <row r="75" spans="1:22" ht="15" customHeight="1">
      <c r="A75" s="218"/>
      <c r="B75" s="120" t="s">
        <v>80</v>
      </c>
      <c r="C75" s="121">
        <v>84.403999999999996</v>
      </c>
      <c r="D75" s="122">
        <v>42.720999999999997</v>
      </c>
      <c r="E75" s="123">
        <v>41.683</v>
      </c>
      <c r="F75" s="124">
        <v>6.0522317263889889</v>
      </c>
      <c r="G75" s="125">
        <v>3.0633310220257806</v>
      </c>
      <c r="H75" s="126">
        <v>2.9889007043632083</v>
      </c>
      <c r="I75" s="121">
        <v>7346.348</v>
      </c>
      <c r="J75" s="122">
        <v>3713.9450000000002</v>
      </c>
      <c r="K75" s="123">
        <v>3632.4029999999998</v>
      </c>
      <c r="L75" s="124">
        <v>5.99</v>
      </c>
      <c r="M75" s="125">
        <v>3.03</v>
      </c>
      <c r="N75" s="126">
        <v>2.96</v>
      </c>
    </row>
    <row r="76" spans="1:22" ht="15" customHeight="1">
      <c r="A76" s="218"/>
      <c r="B76" s="120" t="s">
        <v>81</v>
      </c>
      <c r="C76" s="121">
        <v>96.123999999999995</v>
      </c>
      <c r="D76" s="122">
        <v>47.963999999999999</v>
      </c>
      <c r="E76" s="123">
        <v>48.16</v>
      </c>
      <c r="F76" s="124">
        <v>6.8926202841976103</v>
      </c>
      <c r="G76" s="125">
        <v>3.439283002280952</v>
      </c>
      <c r="H76" s="126">
        <v>3.4533372819166588</v>
      </c>
      <c r="I76" s="121">
        <v>8333.5660000000007</v>
      </c>
      <c r="J76" s="122">
        <v>4207.0349999999999</v>
      </c>
      <c r="K76" s="123">
        <v>4126.5309999999999</v>
      </c>
      <c r="L76" s="124">
        <v>6.8</v>
      </c>
      <c r="M76" s="125">
        <v>3.43</v>
      </c>
      <c r="N76" s="126">
        <v>3.37</v>
      </c>
    </row>
    <row r="77" spans="1:22" ht="23.1" customHeight="1">
      <c r="A77" s="218"/>
      <c r="B77" s="120" t="s">
        <v>13</v>
      </c>
      <c r="C77" s="121">
        <v>109.35899999999999</v>
      </c>
      <c r="D77" s="122">
        <v>55.066000000000003</v>
      </c>
      <c r="E77" s="123">
        <v>54.292999999999999</v>
      </c>
      <c r="F77" s="124">
        <v>7.8416426871495828</v>
      </c>
      <c r="G77" s="125">
        <v>3.9485355225503067</v>
      </c>
      <c r="H77" s="126">
        <v>3.893107164599277</v>
      </c>
      <c r="I77" s="121">
        <v>9690.1389999999992</v>
      </c>
      <c r="J77" s="122">
        <v>4880.1120000000001</v>
      </c>
      <c r="K77" s="123">
        <v>4810.027</v>
      </c>
      <c r="L77" s="124">
        <v>7.91</v>
      </c>
      <c r="M77" s="125">
        <v>3.98</v>
      </c>
      <c r="N77" s="126">
        <v>3.93</v>
      </c>
    </row>
    <row r="78" spans="1:22" ht="15" customHeight="1">
      <c r="A78" s="218"/>
      <c r="B78" s="120" t="s">
        <v>82</v>
      </c>
      <c r="C78" s="121">
        <v>91.620999999999995</v>
      </c>
      <c r="D78" s="122">
        <v>45.808999999999997</v>
      </c>
      <c r="E78" s="123">
        <v>45.811999999999998</v>
      </c>
      <c r="F78" s="124">
        <v>6.5697303801180693</v>
      </c>
      <c r="G78" s="125">
        <v>3.2847576317965164</v>
      </c>
      <c r="H78" s="126">
        <v>3.2849727483215534</v>
      </c>
      <c r="I78" s="121">
        <v>8546.0450000000001</v>
      </c>
      <c r="J78" s="122">
        <v>4275.1379999999999</v>
      </c>
      <c r="K78" s="123">
        <v>4270.9070000000002</v>
      </c>
      <c r="L78" s="124">
        <v>6.97</v>
      </c>
      <c r="M78" s="125">
        <v>3.49</v>
      </c>
      <c r="N78" s="126">
        <v>3.49</v>
      </c>
    </row>
    <row r="79" spans="1:22" ht="15" customHeight="1">
      <c r="A79" s="218"/>
      <c r="B79" s="120" t="s">
        <v>83</v>
      </c>
      <c r="C79" s="121">
        <v>83.587000000000003</v>
      </c>
      <c r="D79" s="122">
        <v>41.131999999999998</v>
      </c>
      <c r="E79" s="123">
        <v>42.454999999999998</v>
      </c>
      <c r="F79" s="124">
        <v>5.99364832607076</v>
      </c>
      <c r="G79" s="125">
        <v>2.9493909692648677</v>
      </c>
      <c r="H79" s="126">
        <v>3.0442573568058924</v>
      </c>
      <c r="I79" s="121">
        <v>7718.3770000000004</v>
      </c>
      <c r="J79" s="122">
        <v>3822.3969999999999</v>
      </c>
      <c r="K79" s="123">
        <v>3895.98</v>
      </c>
      <c r="L79" s="124">
        <v>6.3</v>
      </c>
      <c r="M79" s="125">
        <v>3.12</v>
      </c>
      <c r="N79" s="126">
        <v>3.18</v>
      </c>
    </row>
    <row r="80" spans="1:22" ht="15" customHeight="1">
      <c r="A80" s="218"/>
      <c r="B80" s="120" t="s">
        <v>84</v>
      </c>
      <c r="C80" s="121">
        <v>77.53</v>
      </c>
      <c r="D80" s="122">
        <v>37.404000000000003</v>
      </c>
      <c r="E80" s="123">
        <v>40.125999999999998</v>
      </c>
      <c r="F80" s="124">
        <v>5.5593280620223968</v>
      </c>
      <c r="G80" s="125">
        <v>2.6820728341530469</v>
      </c>
      <c r="H80" s="126">
        <v>2.8772552278693495</v>
      </c>
      <c r="I80" s="121">
        <v>7163.4709999999995</v>
      </c>
      <c r="J80" s="122">
        <v>3482.1990000000001</v>
      </c>
      <c r="K80" s="123">
        <v>3681.2719999999999</v>
      </c>
      <c r="L80" s="124">
        <v>5.85</v>
      </c>
      <c r="M80" s="125">
        <v>2.84</v>
      </c>
      <c r="N80" s="126">
        <v>3</v>
      </c>
    </row>
    <row r="81" spans="1:14" ht="15" customHeight="1">
      <c r="A81" s="218"/>
      <c r="B81" s="120" t="s">
        <v>85</v>
      </c>
      <c r="C81" s="121">
        <v>83.031999999999996</v>
      </c>
      <c r="D81" s="122">
        <v>39.749000000000002</v>
      </c>
      <c r="E81" s="123">
        <v>43.283000000000001</v>
      </c>
      <c r="F81" s="124">
        <v>5.953851768939038</v>
      </c>
      <c r="G81" s="125">
        <v>2.8502222512231166</v>
      </c>
      <c r="H81" s="126">
        <v>3.1036295177159214</v>
      </c>
      <c r="I81" s="121">
        <v>7807.6540000000005</v>
      </c>
      <c r="J81" s="122">
        <v>3695.752</v>
      </c>
      <c r="K81" s="123">
        <v>4111.9009999999998</v>
      </c>
      <c r="L81" s="124">
        <v>6.37</v>
      </c>
      <c r="M81" s="125">
        <v>3.02</v>
      </c>
      <c r="N81" s="126">
        <v>3.36</v>
      </c>
    </row>
    <row r="82" spans="1:14" ht="23.1" customHeight="1">
      <c r="A82" s="218"/>
      <c r="B82" s="120" t="s">
        <v>86</v>
      </c>
      <c r="C82" s="121">
        <v>89.85</v>
      </c>
      <c r="D82" s="122">
        <v>41.959000000000003</v>
      </c>
      <c r="E82" s="123">
        <v>47.890999999999998</v>
      </c>
      <c r="F82" s="124">
        <v>6.4427399248382855</v>
      </c>
      <c r="G82" s="125">
        <v>3.0086914246665515</v>
      </c>
      <c r="H82" s="126">
        <v>3.4340485001717345</v>
      </c>
      <c r="I82" s="121">
        <v>8491.9290000000001</v>
      </c>
      <c r="J82" s="122">
        <v>3869.614</v>
      </c>
      <c r="K82" s="123">
        <v>4622.3149999999996</v>
      </c>
      <c r="L82" s="124">
        <v>6.93</v>
      </c>
      <c r="M82" s="125">
        <v>3.16</v>
      </c>
      <c r="N82" s="126">
        <v>3.77</v>
      </c>
    </row>
    <row r="83" spans="1:14" ht="15" customHeight="1">
      <c r="A83" s="218"/>
      <c r="B83" s="120" t="s">
        <v>87</v>
      </c>
      <c r="C83" s="121">
        <v>62.134999999999998</v>
      </c>
      <c r="D83" s="122">
        <v>27.356000000000002</v>
      </c>
      <c r="E83" s="123">
        <v>34.779000000000003</v>
      </c>
      <c r="F83" s="124">
        <v>4.4554217610442617</v>
      </c>
      <c r="G83" s="125">
        <v>1.9615758862980095</v>
      </c>
      <c r="H83" s="126">
        <v>2.4938458747462522</v>
      </c>
      <c r="I83" s="121">
        <v>6105.19</v>
      </c>
      <c r="J83" s="122">
        <v>2560.1109999999999</v>
      </c>
      <c r="K83" s="123">
        <v>3545.0790000000002</v>
      </c>
      <c r="L83" s="124">
        <v>4.9800000000000004</v>
      </c>
      <c r="M83" s="125">
        <v>2.09</v>
      </c>
      <c r="N83" s="126">
        <v>2.89</v>
      </c>
    </row>
    <row r="84" spans="1:14" ht="15" customHeight="1">
      <c r="A84" s="219"/>
      <c r="B84" s="120" t="s">
        <v>91</v>
      </c>
      <c r="C84" s="121">
        <v>39.220999999999997</v>
      </c>
      <c r="D84" s="122">
        <v>15.109</v>
      </c>
      <c r="E84" s="123">
        <v>24.111999999999998</v>
      </c>
      <c r="F84" s="124">
        <v>2.8123617428167211</v>
      </c>
      <c r="G84" s="125">
        <v>1.0833985255913372</v>
      </c>
      <c r="H84" s="126">
        <v>1.7289632172253839</v>
      </c>
      <c r="I84" s="121">
        <v>4081.2170000000001</v>
      </c>
      <c r="J84" s="122">
        <v>1504.5840000000001</v>
      </c>
      <c r="K84" s="123">
        <v>2576.6329999999998</v>
      </c>
      <c r="L84" s="124">
        <v>3.33</v>
      </c>
      <c r="M84" s="125">
        <v>1.23</v>
      </c>
      <c r="N84" s="126">
        <v>2.1</v>
      </c>
    </row>
    <row r="85" spans="1:14" ht="15" customHeight="1">
      <c r="A85" s="153"/>
      <c r="B85" s="143" t="s">
        <v>92</v>
      </c>
      <c r="C85" s="130">
        <v>31.361999999999998</v>
      </c>
      <c r="D85" s="131">
        <v>8.4640000000000004</v>
      </c>
      <c r="E85" s="132">
        <v>22.898</v>
      </c>
      <c r="F85" s="133">
        <v>2.2488281527298644</v>
      </c>
      <c r="G85" s="134">
        <v>0.60691542263585141</v>
      </c>
      <c r="H85" s="135">
        <v>1.6419127300940128</v>
      </c>
      <c r="I85" s="130">
        <v>3121.3879999999999</v>
      </c>
      <c r="J85" s="131">
        <v>837.82099999999991</v>
      </c>
      <c r="K85" s="132">
        <v>2283.5680000000002</v>
      </c>
      <c r="L85" s="133">
        <v>2.5499999999999998</v>
      </c>
      <c r="M85" s="134">
        <v>0.68</v>
      </c>
      <c r="N85" s="135">
        <v>1.86</v>
      </c>
    </row>
    <row r="86" spans="1:14" ht="23.1" customHeight="1">
      <c r="A86" s="237" t="s">
        <v>59</v>
      </c>
      <c r="B86" s="136" t="s">
        <v>68</v>
      </c>
      <c r="C86" s="137">
        <v>1341.44</v>
      </c>
      <c r="D86" s="138">
        <v>654.82600000000002</v>
      </c>
      <c r="E86" s="139">
        <v>686.61400000000003</v>
      </c>
      <c r="F86" s="140">
        <v>100</v>
      </c>
      <c r="G86" s="141">
        <v>48.81515386450382</v>
      </c>
      <c r="H86" s="142">
        <v>51.184846135496187</v>
      </c>
      <c r="I86" s="156">
        <v>115215.698</v>
      </c>
      <c r="J86" s="138">
        <v>55721.447999999997</v>
      </c>
      <c r="K86" s="157">
        <v>59494.249000000003</v>
      </c>
      <c r="L86" s="140">
        <v>100</v>
      </c>
      <c r="M86" s="141">
        <v>48.36</v>
      </c>
      <c r="N86" s="142">
        <v>51.64</v>
      </c>
    </row>
    <row r="87" spans="1:14" ht="15" customHeight="1">
      <c r="A87" s="218"/>
      <c r="B87" s="120" t="s">
        <v>72</v>
      </c>
      <c r="C87" s="121">
        <v>54.3</v>
      </c>
      <c r="D87" s="122">
        <v>27.838000000000001</v>
      </c>
      <c r="E87" s="123">
        <v>26.462</v>
      </c>
      <c r="F87" s="124">
        <v>4.0478888358778624</v>
      </c>
      <c r="G87" s="125">
        <v>2.0752325858778629</v>
      </c>
      <c r="H87" s="126">
        <v>1.97265625</v>
      </c>
      <c r="I87" s="121">
        <v>3989.087</v>
      </c>
      <c r="J87" s="122">
        <v>2045.0719999999999</v>
      </c>
      <c r="K87" s="123">
        <v>1944.0150000000001</v>
      </c>
      <c r="L87" s="124">
        <v>3.46</v>
      </c>
      <c r="M87" s="125">
        <v>1.77</v>
      </c>
      <c r="N87" s="126">
        <v>1.69</v>
      </c>
    </row>
    <row r="88" spans="1:14" ht="15" customHeight="1">
      <c r="A88" s="218"/>
      <c r="B88" s="120" t="s">
        <v>73</v>
      </c>
      <c r="C88" s="121">
        <v>56.47</v>
      </c>
      <c r="D88" s="122">
        <v>28.95</v>
      </c>
      <c r="E88" s="123">
        <v>27.52</v>
      </c>
      <c r="F88" s="124">
        <v>4.209655295801527</v>
      </c>
      <c r="G88" s="125">
        <v>2.1581285782442747</v>
      </c>
      <c r="H88" s="126">
        <v>2.0515267175572518</v>
      </c>
      <c r="I88" s="121">
        <v>4142.6840000000002</v>
      </c>
      <c r="J88" s="122">
        <v>2123.069</v>
      </c>
      <c r="K88" s="123">
        <v>2019.615</v>
      </c>
      <c r="L88" s="124">
        <v>3.6</v>
      </c>
      <c r="M88" s="125">
        <v>1.84</v>
      </c>
      <c r="N88" s="126">
        <v>1.75</v>
      </c>
    </row>
    <row r="89" spans="1:14" ht="15" customHeight="1">
      <c r="A89" s="218"/>
      <c r="B89" s="120" t="s">
        <v>74</v>
      </c>
      <c r="C89" s="121">
        <v>58.567</v>
      </c>
      <c r="D89" s="122">
        <v>30.004000000000001</v>
      </c>
      <c r="E89" s="123">
        <v>28.562999999999999</v>
      </c>
      <c r="F89" s="124">
        <v>4.3659798425572518</v>
      </c>
      <c r="G89" s="125">
        <v>2.2367008587786263</v>
      </c>
      <c r="H89" s="126">
        <v>2.1292789837786255</v>
      </c>
      <c r="I89" s="121">
        <v>4325.442</v>
      </c>
      <c r="J89" s="122">
        <v>2216.2710000000002</v>
      </c>
      <c r="K89" s="123">
        <v>2109.1709999999998</v>
      </c>
      <c r="L89" s="124">
        <v>3.75</v>
      </c>
      <c r="M89" s="125">
        <v>1.92</v>
      </c>
      <c r="N89" s="126">
        <v>1.83</v>
      </c>
    </row>
    <row r="90" spans="1:14" ht="15" customHeight="1">
      <c r="A90" s="218"/>
      <c r="B90" s="120" t="s">
        <v>75</v>
      </c>
      <c r="C90" s="121">
        <v>63.872999999999998</v>
      </c>
      <c r="D90" s="122">
        <v>32.728999999999999</v>
      </c>
      <c r="E90" s="123">
        <v>31.143999999999998</v>
      </c>
      <c r="F90" s="124">
        <v>4.7615249284351142</v>
      </c>
      <c r="G90" s="125">
        <v>2.4398407681297711</v>
      </c>
      <c r="H90" s="126">
        <v>2.3216841603053431</v>
      </c>
      <c r="I90" s="121">
        <v>4778.0240000000003</v>
      </c>
      <c r="J90" s="122">
        <v>2446.5050000000001</v>
      </c>
      <c r="K90" s="123">
        <v>2331.5189999999998</v>
      </c>
      <c r="L90" s="124">
        <v>4.1500000000000004</v>
      </c>
      <c r="M90" s="125">
        <v>2.12</v>
      </c>
      <c r="N90" s="126">
        <v>2.02</v>
      </c>
    </row>
    <row r="91" spans="1:14" ht="15" customHeight="1">
      <c r="A91" s="218"/>
      <c r="B91" s="120" t="s">
        <v>76</v>
      </c>
      <c r="C91" s="121">
        <v>65.974999999999994</v>
      </c>
      <c r="D91" s="122">
        <v>34.31</v>
      </c>
      <c r="E91" s="123">
        <v>31.664999999999999</v>
      </c>
      <c r="F91" s="124">
        <v>4.9182222089694649</v>
      </c>
      <c r="G91" s="125">
        <v>2.5576991889312977</v>
      </c>
      <c r="H91" s="126">
        <v>2.3605230200381677</v>
      </c>
      <c r="I91" s="121">
        <v>5157.1620000000003</v>
      </c>
      <c r="J91" s="122">
        <v>2628.8240000000001</v>
      </c>
      <c r="K91" s="123">
        <v>2528.3380000000002</v>
      </c>
      <c r="L91" s="124">
        <v>4.4800000000000004</v>
      </c>
      <c r="M91" s="125">
        <v>2.2799999999999998</v>
      </c>
      <c r="N91" s="126">
        <v>2.19</v>
      </c>
    </row>
    <row r="92" spans="1:14" ht="23.1" customHeight="1">
      <c r="A92" s="218"/>
      <c r="B92" s="120" t="s">
        <v>77</v>
      </c>
      <c r="C92" s="121">
        <v>65.509</v>
      </c>
      <c r="D92" s="122">
        <v>33.832000000000001</v>
      </c>
      <c r="E92" s="123">
        <v>31.677</v>
      </c>
      <c r="F92" s="124">
        <v>4.883483420801527</v>
      </c>
      <c r="G92" s="125">
        <v>2.5220658396946565</v>
      </c>
      <c r="H92" s="126">
        <v>2.3614175811068701</v>
      </c>
      <c r="I92" s="121">
        <v>5557.5259999999998</v>
      </c>
      <c r="J92" s="122">
        <v>2844.37</v>
      </c>
      <c r="K92" s="123">
        <v>2713.1559999999999</v>
      </c>
      <c r="L92" s="124">
        <v>4.82</v>
      </c>
      <c r="M92" s="125">
        <v>2.4700000000000002</v>
      </c>
      <c r="N92" s="126">
        <v>2.35</v>
      </c>
    </row>
    <row r="93" spans="1:14" ht="15" customHeight="1">
      <c r="A93" s="218"/>
      <c r="B93" s="120" t="s">
        <v>78</v>
      </c>
      <c r="C93" s="121">
        <v>69.317999999999998</v>
      </c>
      <c r="D93" s="122">
        <v>35.771999999999998</v>
      </c>
      <c r="E93" s="123">
        <v>33.545999999999999</v>
      </c>
      <c r="F93" s="124">
        <v>5.1674320133587779</v>
      </c>
      <c r="G93" s="125">
        <v>2.6666865458015265</v>
      </c>
      <c r="H93" s="126">
        <v>2.5007454675572518</v>
      </c>
      <c r="I93" s="121">
        <v>5857.01</v>
      </c>
      <c r="J93" s="122">
        <v>2999.24</v>
      </c>
      <c r="K93" s="123">
        <v>2857.7689999999998</v>
      </c>
      <c r="L93" s="124">
        <v>5.08</v>
      </c>
      <c r="M93" s="125">
        <v>2.6</v>
      </c>
      <c r="N93" s="126">
        <v>2.48</v>
      </c>
    </row>
    <row r="94" spans="1:14" ht="15" customHeight="1">
      <c r="A94" s="218"/>
      <c r="B94" s="120" t="s">
        <v>79</v>
      </c>
      <c r="C94" s="121">
        <v>73.614000000000004</v>
      </c>
      <c r="D94" s="122">
        <v>37.825000000000003</v>
      </c>
      <c r="E94" s="123">
        <v>35.789000000000001</v>
      </c>
      <c r="F94" s="124">
        <v>5.4876848759541987</v>
      </c>
      <c r="G94" s="125">
        <v>2.8197310353053435</v>
      </c>
      <c r="H94" s="126">
        <v>2.6679538406488552</v>
      </c>
      <c r="I94" s="121">
        <v>6244.1679999999997</v>
      </c>
      <c r="J94" s="122">
        <v>3206.0720000000001</v>
      </c>
      <c r="K94" s="123">
        <v>3038.096</v>
      </c>
      <c r="L94" s="124">
        <v>5.42</v>
      </c>
      <c r="M94" s="125">
        <v>2.78</v>
      </c>
      <c r="N94" s="126">
        <v>2.64</v>
      </c>
    </row>
    <row r="95" spans="1:14" ht="15" customHeight="1">
      <c r="A95" s="218"/>
      <c r="B95" s="120" t="s">
        <v>80</v>
      </c>
      <c r="C95" s="121">
        <v>70.831999999999994</v>
      </c>
      <c r="D95" s="122">
        <v>36.396999999999998</v>
      </c>
      <c r="E95" s="123">
        <v>34.435000000000002</v>
      </c>
      <c r="F95" s="124">
        <v>5.2802958015267167</v>
      </c>
      <c r="G95" s="125">
        <v>2.7132782681297707</v>
      </c>
      <c r="H95" s="126">
        <v>2.5670175333969465</v>
      </c>
      <c r="I95" s="121">
        <v>6146.5510000000004</v>
      </c>
      <c r="J95" s="122">
        <v>3147.1309999999999</v>
      </c>
      <c r="K95" s="123">
        <v>2999.42</v>
      </c>
      <c r="L95" s="124">
        <v>5.33</v>
      </c>
      <c r="M95" s="125">
        <v>2.73</v>
      </c>
      <c r="N95" s="126">
        <v>2.6</v>
      </c>
    </row>
    <row r="96" spans="1:14" ht="15" customHeight="1">
      <c r="A96" s="218"/>
      <c r="B96" s="120" t="s">
        <v>81</v>
      </c>
      <c r="C96" s="121">
        <v>76.402000000000001</v>
      </c>
      <c r="D96" s="122">
        <v>39.091999999999999</v>
      </c>
      <c r="E96" s="123">
        <v>37.31</v>
      </c>
      <c r="F96" s="124">
        <v>5.6955212309160306</v>
      </c>
      <c r="G96" s="125">
        <v>2.9141817748091601</v>
      </c>
      <c r="H96" s="126">
        <v>2.7813394561068705</v>
      </c>
      <c r="I96" s="121">
        <v>6464.2129999999997</v>
      </c>
      <c r="J96" s="122">
        <v>3280.828</v>
      </c>
      <c r="K96" s="123">
        <v>3183.3850000000002</v>
      </c>
      <c r="L96" s="124">
        <v>5.61</v>
      </c>
      <c r="M96" s="125">
        <v>2.85</v>
      </c>
      <c r="N96" s="126">
        <v>2.76</v>
      </c>
    </row>
    <row r="97" spans="1:14" ht="23.1" customHeight="1">
      <c r="A97" s="218"/>
      <c r="B97" s="120" t="s">
        <v>13</v>
      </c>
      <c r="C97" s="121">
        <v>82.790999999999997</v>
      </c>
      <c r="D97" s="122">
        <v>41.466000000000001</v>
      </c>
      <c r="E97" s="123">
        <v>41.325000000000003</v>
      </c>
      <c r="F97" s="124">
        <v>6.1718004532442743</v>
      </c>
      <c r="G97" s="125">
        <v>3.0911557729007635</v>
      </c>
      <c r="H97" s="126">
        <v>3.0806446803435117</v>
      </c>
      <c r="I97" s="121">
        <v>7241.2169999999996</v>
      </c>
      <c r="J97" s="122">
        <v>3640.8380000000002</v>
      </c>
      <c r="K97" s="123">
        <v>3600.38</v>
      </c>
      <c r="L97" s="124">
        <v>6.28</v>
      </c>
      <c r="M97" s="125">
        <v>3.16</v>
      </c>
      <c r="N97" s="126">
        <v>3.12</v>
      </c>
    </row>
    <row r="98" spans="1:14" ht="15" customHeight="1">
      <c r="A98" s="218"/>
      <c r="B98" s="120" t="s">
        <v>82</v>
      </c>
      <c r="C98" s="121">
        <v>93.385999999999996</v>
      </c>
      <c r="D98" s="122">
        <v>46.244</v>
      </c>
      <c r="E98" s="123">
        <v>47.142000000000003</v>
      </c>
      <c r="F98" s="124">
        <v>6.9616233301526709</v>
      </c>
      <c r="G98" s="125">
        <v>3.4473401717557248</v>
      </c>
      <c r="H98" s="126">
        <v>3.5142831583969469</v>
      </c>
      <c r="I98" s="121">
        <v>8140.9790000000003</v>
      </c>
      <c r="J98" s="122">
        <v>4078.0479999999998</v>
      </c>
      <c r="K98" s="123">
        <v>4062.931</v>
      </c>
      <c r="L98" s="124">
        <v>7.07</v>
      </c>
      <c r="M98" s="125">
        <v>3.54</v>
      </c>
      <c r="N98" s="126">
        <v>3.53</v>
      </c>
    </row>
    <row r="99" spans="1:14" ht="15" customHeight="1">
      <c r="A99" s="218"/>
      <c r="B99" s="120" t="s">
        <v>83</v>
      </c>
      <c r="C99" s="121">
        <v>105.717</v>
      </c>
      <c r="D99" s="122">
        <v>52.545999999999999</v>
      </c>
      <c r="E99" s="123">
        <v>53.170999999999999</v>
      </c>
      <c r="F99" s="124">
        <v>7.880859375</v>
      </c>
      <c r="G99" s="125">
        <v>3.9171338263358777</v>
      </c>
      <c r="H99" s="126">
        <v>3.9637255486641219</v>
      </c>
      <c r="I99" s="121">
        <v>9355.0329999999994</v>
      </c>
      <c r="J99" s="122">
        <v>4652.71</v>
      </c>
      <c r="K99" s="123">
        <v>4702.3230000000003</v>
      </c>
      <c r="L99" s="124">
        <v>8.1199999999999992</v>
      </c>
      <c r="M99" s="125">
        <v>4.04</v>
      </c>
      <c r="N99" s="126">
        <v>4.08</v>
      </c>
    </row>
    <row r="100" spans="1:14" ht="15" customHeight="1">
      <c r="A100" s="218"/>
      <c r="B100" s="120" t="s">
        <v>84</v>
      </c>
      <c r="C100" s="121">
        <v>87.554000000000002</v>
      </c>
      <c r="D100" s="122">
        <v>42.798999999999999</v>
      </c>
      <c r="E100" s="123">
        <v>44.755000000000003</v>
      </c>
      <c r="F100" s="124">
        <v>6.5268666507633588</v>
      </c>
      <c r="G100" s="125">
        <v>3.1905265982824429</v>
      </c>
      <c r="H100" s="126">
        <v>3.3363400524809164</v>
      </c>
      <c r="I100" s="121">
        <v>8105.125</v>
      </c>
      <c r="J100" s="122">
        <v>3969.395</v>
      </c>
      <c r="K100" s="123">
        <v>4135.7299999999996</v>
      </c>
      <c r="L100" s="124">
        <v>7.03</v>
      </c>
      <c r="M100" s="125">
        <v>3.45</v>
      </c>
      <c r="N100" s="126">
        <v>3.59</v>
      </c>
    </row>
    <row r="101" spans="1:14" ht="15" customHeight="1">
      <c r="A101" s="218"/>
      <c r="B101" s="120" t="s">
        <v>85</v>
      </c>
      <c r="C101" s="121">
        <v>77.424000000000007</v>
      </c>
      <c r="D101" s="122">
        <v>36.917000000000002</v>
      </c>
      <c r="E101" s="123">
        <v>40.506999999999998</v>
      </c>
      <c r="F101" s="124">
        <v>5.7717080152671763</v>
      </c>
      <c r="G101" s="125">
        <v>2.7520425811068705</v>
      </c>
      <c r="H101" s="126">
        <v>3.0196654341603053</v>
      </c>
      <c r="I101" s="121">
        <v>7114.2160000000003</v>
      </c>
      <c r="J101" s="122">
        <v>3401.2640000000001</v>
      </c>
      <c r="K101" s="123">
        <v>3712.9520000000002</v>
      </c>
      <c r="L101" s="124">
        <v>6.17</v>
      </c>
      <c r="M101" s="125">
        <v>2.95</v>
      </c>
      <c r="N101" s="126">
        <v>3.22</v>
      </c>
    </row>
    <row r="102" spans="1:14" ht="23.1" customHeight="1">
      <c r="A102" s="218"/>
      <c r="B102" s="120" t="s">
        <v>86</v>
      </c>
      <c r="C102" s="121">
        <v>68.463999999999999</v>
      </c>
      <c r="D102" s="122">
        <v>31.463999999999999</v>
      </c>
      <c r="E102" s="123">
        <v>37</v>
      </c>
      <c r="F102" s="124">
        <v>5.1037690839694649</v>
      </c>
      <c r="G102" s="125">
        <v>2.3455391221374042</v>
      </c>
      <c r="H102" s="126">
        <v>2.7582299618320612</v>
      </c>
      <c r="I102" s="121">
        <v>6304.2380000000003</v>
      </c>
      <c r="J102" s="122">
        <v>2896.942</v>
      </c>
      <c r="K102" s="123">
        <v>3407.2959999999998</v>
      </c>
      <c r="L102" s="124">
        <v>5.47</v>
      </c>
      <c r="M102" s="125">
        <v>2.5099999999999998</v>
      </c>
      <c r="N102" s="126">
        <v>2.96</v>
      </c>
    </row>
    <row r="103" spans="1:14" ht="15" customHeight="1">
      <c r="A103" s="218"/>
      <c r="B103" s="120" t="s">
        <v>87</v>
      </c>
      <c r="C103" s="121">
        <v>66.902000000000001</v>
      </c>
      <c r="D103" s="122">
        <v>29.46</v>
      </c>
      <c r="E103" s="123">
        <v>37.442</v>
      </c>
      <c r="F103" s="124">
        <v>4.9873270515267176</v>
      </c>
      <c r="G103" s="125">
        <v>2.1961474236641223</v>
      </c>
      <c r="H103" s="126">
        <v>2.7911796278625953</v>
      </c>
      <c r="I103" s="121">
        <v>6275.05</v>
      </c>
      <c r="J103" s="122">
        <v>2701.623</v>
      </c>
      <c r="K103" s="123">
        <v>3573.4270000000001</v>
      </c>
      <c r="L103" s="124">
        <v>5.45</v>
      </c>
      <c r="M103" s="125">
        <v>2.34</v>
      </c>
      <c r="N103" s="126">
        <v>3.1</v>
      </c>
    </row>
    <row r="104" spans="1:14" ht="15" customHeight="1">
      <c r="A104" s="219"/>
      <c r="B104" s="120" t="s">
        <v>91</v>
      </c>
      <c r="C104" s="121">
        <v>61.161999999999999</v>
      </c>
      <c r="D104" s="122">
        <v>24.446999999999999</v>
      </c>
      <c r="E104" s="123">
        <v>36.715000000000003</v>
      </c>
      <c r="F104" s="124">
        <v>4.5594286736641214</v>
      </c>
      <c r="G104" s="125">
        <v>1.8224445372137403</v>
      </c>
      <c r="H104" s="126">
        <v>2.7369841364503817</v>
      </c>
      <c r="I104" s="121">
        <v>5763.7070000000003</v>
      </c>
      <c r="J104" s="122">
        <v>2227.5410000000002</v>
      </c>
      <c r="K104" s="123">
        <v>3536.1660000000002</v>
      </c>
      <c r="L104" s="124">
        <v>5</v>
      </c>
      <c r="M104" s="125">
        <v>1.93</v>
      </c>
      <c r="N104" s="126">
        <v>3.07</v>
      </c>
    </row>
    <row r="105" spans="1:14" ht="15" customHeight="1">
      <c r="A105" s="146"/>
      <c r="B105" s="143" t="s">
        <v>92</v>
      </c>
      <c r="C105" s="154">
        <v>43.18</v>
      </c>
      <c r="D105" s="122">
        <v>12.734</v>
      </c>
      <c r="E105" s="152">
        <v>30.446000000000002</v>
      </c>
      <c r="F105" s="158">
        <v>3.2189289122137401</v>
      </c>
      <c r="G105" s="125">
        <v>0.94927838740458004</v>
      </c>
      <c r="H105" s="159">
        <v>2.2696505248091601</v>
      </c>
      <c r="I105" s="121">
        <v>4254.2659999999996</v>
      </c>
      <c r="J105" s="122">
        <v>1215.704</v>
      </c>
      <c r="K105" s="123">
        <v>3038.5619999999999</v>
      </c>
      <c r="L105" s="160">
        <v>3.69</v>
      </c>
      <c r="M105" s="125">
        <v>1.06</v>
      </c>
      <c r="N105" s="159">
        <v>2.64</v>
      </c>
    </row>
    <row r="106" spans="1:14" ht="23.1" customHeight="1">
      <c r="A106" s="217" t="s">
        <v>94</v>
      </c>
      <c r="B106" s="161" t="s">
        <v>68</v>
      </c>
      <c r="C106" s="162">
        <v>1262.924</v>
      </c>
      <c r="D106" s="174">
        <v>614.28399999999999</v>
      </c>
      <c r="E106" s="162">
        <v>648.64</v>
      </c>
      <c r="F106" s="163">
        <v>100</v>
      </c>
      <c r="G106" s="141">
        <v>48.639823140584866</v>
      </c>
      <c r="H106" s="164">
        <v>51.360176859415127</v>
      </c>
      <c r="I106" s="156">
        <v>106421.18399999999</v>
      </c>
      <c r="J106" s="138">
        <v>51422.616000000002</v>
      </c>
      <c r="K106" s="139">
        <v>54998.567000000003</v>
      </c>
      <c r="L106" s="162">
        <v>100</v>
      </c>
      <c r="M106" s="141">
        <v>48.32</v>
      </c>
      <c r="N106" s="164">
        <v>51.68</v>
      </c>
    </row>
    <row r="107" spans="1:14" ht="15" customHeight="1">
      <c r="A107" s="218"/>
      <c r="B107" s="127" t="s">
        <v>72</v>
      </c>
      <c r="C107" s="165">
        <v>49.982999999999997</v>
      </c>
      <c r="D107" s="175">
        <v>25.626000000000001</v>
      </c>
      <c r="E107" s="165">
        <v>24.356999999999999</v>
      </c>
      <c r="F107" s="158">
        <v>3.9577203378825643</v>
      </c>
      <c r="G107" s="118">
        <v>2.0291007218169899</v>
      </c>
      <c r="H107" s="160">
        <v>1.9286196160655749</v>
      </c>
      <c r="I107" s="121">
        <v>3591.39</v>
      </c>
      <c r="J107" s="122">
        <v>1841.204</v>
      </c>
      <c r="K107" s="123">
        <v>1750.1859999999999</v>
      </c>
      <c r="L107" s="160">
        <v>3.37</v>
      </c>
      <c r="M107" s="125">
        <v>1.73</v>
      </c>
      <c r="N107" s="159">
        <v>1.64</v>
      </c>
    </row>
    <row r="108" spans="1:14" ht="15" customHeight="1">
      <c r="A108" s="218"/>
      <c r="B108" s="127" t="s">
        <v>73</v>
      </c>
      <c r="C108" s="165">
        <v>52.921999999999997</v>
      </c>
      <c r="D108" s="175">
        <v>27.132999999999999</v>
      </c>
      <c r="E108" s="165">
        <v>25.789000000000001</v>
      </c>
      <c r="F108" s="158">
        <v>4.1904342620775274</v>
      </c>
      <c r="G108" s="125">
        <v>2.1484269837298209</v>
      </c>
      <c r="H108" s="160">
        <v>2.0420072783477075</v>
      </c>
      <c r="I108" s="121">
        <v>3796.7649999999999</v>
      </c>
      <c r="J108" s="122">
        <v>1945.8150000000001</v>
      </c>
      <c r="K108" s="123">
        <v>1850.95</v>
      </c>
      <c r="L108" s="160">
        <v>3.57</v>
      </c>
      <c r="M108" s="125">
        <v>1.83</v>
      </c>
      <c r="N108" s="159">
        <v>1.74</v>
      </c>
    </row>
    <row r="109" spans="1:14" ht="15" customHeight="1">
      <c r="A109" s="218"/>
      <c r="B109" s="127" t="s">
        <v>74</v>
      </c>
      <c r="C109" s="165">
        <v>55.317999999999998</v>
      </c>
      <c r="D109" s="175">
        <v>28.34</v>
      </c>
      <c r="E109" s="165">
        <v>26.978000000000002</v>
      </c>
      <c r="F109" s="158">
        <v>4.3801527249462362</v>
      </c>
      <c r="G109" s="125">
        <v>2.2439988471198586</v>
      </c>
      <c r="H109" s="160">
        <v>2.1361538778263776</v>
      </c>
      <c r="I109" s="121">
        <v>3996.0349999999999</v>
      </c>
      <c r="J109" s="122">
        <v>2047.502</v>
      </c>
      <c r="K109" s="123">
        <v>1948.5319999999999</v>
      </c>
      <c r="L109" s="160">
        <v>3.75</v>
      </c>
      <c r="M109" s="125">
        <v>1.92</v>
      </c>
      <c r="N109" s="159">
        <v>1.83</v>
      </c>
    </row>
    <row r="110" spans="1:14" ht="15" customHeight="1">
      <c r="A110" s="218"/>
      <c r="B110" s="127" t="s">
        <v>75</v>
      </c>
      <c r="C110" s="165">
        <v>56.991</v>
      </c>
      <c r="D110" s="175">
        <v>29.198</v>
      </c>
      <c r="E110" s="165">
        <v>27.792999999999999</v>
      </c>
      <c r="F110" s="158">
        <v>4.5126230873750126</v>
      </c>
      <c r="G110" s="125">
        <v>2.3119364268950471</v>
      </c>
      <c r="H110" s="160">
        <v>2.2006866604799655</v>
      </c>
      <c r="I110" s="121">
        <v>4174.616</v>
      </c>
      <c r="J110" s="122">
        <v>2137.5210000000002</v>
      </c>
      <c r="K110" s="123">
        <v>2037.0940000000001</v>
      </c>
      <c r="L110" s="160">
        <v>3.92</v>
      </c>
      <c r="M110" s="125">
        <v>2.0099999999999998</v>
      </c>
      <c r="N110" s="159">
        <v>1.91</v>
      </c>
    </row>
    <row r="111" spans="1:14" ht="15" customHeight="1">
      <c r="A111" s="218"/>
      <c r="B111" s="127" t="s">
        <v>76</v>
      </c>
      <c r="C111" s="165">
        <v>58.334000000000003</v>
      </c>
      <c r="D111" s="175">
        <v>30.318000000000001</v>
      </c>
      <c r="E111" s="165">
        <v>28.015999999999998</v>
      </c>
      <c r="F111" s="158">
        <v>4.6189636114287165</v>
      </c>
      <c r="G111" s="125">
        <v>2.4006195147134748</v>
      </c>
      <c r="H111" s="160">
        <v>2.2183440967152417</v>
      </c>
      <c r="I111" s="121">
        <v>4457.3500000000004</v>
      </c>
      <c r="J111" s="122">
        <v>2276.9349999999999</v>
      </c>
      <c r="K111" s="123">
        <v>2180.4140000000002</v>
      </c>
      <c r="L111" s="160">
        <v>4.1900000000000004</v>
      </c>
      <c r="M111" s="125">
        <v>2.14</v>
      </c>
      <c r="N111" s="159">
        <v>2.0499999999999998</v>
      </c>
    </row>
    <row r="112" spans="1:14" ht="23.1" customHeight="1">
      <c r="A112" s="218"/>
      <c r="B112" s="127" t="s">
        <v>77</v>
      </c>
      <c r="C112" s="165">
        <v>59.491</v>
      </c>
      <c r="D112" s="175">
        <v>30.565999999999999</v>
      </c>
      <c r="E112" s="165">
        <v>28.925000000000001</v>
      </c>
      <c r="F112" s="158">
        <v>4.7105764083982882</v>
      </c>
      <c r="G112" s="125">
        <v>2.4202564841589833</v>
      </c>
      <c r="H112" s="160">
        <v>2.2903199242393049</v>
      </c>
      <c r="I112" s="121">
        <v>4975.1480000000001</v>
      </c>
      <c r="J112" s="122">
        <v>2547.0790000000002</v>
      </c>
      <c r="K112" s="123">
        <v>2428.0700000000002</v>
      </c>
      <c r="L112" s="160">
        <v>4.67</v>
      </c>
      <c r="M112" s="125">
        <v>2.39</v>
      </c>
      <c r="N112" s="159">
        <v>2.2799999999999998</v>
      </c>
    </row>
    <row r="113" spans="1:14" ht="15" customHeight="1">
      <c r="A113" s="218"/>
      <c r="B113" s="127" t="s">
        <v>78</v>
      </c>
      <c r="C113" s="165">
        <v>62.286000000000001</v>
      </c>
      <c r="D113" s="175">
        <v>32.003999999999998</v>
      </c>
      <c r="E113" s="165">
        <v>30.282</v>
      </c>
      <c r="F113" s="158">
        <v>4.9318882213023114</v>
      </c>
      <c r="G113" s="125">
        <v>2.5341192344115715</v>
      </c>
      <c r="H113" s="160">
        <v>2.3977689868907395</v>
      </c>
      <c r="I113" s="121">
        <v>5253.2520000000004</v>
      </c>
      <c r="J113" s="122">
        <v>2684.752</v>
      </c>
      <c r="K113" s="123">
        <v>2568.5010000000002</v>
      </c>
      <c r="L113" s="160">
        <v>4.9400000000000004</v>
      </c>
      <c r="M113" s="125">
        <v>2.52</v>
      </c>
      <c r="N113" s="159">
        <v>2.41</v>
      </c>
    </row>
    <row r="114" spans="1:14" ht="15" customHeight="1">
      <c r="A114" s="218"/>
      <c r="B114" s="127" t="s">
        <v>79</v>
      </c>
      <c r="C114" s="165">
        <v>66.745000000000005</v>
      </c>
      <c r="D114" s="175">
        <v>34.308</v>
      </c>
      <c r="E114" s="165">
        <v>32.436999999999998</v>
      </c>
      <c r="F114" s="158">
        <v>5.2849577646794277</v>
      </c>
      <c r="G114" s="125">
        <v>2.7165530150666233</v>
      </c>
      <c r="H114" s="160">
        <v>2.5684047496128031</v>
      </c>
      <c r="I114" s="121">
        <v>5559.1570000000002</v>
      </c>
      <c r="J114" s="122">
        <v>2843.3240000000001</v>
      </c>
      <c r="K114" s="123">
        <v>2715.8330000000001</v>
      </c>
      <c r="L114" s="160">
        <v>5.22</v>
      </c>
      <c r="M114" s="125">
        <v>2.67</v>
      </c>
      <c r="N114" s="159">
        <v>2.5499999999999998</v>
      </c>
    </row>
    <row r="115" spans="1:14" ht="15" customHeight="1">
      <c r="A115" s="218"/>
      <c r="B115" s="127" t="s">
        <v>80</v>
      </c>
      <c r="C115" s="165">
        <v>70.403999999999996</v>
      </c>
      <c r="D115" s="175">
        <v>35.969000000000001</v>
      </c>
      <c r="E115" s="165">
        <v>34.435000000000002</v>
      </c>
      <c r="F115" s="158">
        <v>5.5746822453290932</v>
      </c>
      <c r="G115" s="125">
        <v>2.8480732015544881</v>
      </c>
      <c r="H115" s="160">
        <v>2.726609043774606</v>
      </c>
      <c r="I115" s="121">
        <v>5826.8419999999996</v>
      </c>
      <c r="J115" s="122">
        <v>2974.7330000000002</v>
      </c>
      <c r="K115" s="123">
        <v>2852.1089999999999</v>
      </c>
      <c r="L115" s="160">
        <v>5.48</v>
      </c>
      <c r="M115" s="125">
        <v>2.8</v>
      </c>
      <c r="N115" s="159">
        <v>2.68</v>
      </c>
    </row>
    <row r="116" spans="1:14" ht="15" customHeight="1">
      <c r="A116" s="218"/>
      <c r="B116" s="127" t="s">
        <v>81</v>
      </c>
      <c r="C116" s="165">
        <v>73.352000000000004</v>
      </c>
      <c r="D116" s="175">
        <v>37.328000000000003</v>
      </c>
      <c r="E116" s="165">
        <v>36.024000000000001</v>
      </c>
      <c r="F116" s="158">
        <v>5.8081088014797411</v>
      </c>
      <c r="G116" s="125">
        <v>2.9556806268627409</v>
      </c>
      <c r="H116" s="160">
        <v>2.8524281746169997</v>
      </c>
      <c r="I116" s="121">
        <v>6194.68</v>
      </c>
      <c r="J116" s="122">
        <v>3167.32</v>
      </c>
      <c r="K116" s="123">
        <v>3027.3609999999999</v>
      </c>
      <c r="L116" s="160">
        <v>5.82</v>
      </c>
      <c r="M116" s="125">
        <v>2.98</v>
      </c>
      <c r="N116" s="159">
        <v>2.84</v>
      </c>
    </row>
    <row r="117" spans="1:14" ht="23.1" customHeight="1">
      <c r="A117" s="218"/>
      <c r="B117" s="127" t="s">
        <v>13</v>
      </c>
      <c r="C117" s="165">
        <v>69.555000000000007</v>
      </c>
      <c r="D117" s="175">
        <v>35.39</v>
      </c>
      <c r="E117" s="165">
        <v>34.164999999999999</v>
      </c>
      <c r="F117" s="158">
        <v>5.5074572975095899</v>
      </c>
      <c r="G117" s="125">
        <v>2.802227212405497</v>
      </c>
      <c r="H117" s="160">
        <v>2.7052300851040916</v>
      </c>
      <c r="I117" s="121">
        <v>6066.4719999999998</v>
      </c>
      <c r="J117" s="122">
        <v>3090.3919999999998</v>
      </c>
      <c r="K117" s="123">
        <v>2976.0790000000002</v>
      </c>
      <c r="L117" s="160">
        <v>5.7</v>
      </c>
      <c r="M117" s="125">
        <v>2.9</v>
      </c>
      <c r="N117" s="159">
        <v>2.8</v>
      </c>
    </row>
    <row r="118" spans="1:14" ht="15" customHeight="1">
      <c r="A118" s="218"/>
      <c r="B118" s="127" t="s">
        <v>82</v>
      </c>
      <c r="C118" s="165">
        <v>74.224999999999994</v>
      </c>
      <c r="D118" s="175">
        <v>37.652999999999999</v>
      </c>
      <c r="E118" s="165">
        <v>36.572000000000003</v>
      </c>
      <c r="F118" s="158">
        <v>5.8772341011810685</v>
      </c>
      <c r="G118" s="125">
        <v>2.9814145585957665</v>
      </c>
      <c r="H118" s="160">
        <v>2.8958195425853024</v>
      </c>
      <c r="I118" s="121">
        <v>6326.7960000000003</v>
      </c>
      <c r="J118" s="122">
        <v>3188.3449999999998</v>
      </c>
      <c r="K118" s="123">
        <v>3138.451</v>
      </c>
      <c r="L118" s="160">
        <v>5.95</v>
      </c>
      <c r="M118" s="125">
        <v>3</v>
      </c>
      <c r="N118" s="159">
        <v>2.95</v>
      </c>
    </row>
    <row r="119" spans="1:14" ht="15" customHeight="1">
      <c r="A119" s="218"/>
      <c r="B119" s="127" t="s">
        <v>83</v>
      </c>
      <c r="C119" s="165">
        <v>80.066000000000003</v>
      </c>
      <c r="D119" s="175">
        <v>39.581000000000003</v>
      </c>
      <c r="E119" s="165">
        <v>40.484999999999999</v>
      </c>
      <c r="F119" s="158">
        <v>6.3397322404198517</v>
      </c>
      <c r="G119" s="125">
        <v>3.134076159768918</v>
      </c>
      <c r="H119" s="160">
        <v>3.2056560806509338</v>
      </c>
      <c r="I119" s="121">
        <v>7010.4049999999997</v>
      </c>
      <c r="J119" s="122">
        <v>3484.4690000000001</v>
      </c>
      <c r="K119" s="123">
        <v>3525.9369999999999</v>
      </c>
      <c r="L119" s="160">
        <v>6.59</v>
      </c>
      <c r="M119" s="125">
        <v>3.27</v>
      </c>
      <c r="N119" s="159">
        <v>3.31</v>
      </c>
    </row>
    <row r="120" spans="1:14" ht="15" customHeight="1">
      <c r="A120" s="218"/>
      <c r="B120" s="127" t="s">
        <v>84</v>
      </c>
      <c r="C120" s="165">
        <v>89.138999999999996</v>
      </c>
      <c r="D120" s="175">
        <v>43.137999999999998</v>
      </c>
      <c r="E120" s="165">
        <v>46.000999999999998</v>
      </c>
      <c r="F120" s="158">
        <v>7.0581444330775245</v>
      </c>
      <c r="G120" s="125">
        <v>3.4157241449208344</v>
      </c>
      <c r="H120" s="160">
        <v>3.6424202881566905</v>
      </c>
      <c r="I120" s="121">
        <v>7749.7309999999998</v>
      </c>
      <c r="J120" s="122">
        <v>3805.7860000000001</v>
      </c>
      <c r="K120" s="123">
        <v>3943.9450000000002</v>
      </c>
      <c r="L120" s="160">
        <v>7.28</v>
      </c>
      <c r="M120" s="125">
        <v>3.58</v>
      </c>
      <c r="N120" s="159">
        <v>3.71</v>
      </c>
    </row>
    <row r="121" spans="1:14" ht="15" customHeight="1">
      <c r="A121" s="218"/>
      <c r="B121" s="127" t="s">
        <v>85</v>
      </c>
      <c r="C121" s="165">
        <v>98.203999999999994</v>
      </c>
      <c r="D121" s="175">
        <v>47.347999999999999</v>
      </c>
      <c r="E121" s="165">
        <v>50.856000000000002</v>
      </c>
      <c r="F121" s="158">
        <v>7.7759231751079234</v>
      </c>
      <c r="G121" s="125">
        <v>3.7490775375240313</v>
      </c>
      <c r="H121" s="160">
        <v>4.026845637583893</v>
      </c>
      <c r="I121" s="121">
        <v>8675.9030000000002</v>
      </c>
      <c r="J121" s="122">
        <v>4175.8609999999999</v>
      </c>
      <c r="K121" s="123">
        <v>4500.0420000000004</v>
      </c>
      <c r="L121" s="160">
        <v>8.15</v>
      </c>
      <c r="M121" s="125">
        <v>3.92</v>
      </c>
      <c r="N121" s="159">
        <v>4.2300000000000004</v>
      </c>
    </row>
    <row r="122" spans="1:14" ht="23.1" customHeight="1">
      <c r="A122" s="218"/>
      <c r="B122" s="127" t="s">
        <v>86</v>
      </c>
      <c r="C122" s="165">
        <v>78.102000000000004</v>
      </c>
      <c r="D122" s="175">
        <v>36.497999999999998</v>
      </c>
      <c r="E122" s="165">
        <v>41.603999999999999</v>
      </c>
      <c r="F122" s="158">
        <v>6.1842201114239659</v>
      </c>
      <c r="G122" s="125">
        <v>2.8899601242830126</v>
      </c>
      <c r="H122" s="160">
        <v>3.2942599871409524</v>
      </c>
      <c r="I122" s="121">
        <v>7215.59</v>
      </c>
      <c r="J122" s="122">
        <v>3355.694</v>
      </c>
      <c r="K122" s="123">
        <v>3859.8960000000002</v>
      </c>
      <c r="L122" s="160">
        <v>6.78</v>
      </c>
      <c r="M122" s="125">
        <v>3.15</v>
      </c>
      <c r="N122" s="159">
        <v>3.63</v>
      </c>
    </row>
    <row r="123" spans="1:14" ht="15" customHeight="1">
      <c r="A123" s="218"/>
      <c r="B123" s="120" t="s">
        <v>87</v>
      </c>
      <c r="C123" s="166">
        <v>63.771999999999998</v>
      </c>
      <c r="D123" s="175">
        <v>28.17</v>
      </c>
      <c r="E123" s="165">
        <v>35.601999999999997</v>
      </c>
      <c r="F123" s="158">
        <v>5.0495516753185461</v>
      </c>
      <c r="G123" s="125">
        <v>2.2305380212902759</v>
      </c>
      <c r="H123" s="160">
        <v>2.8190136540282706</v>
      </c>
      <c r="I123" s="121">
        <v>5852.5870000000004</v>
      </c>
      <c r="J123" s="122">
        <v>2567.6579999999999</v>
      </c>
      <c r="K123" s="123">
        <v>3284.9290000000001</v>
      </c>
      <c r="L123" s="160">
        <v>5.5</v>
      </c>
      <c r="M123" s="125">
        <v>2.41</v>
      </c>
      <c r="N123" s="159">
        <v>3.09</v>
      </c>
    </row>
    <row r="124" spans="1:14" ht="15" customHeight="1">
      <c r="A124" s="219"/>
      <c r="B124" s="120" t="s">
        <v>91</v>
      </c>
      <c r="C124" s="166">
        <v>47.837000000000003</v>
      </c>
      <c r="D124" s="175">
        <v>18.96</v>
      </c>
      <c r="E124" s="165">
        <v>28.876999999999999</v>
      </c>
      <c r="F124" s="158">
        <v>3.7877972071161849</v>
      </c>
      <c r="G124" s="125">
        <v>1.5012779866405264</v>
      </c>
      <c r="H124" s="160">
        <v>2.2865192204756579</v>
      </c>
      <c r="I124" s="121">
        <v>4406.9319999999998</v>
      </c>
      <c r="J124" s="122">
        <v>1734.92</v>
      </c>
      <c r="K124" s="123">
        <v>2672.0129999999999</v>
      </c>
      <c r="L124" s="160">
        <v>4.1399999999999997</v>
      </c>
      <c r="M124" s="125">
        <v>1.63</v>
      </c>
      <c r="N124" s="159">
        <v>2.5099999999999998</v>
      </c>
    </row>
    <row r="125" spans="1:14" ht="15" customHeight="1">
      <c r="A125" s="220"/>
      <c r="B125" s="143" t="s">
        <v>92</v>
      </c>
      <c r="C125" s="167">
        <v>56.198</v>
      </c>
      <c r="D125" s="176">
        <v>16.756</v>
      </c>
      <c r="E125" s="168">
        <v>39.442</v>
      </c>
      <c r="F125" s="169">
        <v>4.4498322939464288</v>
      </c>
      <c r="G125" s="134">
        <v>1.326762338826406</v>
      </c>
      <c r="H125" s="170">
        <v>3.1230699551200232</v>
      </c>
      <c r="I125" s="130">
        <v>5291.5320000000011</v>
      </c>
      <c r="J125" s="131">
        <v>1553.3069999999998</v>
      </c>
      <c r="K125" s="132">
        <v>3738.2260000000001</v>
      </c>
      <c r="L125" s="170">
        <v>4.9700000000000006</v>
      </c>
      <c r="M125" s="134">
        <v>1.46</v>
      </c>
      <c r="N125" s="171">
        <v>3.5199999999999996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78740157480314965" right="0.78740157480314965" top="0.78740157480314965" bottom="0.94488188976377963" header="0.51181102362204722" footer="0.51181102362204722"/>
  <pageSetup paperSize="9" scale="96" firstPageNumber="0" orientation="portrait" horizontalDpi="4294967292" verticalDpi="300" r:id="rId1"/>
  <headerFooter alignWithMargins="0"/>
  <rowBreaks count="2" manualBreakCount="2">
    <brk id="45" max="16383" man="1"/>
    <brk id="85" max="16383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"/>
  <sheetViews>
    <sheetView tabSelected="1" zoomScaleNormal="100" workbookViewId="0">
      <selection activeCell="E1" sqref="E1"/>
    </sheetView>
  </sheetViews>
  <sheetFormatPr defaultRowHeight="14.25"/>
  <cols>
    <col min="11" max="11" width="4.125" customWidth="1"/>
  </cols>
  <sheetData>
    <row r="1" spans="1:10">
      <c r="A1" s="172" t="s">
        <v>95</v>
      </c>
      <c r="J1" s="173" t="s">
        <v>96</v>
      </c>
    </row>
  </sheetData>
  <phoneticPr fontId="27"/>
  <pageMargins left="0.7" right="0.7" top="0.75" bottom="0.75" header="0.3" footer="0.3"/>
  <pageSetup paperSize="9" scale="7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2018-08-06T23:42:37Z</cp:lastPrinted>
  <dcterms:created xsi:type="dcterms:W3CDTF">2002-01-15T23:39:25Z</dcterms:created>
  <dcterms:modified xsi:type="dcterms:W3CDTF">2019-07-31T00:13:09Z</dcterms:modified>
</cp:coreProperties>
</file>