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4 第4四半期分\2-13 老人ホームと通所介護施設（デイサービス）の施設数・定員数の移り変わり\"/>
    </mc:Choice>
  </mc:AlternateContent>
  <xr:revisionPtr revIDLastSave="0" documentId="13_ncr:1_{64E6A68F-5A63-4BB5-9979-2E317C673C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-13-1_保育所等定員充足率と待機児童率" sheetId="31" r:id="rId1"/>
    <sheet name="2-13-2_老人ホーム数と通所介護施設数" sheetId="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ｸﾞﾗﾌ1" localSheetId="0" hidden="1">#REF!</definedName>
    <definedName name="__123Graph_Aｸﾞﾗﾌ1" hidden="1">#REF!</definedName>
    <definedName name="__123Graph_Aｸﾞﾗﾌ2" localSheetId="0" hidden="1">#REF!</definedName>
    <definedName name="__123Graph_Aｸﾞﾗﾌ2" hidden="1">#REF!</definedName>
    <definedName name="__123Graph_Aｸﾞﾗﾌ3" localSheetId="0" hidden="1">#REF!</definedName>
    <definedName name="__123Graph_Aｸﾞﾗﾌ3" hidden="1">#REF!</definedName>
    <definedName name="__123Graph_Aｸﾞﾗﾌ4" localSheetId="0" hidden="1">#REF!</definedName>
    <definedName name="__123Graph_Aｸﾞﾗﾌ4" hidden="1">#REF!</definedName>
    <definedName name="__123Graph_Aｸﾞﾗﾌ5" localSheetId="0" hidden="1">#REF!</definedName>
    <definedName name="__123Graph_Aｸﾞﾗﾌ5" hidden="1">#REF!</definedName>
    <definedName name="__123Graph_Bｸﾞﾗﾌ1" localSheetId="0" hidden="1">#REF!</definedName>
    <definedName name="__123Graph_Bｸﾞﾗﾌ1" hidden="1">#REF!</definedName>
    <definedName name="__123Graph_Bｸﾞﾗﾌ2" localSheetId="0" hidden="1">#REF!</definedName>
    <definedName name="__123Graph_Bｸﾞﾗﾌ2" hidden="1">#REF!</definedName>
    <definedName name="__123Graph_Bｸﾞﾗﾌ3" localSheetId="0" hidden="1">#REF!</definedName>
    <definedName name="__123Graph_Bｸﾞﾗﾌ3" hidden="1">#REF!</definedName>
    <definedName name="__123Graph_Bｸﾞﾗﾌ4" localSheetId="0" hidden="1">#REF!</definedName>
    <definedName name="__123Graph_Bｸﾞﾗﾌ4" hidden="1">#REF!</definedName>
    <definedName name="__123Graph_Bｸﾞﾗﾌ5" localSheetId="0" hidden="1">#REF!</definedName>
    <definedName name="__123Graph_Bｸﾞﾗﾌ5" hidden="1">#REF!</definedName>
    <definedName name="__123Graph_Cｸﾞﾗﾌ1" localSheetId="0" hidden="1">#REF!</definedName>
    <definedName name="__123Graph_Cｸﾞﾗﾌ1" hidden="1">#REF!</definedName>
    <definedName name="__123Graph_Cｸﾞﾗﾌ2" localSheetId="0" hidden="1">#REF!</definedName>
    <definedName name="__123Graph_Cｸﾞﾗﾌ2" hidden="1">#REF!</definedName>
    <definedName name="__123Graph_Cｸﾞﾗﾌ3" localSheetId="0" hidden="1">#REF!</definedName>
    <definedName name="__123Graph_Cｸﾞﾗﾌ3" hidden="1">#REF!</definedName>
    <definedName name="__123Graph_Cｸﾞﾗﾌ4" localSheetId="0" hidden="1">#REF!</definedName>
    <definedName name="__123Graph_Cｸﾞﾗﾌ4" hidden="1">#REF!</definedName>
    <definedName name="__123Graph_Cｸﾞﾗﾌ5" localSheetId="0" hidden="1">#REF!</definedName>
    <definedName name="__123Graph_Cｸﾞﾗﾌ5" hidden="1">#REF!</definedName>
    <definedName name="__123Graph_Dｸﾞﾗﾌ1" localSheetId="0" hidden="1">#REF!</definedName>
    <definedName name="__123Graph_Dｸﾞﾗﾌ1" hidden="1">#REF!</definedName>
    <definedName name="__123Graph_Dｸﾞﾗﾌ2" localSheetId="0" hidden="1">#REF!</definedName>
    <definedName name="__123Graph_Dｸﾞﾗﾌ2" hidden="1">#REF!</definedName>
    <definedName name="__123Graph_Dｸﾞﾗﾌ3" localSheetId="0" hidden="1">#REF!</definedName>
    <definedName name="__123Graph_Dｸﾞﾗﾌ3" hidden="1">#REF!</definedName>
    <definedName name="__123Graph_Xｸﾞﾗﾌ1" localSheetId="0" hidden="1">#REF!</definedName>
    <definedName name="__123Graph_Xｸﾞﾗﾌ1" hidden="1">#REF!</definedName>
    <definedName name="__123Graph_Xｸﾞﾗﾌ2" localSheetId="0" hidden="1">#REF!</definedName>
    <definedName name="__123Graph_Xｸﾞﾗﾌ2" hidden="1">#REF!</definedName>
    <definedName name="__123Graph_Xｸﾞﾗﾌ3" localSheetId="0" hidden="1">#REF!</definedName>
    <definedName name="__123Graph_Xｸﾞﾗﾌ3" hidden="1">#REF!</definedName>
    <definedName name="__123Graph_Xｸﾞﾗﾌ4" localSheetId="0" hidden="1">#REF!</definedName>
    <definedName name="__123Graph_Xｸﾞﾗﾌ4" hidden="1">#REF!</definedName>
    <definedName name="__123Graph_Xｸﾞﾗﾌ5" localSheetId="0" hidden="1">#REF!</definedName>
    <definedName name="__123Graph_Xｸﾞﾗﾌ5" hidden="1">#REF!</definedName>
    <definedName name="_AMO_XmlVersion" hidden="1">"'1'"</definedName>
    <definedName name="_Fill" localSheetId="0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 localSheetId="0">#REF!</definedName>
    <definedName name="_Q030">#REF!</definedName>
    <definedName name="_Q040" localSheetId="0">#REF!</definedName>
    <definedName name="_Q040">#REF!</definedName>
    <definedName name="_Q050" localSheetId="0">#REF!</definedName>
    <definedName name="_Q050">#REF!</definedName>
    <definedName name="_Q060" localSheetId="0">#REF!</definedName>
    <definedName name="_Q060">#REF!</definedName>
    <definedName name="_Q080" localSheetId="0">#REF!</definedName>
    <definedName name="_Q080">#REF!</definedName>
    <definedName name="_Q090" localSheetId="0">#REF!</definedName>
    <definedName name="_Q090">#REF!</definedName>
    <definedName name="_Q100" localSheetId="0">#REF!</definedName>
    <definedName name="_Q100">#REF!</definedName>
    <definedName name="_Sort" hidden="1">'[1]261'!$BA$194:$BT$264</definedName>
    <definedName name="Ⅰ期">'[2]4半原指数'!$C$4:$V$50</definedName>
    <definedName name="a" localSheetId="0" hidden="1">#REF!</definedName>
    <definedName name="a" hidden="1">#REF!</definedName>
    <definedName name="aaaa" localSheetId="0" hidden="1">#REF!</definedName>
    <definedName name="aaaa" hidden="1">#REF!</definedName>
    <definedName name="aaaaa" localSheetId="0" hidden="1">#REF!</definedName>
    <definedName name="aaaaa" hidden="1">#REF!</definedName>
    <definedName name="aaaaaaaa" localSheetId="0">#REF!</definedName>
    <definedName name="aaaaaaaa">#REF!</definedName>
    <definedName name="aaaaaaaaaaaaa" localSheetId="0" hidden="1">#REF!</definedName>
    <definedName name="aaaaaaaaaaaaa" hidden="1">#REF!</definedName>
    <definedName name="anscount" hidden="1">1</definedName>
    <definedName name="BASE">'[3]243'!$B$5:$B$57</definedName>
    <definedName name="Data" localSheetId="0">#REF!</definedName>
    <definedName name="Data">#REF!</definedName>
    <definedName name="DataEnd" localSheetId="0">#REF!</definedName>
    <definedName name="DataEnd">#REF!</definedName>
    <definedName name="ggg" localSheetId="0">#REF!</definedName>
    <definedName name="ggg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kei">[4]行マスター!#REF!</definedName>
    <definedName name="ken">[5]行マスター!#REF!</definedName>
    <definedName name="_xlnm.Print_Area" localSheetId="0">'2-13-1_保育所等定員充足率と待機児童率'!$A$1:$P$56</definedName>
    <definedName name="_xlnm.Print_Area">[6]総計!$A$1:$H$68</definedName>
    <definedName name="q_050" localSheetId="0">#REF!</definedName>
    <definedName name="q_050">#REF!</definedName>
    <definedName name="q_060" localSheetId="0">#REF!</definedName>
    <definedName name="q_060">#REF!</definedName>
    <definedName name="q_070" localSheetId="0">#REF!</definedName>
    <definedName name="q_070">#REF!</definedName>
    <definedName name="q_080" localSheetId="0">#REF!</definedName>
    <definedName name="q_080">#REF!</definedName>
    <definedName name="q_090" localSheetId="0">#REF!</definedName>
    <definedName name="q_090">#REF!</definedName>
    <definedName name="q_100" localSheetId="0">#REF!</definedName>
    <definedName name="q_100">#REF!</definedName>
    <definedName name="sencount" hidden="1">1</definedName>
    <definedName name="sfsf">#REF!</definedName>
    <definedName name="ｓｓｓ" hidden="1">'[7]179'!$H$4:$H$21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VerId">5</definedName>
    <definedName name="x">#REF!</definedName>
    <definedName name="y">[8]行マスター!#REF!</definedName>
    <definedName name="z" localSheetId="0">#REF!</definedName>
    <definedName name="z">#REF!</definedName>
    <definedName name="げげ">#REF!</definedName>
    <definedName name="げげげ">[8]行マスター!#REF!</definedName>
    <definedName name="げげげげえげ">#REF!</definedName>
    <definedName name="げげげげげ">#REF!</definedName>
    <definedName name="し">#REF!</definedName>
    <definedName name="しす">#REF!</definedName>
    <definedName name="ぜ">#REF!</definedName>
    <definedName name="ち">#REF!</definedName>
    <definedName name="ちす">#REF!</definedName>
    <definedName name="ちちえ">#REF!</definedName>
    <definedName name="データ行" localSheetId="0">#REF!</definedName>
    <definedName name="データ行">#REF!</definedName>
    <definedName name="データ列" localSheetId="0">#REF!</definedName>
    <definedName name="データ列">#REF!</definedName>
    <definedName name="と">#REF!</definedName>
    <definedName name="ふぇ" hidden="1">'[9]138'!$B$6:$R$6</definedName>
    <definedName name="引上率">[10]単価引上率!$B$2</definedName>
    <definedName name="空白行" localSheetId="0">#REF!</definedName>
    <definedName name="空白行">#REF!</definedName>
    <definedName name="空白列" localSheetId="0">#REF!</definedName>
    <definedName name="空白列">#REF!</definedName>
    <definedName name="行データ" localSheetId="0">#REF!</definedName>
    <definedName name="行データ">#REF!</definedName>
    <definedName name="行間家計収支">'[11]097'!$A$8:$IV$8,'[11]097'!$A$16:$IV$16,'[11]097'!$A$30:$IV$30</definedName>
    <definedName name="行空白" localSheetId="0">#REF!</definedName>
    <definedName name="行空白">#REF!</definedName>
    <definedName name="市町村コード">[12]市町村別!$B$4:$C$44</definedName>
    <definedName name="市町村数">#REF!</definedName>
    <definedName name="市町村幅" localSheetId="0">#REF!</definedName>
    <definedName name="市町村幅">#REF!</definedName>
    <definedName name="指定都市">#REF!</definedName>
    <definedName name="指定都市2">#REF!</definedName>
    <definedName name="指定都市数">#REF!</definedName>
    <definedName name="全国">[5]行マスター!#REF!</definedName>
    <definedName name="全国数">#REF!</definedName>
    <definedName name="全国数2">#REF!</definedName>
    <definedName name="中核市">#REF!</definedName>
    <definedName name="中核市数">#REF!</definedName>
    <definedName name="都道府県">#REF!</definedName>
    <definedName name="範囲" localSheetId="0">#REF!</definedName>
    <definedName name="範囲">#REF!</definedName>
    <definedName name="列データ" localSheetId="0">#REF!</definedName>
    <definedName name="列データ">#REF!</definedName>
    <definedName name="列順位" localSheetId="0">#REF!</definedName>
    <definedName name="列順位">#REF!</definedName>
    <definedName name="列府県" localSheetId="0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9" i="31" l="1"/>
  <c r="H42" i="31"/>
  <c r="H18" i="31"/>
  <c r="H17" i="31"/>
  <c r="H27" i="31"/>
  <c r="H16" i="31"/>
  <c r="H38" i="31"/>
  <c r="H31" i="31"/>
  <c r="H26" i="31"/>
  <c r="H30" i="31"/>
  <c r="H32" i="31"/>
  <c r="H23" i="31"/>
  <c r="H29" i="31"/>
  <c r="H15" i="31"/>
  <c r="H41" i="31"/>
  <c r="H14" i="31"/>
  <c r="H13" i="31"/>
  <c r="H44" i="31"/>
  <c r="H47" i="31"/>
  <c r="H43" i="31"/>
  <c r="H34" i="31"/>
  <c r="H25" i="31"/>
  <c r="H48" i="31"/>
  <c r="H46" i="31"/>
  <c r="H24" i="31"/>
  <c r="H21" i="31"/>
  <c r="H12" i="31"/>
  <c r="H22" i="31"/>
  <c r="H11" i="31"/>
  <c r="H10" i="31"/>
  <c r="H9" i="31"/>
  <c r="H8" i="31"/>
  <c r="H7" i="31"/>
  <c r="H40" i="31"/>
  <c r="H36" i="31"/>
  <c r="H39" i="31"/>
  <c r="H45" i="31"/>
  <c r="H6" i="31"/>
  <c r="H5" i="31"/>
  <c r="H20" i="31"/>
  <c r="H28" i="31"/>
  <c r="H4" i="31"/>
  <c r="H19" i="31"/>
  <c r="H35" i="31"/>
  <c r="H37" i="31"/>
  <c r="H3" i="31"/>
  <c r="H33" i="31"/>
  <c r="D13" i="31" l="1"/>
  <c r="D6" i="31"/>
  <c r="D12" i="31"/>
  <c r="D20" i="31"/>
  <c r="D7" i="31"/>
  <c r="D16" i="31"/>
  <c r="D18" i="31"/>
  <c r="D9" i="31"/>
  <c r="D46" i="31"/>
  <c r="D32" i="31"/>
  <c r="D38" i="31"/>
  <c r="D36" i="31"/>
  <c r="D24" i="31"/>
  <c r="D37" i="31"/>
  <c r="D15" i="31"/>
  <c r="D19" i="31"/>
  <c r="D44" i="31"/>
  <c r="D27" i="31"/>
  <c r="D30" i="31"/>
  <c r="D4" i="31"/>
  <c r="D5" i="31"/>
  <c r="D14" i="31"/>
  <c r="D11" i="31"/>
  <c r="D34" i="31"/>
  <c r="D45" i="31"/>
  <c r="D29" i="31"/>
  <c r="D47" i="31"/>
  <c r="D49" i="31"/>
  <c r="D48" i="31"/>
  <c r="D42" i="31"/>
  <c r="D39" i="31"/>
  <c r="D43" i="31"/>
  <c r="D40" i="31"/>
  <c r="D3" i="31"/>
  <c r="D17" i="31"/>
  <c r="D22" i="31"/>
  <c r="D10" i="31"/>
  <c r="D25" i="31"/>
  <c r="D28" i="31"/>
  <c r="D26" i="31"/>
  <c r="D23" i="31"/>
  <c r="D35" i="31"/>
  <c r="D41" i="31"/>
  <c r="D8" i="31"/>
  <c r="D31" i="31"/>
  <c r="D33" i="31"/>
  <c r="D21" i="31"/>
</calcChain>
</file>

<file path=xl/sharedStrings.xml><?xml version="1.0" encoding="utf-8"?>
<sst xmlns="http://schemas.openxmlformats.org/spreadsheetml/2006/main" count="122" uniqueCount="73">
  <si>
    <t>２
(2020)</t>
  </si>
  <si>
    <t>順位</t>
    <rPh sb="0" eb="2">
      <t>じゅんい</t>
    </rPh>
    <phoneticPr fontId="38" type="Hiragana" alignment="distributed"/>
  </si>
  <si>
    <t>北海道</t>
    <rPh sb="0" eb="3">
      <t>ほっかいどう</t>
    </rPh>
    <phoneticPr fontId="38" type="Hiragana" alignment="distributed"/>
  </si>
  <si>
    <t>青森県</t>
    <rPh sb="0" eb="3">
      <t>あおもりけん</t>
    </rPh>
    <phoneticPr fontId="38" type="Hiragana" alignment="distributed"/>
  </si>
  <si>
    <t>岩手県</t>
    <rPh sb="0" eb="3">
      <t>いわてけん</t>
    </rPh>
    <phoneticPr fontId="38" type="Hiragana" alignment="distributed"/>
  </si>
  <si>
    <t>宮城県</t>
    <rPh sb="0" eb="3">
      <t>みやぎけん</t>
    </rPh>
    <phoneticPr fontId="38" type="Hiragana" alignment="distributed"/>
  </si>
  <si>
    <t>秋田県</t>
    <rPh sb="0" eb="3">
      <t>あきたけん</t>
    </rPh>
    <phoneticPr fontId="38" type="Hiragana" alignment="distributed"/>
  </si>
  <si>
    <t>山形県</t>
    <rPh sb="0" eb="3">
      <t>やまがたけん</t>
    </rPh>
    <phoneticPr fontId="38" type="Hiragana" alignment="distributed"/>
  </si>
  <si>
    <t>福島県</t>
    <rPh sb="0" eb="3">
      <t>ふくしまけん</t>
    </rPh>
    <phoneticPr fontId="38" type="Hiragana" alignment="distributed"/>
  </si>
  <si>
    <t>茨城県</t>
    <rPh sb="0" eb="3">
      <t>いばらきけん</t>
    </rPh>
    <phoneticPr fontId="38" type="Hiragana" alignment="distributed"/>
  </si>
  <si>
    <t>栃木県</t>
    <rPh sb="0" eb="3">
      <t>とちぎけん</t>
    </rPh>
    <phoneticPr fontId="38" type="Hiragana" alignment="distributed"/>
  </si>
  <si>
    <t>群馬県</t>
    <rPh sb="0" eb="3">
      <t>ぐんまけん</t>
    </rPh>
    <phoneticPr fontId="38" type="Hiragana" alignment="distributed"/>
  </si>
  <si>
    <t>埼玉県</t>
    <rPh sb="0" eb="3">
      <t>さいたまけん</t>
    </rPh>
    <phoneticPr fontId="38" type="Hiragana" alignment="distributed"/>
  </si>
  <si>
    <t>千葉県</t>
    <rPh sb="0" eb="3">
      <t>ちばけん</t>
    </rPh>
    <phoneticPr fontId="38" type="Hiragana" alignment="distributed"/>
  </si>
  <si>
    <t>東京都</t>
    <rPh sb="0" eb="3">
      <t>とうきょうと</t>
    </rPh>
    <phoneticPr fontId="38" type="Hiragana" alignment="distributed"/>
  </si>
  <si>
    <t>神奈川県</t>
    <rPh sb="0" eb="4">
      <t>かながわけん</t>
    </rPh>
    <phoneticPr fontId="38" type="Hiragana" alignment="distributed"/>
  </si>
  <si>
    <t>新潟県</t>
    <rPh sb="0" eb="3">
      <t>にいがたけん</t>
    </rPh>
    <phoneticPr fontId="38" type="Hiragana" alignment="distributed"/>
  </si>
  <si>
    <t>富山県</t>
    <rPh sb="0" eb="3">
      <t>とやまけん</t>
    </rPh>
    <phoneticPr fontId="38" type="Hiragana" alignment="distributed"/>
  </si>
  <si>
    <t>石川県</t>
    <rPh sb="0" eb="3">
      <t>いしかわけん</t>
    </rPh>
    <phoneticPr fontId="38" type="Hiragana" alignment="distributed"/>
  </si>
  <si>
    <t>福井県</t>
    <rPh sb="0" eb="3">
      <t>ふくいけん</t>
    </rPh>
    <phoneticPr fontId="38" type="Hiragana" alignment="distributed"/>
  </si>
  <si>
    <t>山梨県</t>
    <rPh sb="0" eb="3">
      <t>やまなしけん</t>
    </rPh>
    <phoneticPr fontId="38" type="Hiragana" alignment="distributed"/>
  </si>
  <si>
    <t>長野県</t>
    <rPh sb="0" eb="3">
      <t>ながのけん</t>
    </rPh>
    <phoneticPr fontId="38" type="Hiragana" alignment="distributed"/>
  </si>
  <si>
    <t>岐阜県</t>
    <rPh sb="0" eb="3">
      <t>ぎふけん</t>
    </rPh>
    <phoneticPr fontId="38" type="Hiragana" alignment="distributed"/>
  </si>
  <si>
    <t>静岡県</t>
    <rPh sb="0" eb="3">
      <t>しずおかけん</t>
    </rPh>
    <phoneticPr fontId="38" type="Hiragana" alignment="distributed"/>
  </si>
  <si>
    <t>愛知県</t>
    <rPh sb="0" eb="3">
      <t>あいちけん</t>
    </rPh>
    <phoneticPr fontId="38" type="Hiragana" alignment="distributed"/>
  </si>
  <si>
    <t>三重県</t>
    <rPh sb="0" eb="3">
      <t>みえけん</t>
    </rPh>
    <phoneticPr fontId="38" type="Hiragana" alignment="distributed"/>
  </si>
  <si>
    <t>滋賀県</t>
    <rPh sb="0" eb="3">
      <t>しがけん</t>
    </rPh>
    <phoneticPr fontId="38" type="Hiragana" alignment="distributed"/>
  </si>
  <si>
    <t>京都府</t>
    <rPh sb="0" eb="3">
      <t>きょうとふ</t>
    </rPh>
    <phoneticPr fontId="38" type="Hiragana" alignment="distributed"/>
  </si>
  <si>
    <t>大阪府</t>
    <rPh sb="0" eb="3">
      <t>おおさかふ</t>
    </rPh>
    <phoneticPr fontId="38" type="Hiragana" alignment="distributed"/>
  </si>
  <si>
    <t>兵庫県</t>
    <rPh sb="0" eb="3">
      <t>ひょうごけん</t>
    </rPh>
    <phoneticPr fontId="38" type="Hiragana" alignment="distributed"/>
  </si>
  <si>
    <t>奈良県</t>
    <rPh sb="0" eb="3">
      <t>ならけん</t>
    </rPh>
    <phoneticPr fontId="38" type="Hiragana" alignment="distributed"/>
  </si>
  <si>
    <t>和歌山県</t>
    <rPh sb="0" eb="4">
      <t>わかやまけん</t>
    </rPh>
    <phoneticPr fontId="38" type="Hiragana" alignment="distributed"/>
  </si>
  <si>
    <t>鳥取県</t>
    <rPh sb="0" eb="3">
      <t>とっとりけん</t>
    </rPh>
    <phoneticPr fontId="38" type="Hiragana" alignment="distributed"/>
  </si>
  <si>
    <t>島根県</t>
    <rPh sb="0" eb="3">
      <t>しまねけん</t>
    </rPh>
    <phoneticPr fontId="38" type="Hiragana" alignment="distributed"/>
  </si>
  <si>
    <t>岡山県</t>
    <rPh sb="0" eb="3">
      <t>おかやまけん</t>
    </rPh>
    <phoneticPr fontId="38" type="Hiragana" alignment="distributed"/>
  </si>
  <si>
    <t>広島県</t>
    <rPh sb="0" eb="3">
      <t>ひろしまけん</t>
    </rPh>
    <phoneticPr fontId="38" type="Hiragana" alignment="distributed"/>
  </si>
  <si>
    <t>山口県</t>
    <rPh sb="0" eb="3">
      <t>やまぐちけん</t>
    </rPh>
    <phoneticPr fontId="38" type="Hiragana" alignment="distributed"/>
  </si>
  <si>
    <t>徳島県</t>
    <rPh sb="0" eb="3">
      <t>とくしまけん</t>
    </rPh>
    <phoneticPr fontId="38" type="Hiragana" alignment="distributed"/>
  </si>
  <si>
    <t>香川県</t>
    <rPh sb="0" eb="3">
      <t>かがわけん</t>
    </rPh>
    <phoneticPr fontId="38" type="Hiragana" alignment="distributed"/>
  </si>
  <si>
    <t>愛媛県</t>
    <rPh sb="0" eb="3">
      <t>えひめけん</t>
    </rPh>
    <phoneticPr fontId="38" type="Hiragana" alignment="distributed"/>
  </si>
  <si>
    <t>高知県</t>
    <rPh sb="0" eb="3">
      <t>こうちけん</t>
    </rPh>
    <phoneticPr fontId="38" type="Hiragana" alignment="distributed"/>
  </si>
  <si>
    <t>福岡県</t>
    <rPh sb="0" eb="3">
      <t>ふくおかけん</t>
    </rPh>
    <phoneticPr fontId="38" type="Hiragana" alignment="distributed"/>
  </si>
  <si>
    <t>佐賀県</t>
    <rPh sb="0" eb="3">
      <t>さがけん</t>
    </rPh>
    <phoneticPr fontId="38" type="Hiragana" alignment="distributed"/>
  </si>
  <si>
    <t>長崎県</t>
    <rPh sb="0" eb="3">
      <t>ながさきけん</t>
    </rPh>
    <phoneticPr fontId="38" type="Hiragana" alignment="distributed"/>
  </si>
  <si>
    <t>熊本県</t>
    <rPh sb="0" eb="3">
      <t>くまもとけん</t>
    </rPh>
    <phoneticPr fontId="38" type="Hiragana" alignment="distributed"/>
  </si>
  <si>
    <t>大分県</t>
    <rPh sb="0" eb="3">
      <t>おおいたけん</t>
    </rPh>
    <phoneticPr fontId="38" type="Hiragana" alignment="distributed"/>
  </si>
  <si>
    <t>宮崎県</t>
    <rPh sb="0" eb="3">
      <t>みやざきけん</t>
    </rPh>
    <phoneticPr fontId="38" type="Hiragana" alignment="distributed"/>
  </si>
  <si>
    <t>鹿児島県</t>
    <rPh sb="0" eb="4">
      <t>かごしまけん</t>
    </rPh>
    <phoneticPr fontId="38" type="Hiragana" alignment="distributed"/>
  </si>
  <si>
    <t>沖縄県</t>
    <rPh sb="0" eb="3">
      <t>おきなわけん</t>
    </rPh>
    <phoneticPr fontId="38" type="Hiragana" alignment="distributed"/>
  </si>
  <si>
    <t>全国</t>
    <rPh sb="0" eb="2">
      <t>ぜんこく</t>
    </rPh>
    <phoneticPr fontId="38" type="Hiragana" alignment="distributed"/>
  </si>
  <si>
    <t>定員
充足率
（％）</t>
    <rPh sb="0" eb="2">
      <t>ていいん</t>
    </rPh>
    <rPh sb="3" eb="6">
      <t>じゅうそくりつ</t>
    </rPh>
    <phoneticPr fontId="38" type="Hiragana" alignment="distributed"/>
  </si>
  <si>
    <t>待機
児童率
（％）</t>
    <rPh sb="0" eb="2">
      <t>たいき</t>
    </rPh>
    <rPh sb="3" eb="5">
      <t>じどう</t>
    </rPh>
    <rPh sb="5" eb="6">
      <t>りつ</t>
    </rPh>
    <phoneticPr fontId="38" type="Hiragana" alignment="distributed"/>
  </si>
  <si>
    <t>■保育所等の定員充足率と待機児童率</t>
    <rPh sb="1" eb="3">
      <t>ほいく</t>
    </rPh>
    <rPh sb="3" eb="4">
      <t>しょ</t>
    </rPh>
    <rPh sb="4" eb="5">
      <t>とう</t>
    </rPh>
    <rPh sb="6" eb="8">
      <t>ていいん</t>
    </rPh>
    <rPh sb="8" eb="11">
      <t>じゅうそくりつ</t>
    </rPh>
    <rPh sb="12" eb="14">
      <t>たいき</t>
    </rPh>
    <rPh sb="14" eb="16">
      <t>じどう</t>
    </rPh>
    <rPh sb="16" eb="17">
      <t>りつ</t>
    </rPh>
    <phoneticPr fontId="38" type="Hiragana" alignment="distributed"/>
  </si>
  <si>
    <t>資料：「保育所等関連状況取りまとめ</t>
    <rPh sb="0" eb="2">
      <t>しりょう</t>
    </rPh>
    <rPh sb="4" eb="6">
      <t>ほいく</t>
    </rPh>
    <rPh sb="6" eb="7">
      <t>しょ</t>
    </rPh>
    <rPh sb="7" eb="8">
      <t>とう</t>
    </rPh>
    <rPh sb="8" eb="10">
      <t>かんれん</t>
    </rPh>
    <rPh sb="10" eb="12">
      <t>じょうきょう</t>
    </rPh>
    <rPh sb="12" eb="13">
      <t>と</t>
    </rPh>
    <phoneticPr fontId="41" type="Hiragana" alignment="distributed"/>
  </si>
  <si>
    <t>　　　「滋賀の青少年」滋賀県</t>
    <rPh sb="4" eb="6">
      <t>しが</t>
    </rPh>
    <rPh sb="7" eb="10">
      <t>せいしょうねん</t>
    </rPh>
    <rPh sb="11" eb="14">
      <t>しがけん</t>
    </rPh>
    <phoneticPr fontId="38" type="Hiragana" alignment="distributed"/>
  </si>
  <si>
    <t>　　　　 (令和５年４月１日）」こども家庭庁</t>
    <rPh sb="6" eb="8">
      <t>れいわ</t>
    </rPh>
    <rPh sb="9" eb="10">
      <t>ねん</t>
    </rPh>
    <rPh sb="11" eb="12">
      <t>がつ</t>
    </rPh>
    <rPh sb="19" eb="21">
      <t>かてい</t>
    </rPh>
    <rPh sb="21" eb="22">
      <t>ちょう</t>
    </rPh>
    <phoneticPr fontId="38" type="Hiragana" alignment="distributed"/>
  </si>
  <si>
    <t>資料：県医療福祉推進課</t>
    <rPh sb="0" eb="1">
      <t>し</t>
    </rPh>
    <rPh sb="1" eb="2">
      <t>りょう</t>
    </rPh>
    <rPh sb="3" eb="4">
      <t>けん</t>
    </rPh>
    <rPh sb="4" eb="5">
      <t>い</t>
    </rPh>
    <rPh sb="5" eb="6">
      <t>りょう</t>
    </rPh>
    <rPh sb="6" eb="7">
      <t>ふく</t>
    </rPh>
    <rPh sb="7" eb="8">
      <t>し</t>
    </rPh>
    <rPh sb="8" eb="10">
      <t>すいしん</t>
    </rPh>
    <rPh sb="10" eb="11">
      <t>か</t>
    </rPh>
    <phoneticPr fontId="46" type="Hiragana" alignment="distributed"/>
  </si>
  <si>
    <t>■老人ホームとデイサービスの施設数・定員数の移り変わり</t>
    <rPh sb="1" eb="3">
      <t>ろうじん</t>
    </rPh>
    <rPh sb="14" eb="15">
      <t>し</t>
    </rPh>
    <rPh sb="15" eb="17">
      <t>せつすう</t>
    </rPh>
    <rPh sb="18" eb="21">
      <t>ていいんすう</t>
    </rPh>
    <rPh sb="22" eb="23">
      <t>うつ</t>
    </rPh>
    <rPh sb="24" eb="25">
      <t>か</t>
    </rPh>
    <phoneticPr fontId="33" type="Hiragana" alignment="distributed"/>
  </si>
  <si>
    <t>デイサービス定員数
（人）</t>
    <rPh sb="6" eb="9">
      <t>ていいんすう</t>
    </rPh>
    <rPh sb="11" eb="12">
      <t>にん</t>
    </rPh>
    <phoneticPr fontId="41" type="Hiragana" alignment="distributed"/>
  </si>
  <si>
    <t>（各年３月31日現在）</t>
    <rPh sb="1" eb="3">
      <t>かくねん</t>
    </rPh>
    <rPh sb="4" eb="5">
      <t>がつ</t>
    </rPh>
    <rPh sb="7" eb="8">
      <t>にち</t>
    </rPh>
    <rPh sb="8" eb="10">
      <t>げんざい</t>
    </rPh>
    <phoneticPr fontId="50" type="Hiragana" alignment="distributed"/>
  </si>
  <si>
    <t>老人ホーム施設数
（施設）</t>
    <rPh sb="0" eb="2">
      <t>ろうじん</t>
    </rPh>
    <rPh sb="5" eb="6">
      <t>し</t>
    </rPh>
    <rPh sb="6" eb="7">
      <t>せつ</t>
    </rPh>
    <rPh sb="7" eb="8">
      <t>すう</t>
    </rPh>
    <rPh sb="10" eb="11">
      <t>し</t>
    </rPh>
    <rPh sb="11" eb="12">
      <t>せつ</t>
    </rPh>
    <phoneticPr fontId="52" type="Hiragana" alignment="distributed"/>
  </si>
  <si>
    <t>デイサービス施設数
（施設）</t>
    <rPh sb="6" eb="8">
      <t>しせつ</t>
    </rPh>
    <rPh sb="8" eb="9">
      <t>すう</t>
    </rPh>
    <rPh sb="11" eb="12">
      <t>し</t>
    </rPh>
    <rPh sb="12" eb="13">
      <t>せつ</t>
    </rPh>
    <phoneticPr fontId="53" type="Hiragana" alignment="distributed"/>
  </si>
  <si>
    <t>老人ホーム定員数
（人）</t>
    <rPh sb="0" eb="2">
      <t>ろうじん</t>
    </rPh>
    <rPh sb="5" eb="8">
      <t>ていいんすう</t>
    </rPh>
    <rPh sb="10" eb="11">
      <t>にん</t>
    </rPh>
    <phoneticPr fontId="55" type="Hiragana" alignment="distributed"/>
  </si>
  <si>
    <t>28
(2016)</t>
    <phoneticPr fontId="56" type="Hiragana" alignment="distributed"/>
  </si>
  <si>
    <t>29
(2017)</t>
    <phoneticPr fontId="56" type="Hiragana" alignment="distributed"/>
  </si>
  <si>
    <t>30
(2018)</t>
    <phoneticPr fontId="56" type="Hiragana" alignment="distributed"/>
  </si>
  <si>
    <t>令和元年
(2019)</t>
    <rPh sb="0" eb="4">
      <t>れいわがんねん</t>
    </rPh>
    <phoneticPr fontId="56" type="Hiragana" alignment="distributed"/>
  </si>
  <si>
    <t>３
(2021)</t>
  </si>
  <si>
    <t>４
(2022)</t>
  </si>
  <si>
    <t>５
(2023)</t>
    <phoneticPr fontId="33" type="Hiragana" alignment="distributed"/>
  </si>
  <si>
    <t>（各年10月１日現在）</t>
    <rPh sb="1" eb="3">
      <t>かくねん</t>
    </rPh>
    <rPh sb="5" eb="6">
      <t>がつ</t>
    </rPh>
    <rPh sb="6" eb="8">
      <t>ついたち</t>
    </rPh>
    <rPh sb="8" eb="10">
      <t>げんざい</t>
    </rPh>
    <phoneticPr fontId="50" type="Hiragana" alignment="distributed"/>
  </si>
  <si>
    <t>平成27年
(2015)</t>
    <rPh sb="0" eb="2">
      <t>へいせい</t>
    </rPh>
    <rPh sb="4" eb="5">
      <t>ねん</t>
    </rPh>
    <phoneticPr fontId="44" type="Hiragana" alignment="distributed"/>
  </si>
  <si>
    <t>６
(2024)</t>
    <phoneticPr fontId="33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</si>
</sst>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0_);[Red]\(0.00\)"/>
    <numFmt numFmtId="178" formatCode="0.0_ "/>
    <numFmt numFmtId="179" formatCode="##&quot;万&quot;###0"/>
  </numFmts>
  <fonts count="57">
    <font>
      <sz val="9.1999999999999993"/>
      <name val="ＭＳ 明朝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10"/>
      <name val="ＭＳ 明朝"/>
      <family val="1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.1999999999999993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BIZ UDゴシック"/>
      <family val="3"/>
      <charset val="128"/>
    </font>
    <font>
      <sz val="9.1999999999999993"/>
      <name val="BIZ UDゴシック"/>
      <family val="3"/>
      <charset val="128"/>
    </font>
    <font>
      <sz val="11"/>
      <name val="BIZ UDゴシック"/>
      <family val="3"/>
      <charset val="128"/>
    </font>
    <font>
      <sz val="15"/>
      <name val="BIZ UDゴシック"/>
      <family val="3"/>
      <charset val="128"/>
    </font>
    <font>
      <b/>
      <sz val="15"/>
      <name val="BIZ UDゴシック"/>
      <family val="3"/>
      <charset val="128"/>
    </font>
    <font>
      <b/>
      <sz val="5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name val="ＭＳ ゴシック"/>
      <family val="3"/>
      <charset val="128"/>
    </font>
    <font>
      <sz val="9"/>
      <color indexed="8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5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2"/>
      <name val="BIZ UDゴシック"/>
      <family val="3"/>
      <charset val="128"/>
    </font>
    <font>
      <sz val="4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9"/>
      <name val="BIZ UDゴシック"/>
      <family val="3"/>
      <charset val="128"/>
    </font>
    <font>
      <sz val="5"/>
      <name val="BIZ UDゴシック"/>
      <family val="3"/>
      <charset val="128"/>
    </font>
    <font>
      <b/>
      <sz val="9"/>
      <name val="BIZ UDゴシック"/>
      <family val="3"/>
      <charset val="128"/>
    </font>
    <font>
      <sz val="4"/>
      <name val="BIZ UDゴシック"/>
      <family val="3"/>
      <charset val="128"/>
    </font>
    <font>
      <b/>
      <sz val="14.5"/>
      <name val="BIZ UDゴシック"/>
      <family val="3"/>
      <charset val="128"/>
    </font>
    <font>
      <b/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4"/>
      <name val="BIZ UDゴシック"/>
      <family val="3"/>
      <charset val="128"/>
    </font>
    <font>
      <sz val="9"/>
      <color theme="0"/>
      <name val="BIZ UDゴシック"/>
      <family val="3"/>
      <charset val="128"/>
    </font>
    <font>
      <sz val="4.5"/>
      <color indexed="9"/>
      <name val="BIZ UDゴシック"/>
      <family val="3"/>
      <charset val="128"/>
    </font>
    <font>
      <sz val="4"/>
      <color indexed="9"/>
      <name val="BIZ UDゴシック"/>
      <family val="3"/>
      <charset val="128"/>
    </font>
    <font>
      <sz val="8"/>
      <color theme="0"/>
      <name val="BIZ UDゴシック"/>
      <family val="3"/>
      <charset val="128"/>
    </font>
    <font>
      <sz val="4.5"/>
      <color indexed="8"/>
      <name val="BIZ UDゴシック"/>
      <family val="3"/>
      <charset val="128"/>
    </font>
    <font>
      <sz val="4"/>
      <color indexed="8"/>
      <name val="BIZ UD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176" fontId="3" fillId="0" borderId="0" applyFill="0" applyBorder="0" applyAlignment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3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38" fontId="14" fillId="0" borderId="0" applyFill="0" applyBorder="0" applyAlignment="0" applyProtection="0">
      <alignment vertical="center"/>
    </xf>
    <xf numFmtId="0" fontId="14" fillId="0" borderId="0"/>
    <xf numFmtId="0" fontId="15" fillId="0" borderId="0">
      <alignment vertical="center"/>
    </xf>
    <xf numFmtId="0" fontId="9" fillId="0" borderId="0"/>
    <xf numFmtId="0" fontId="16" fillId="0" borderId="0"/>
    <xf numFmtId="0" fontId="15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38" fontId="26" fillId="0" borderId="0" applyFill="0" applyBorder="0" applyAlignment="0" applyProtection="0">
      <alignment vertical="center"/>
    </xf>
    <xf numFmtId="0" fontId="14" fillId="0" borderId="0"/>
    <xf numFmtId="0" fontId="34" fillId="0" borderId="0"/>
    <xf numFmtId="9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35" fillId="0" borderId="0"/>
  </cellStyleXfs>
  <cellXfs count="87">
    <xf numFmtId="0" fontId="0" fillId="0" borderId="0" xfId="0">
      <alignment vertical="center"/>
    </xf>
    <xf numFmtId="0" fontId="15" fillId="0" borderId="0" xfId="43" applyFill="1">
      <alignment vertical="center"/>
    </xf>
    <xf numFmtId="0" fontId="18" fillId="0" borderId="0" xfId="43" applyFont="1" applyFill="1">
      <alignment vertical="center"/>
    </xf>
    <xf numFmtId="0" fontId="27" fillId="0" borderId="0" xfId="0" applyFont="1">
      <alignment vertical="center"/>
    </xf>
    <xf numFmtId="0" fontId="27" fillId="0" borderId="0" xfId="43" applyFont="1" applyFill="1">
      <alignment vertical="center"/>
    </xf>
    <xf numFmtId="0" fontId="14" fillId="0" borderId="0" xfId="56"/>
    <xf numFmtId="0" fontId="14" fillId="0" borderId="0" xfId="56" applyFont="1"/>
    <xf numFmtId="0" fontId="27" fillId="0" borderId="0" xfId="56" applyFont="1" applyAlignment="1"/>
    <xf numFmtId="0" fontId="31" fillId="0" borderId="0" xfId="0" applyFont="1" applyAlignment="1">
      <alignment vertical="center"/>
    </xf>
    <xf numFmtId="0" fontId="31" fillId="0" borderId="0" xfId="45" applyFont="1" applyFill="1" applyAlignment="1">
      <alignment vertical="center"/>
    </xf>
    <xf numFmtId="0" fontId="31" fillId="0" borderId="0" xfId="43" applyFont="1" applyFill="1" applyAlignment="1">
      <alignment vertical="center"/>
    </xf>
    <xf numFmtId="0" fontId="31" fillId="0" borderId="0" xfId="45" applyFont="1" applyFill="1" applyAlignment="1">
      <alignment horizontal="right" vertical="center"/>
    </xf>
    <xf numFmtId="0" fontId="32" fillId="0" borderId="0" xfId="43" applyFont="1" applyFill="1" applyAlignment="1">
      <alignment horizontal="center" vertical="center"/>
    </xf>
    <xf numFmtId="0" fontId="32" fillId="0" borderId="0" xfId="0" applyFont="1" applyAlignment="1">
      <alignment vertical="center"/>
    </xf>
    <xf numFmtId="0" fontId="31" fillId="0" borderId="0" xfId="0" applyFont="1" applyFill="1">
      <alignment vertical="center"/>
    </xf>
    <xf numFmtId="0" fontId="32" fillId="0" borderId="0" xfId="44" applyFont="1" applyFill="1" applyBorder="1" applyAlignment="1">
      <alignment vertical="center"/>
    </xf>
    <xf numFmtId="0" fontId="28" fillId="0" borderId="0" xfId="44" applyFont="1" applyFill="1" applyAlignment="1">
      <alignment vertical="center"/>
    </xf>
    <xf numFmtId="0" fontId="28" fillId="0" borderId="0" xfId="44" applyFont="1" applyFill="1">
      <alignment vertical="center"/>
    </xf>
    <xf numFmtId="0" fontId="30" fillId="0" borderId="19" xfId="44" applyFont="1" applyFill="1" applyBorder="1" applyAlignment="1">
      <alignment horizontal="center" vertical="center" wrapText="1"/>
    </xf>
    <xf numFmtId="0" fontId="28" fillId="0" borderId="19" xfId="44" applyFont="1" applyFill="1" applyBorder="1" applyAlignment="1">
      <alignment horizontal="center" vertical="center"/>
    </xf>
    <xf numFmtId="0" fontId="30" fillId="0" borderId="19" xfId="44" applyFont="1" applyFill="1" applyBorder="1" applyAlignment="1">
      <alignment horizontal="center" vertical="center"/>
    </xf>
    <xf numFmtId="0" fontId="28" fillId="0" borderId="0" xfId="0" applyFont="1" applyFill="1">
      <alignment vertical="center"/>
    </xf>
    <xf numFmtId="0" fontId="30" fillId="0" borderId="19" xfId="0" applyFont="1" applyFill="1" applyBorder="1" applyAlignment="1">
      <alignment horizontal="center" vertical="center"/>
    </xf>
    <xf numFmtId="0" fontId="29" fillId="0" borderId="0" xfId="0" applyFont="1" applyFill="1">
      <alignment vertical="center"/>
    </xf>
    <xf numFmtId="38" fontId="36" fillId="0" borderId="0" xfId="37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0" xfId="0" applyFont="1" applyFill="1">
      <alignment vertical="center"/>
    </xf>
    <xf numFmtId="0" fontId="30" fillId="0" borderId="0" xfId="44" applyFont="1" applyFill="1">
      <alignment vertical="center"/>
    </xf>
    <xf numFmtId="0" fontId="30" fillId="0" borderId="19" xfId="44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30" fillId="0" borderId="18" xfId="44" applyFont="1" applyFill="1" applyBorder="1" applyAlignment="1">
      <alignment vertical="center"/>
    </xf>
    <xf numFmtId="0" fontId="30" fillId="0" borderId="21" xfId="44" applyFont="1" applyFill="1" applyBorder="1" applyAlignment="1">
      <alignment vertical="center"/>
    </xf>
    <xf numFmtId="0" fontId="28" fillId="0" borderId="19" xfId="44" applyFont="1" applyFill="1" applyBorder="1" applyAlignment="1">
      <alignment horizontal="center" vertical="center" wrapText="1"/>
    </xf>
    <xf numFmtId="1" fontId="28" fillId="0" borderId="19" xfId="44" applyNumberFormat="1" applyFont="1" applyFill="1" applyBorder="1" applyAlignment="1">
      <alignment horizontal="center" vertical="center" wrapText="1"/>
    </xf>
    <xf numFmtId="178" fontId="39" fillId="18" borderId="19" xfId="44" applyNumberFormat="1" applyFont="1" applyFill="1" applyBorder="1" applyAlignment="1">
      <alignment horizontal="right" vertical="center" wrapText="1"/>
    </xf>
    <xf numFmtId="178" fontId="30" fillId="19" borderId="19" xfId="44" applyNumberFormat="1" applyFont="1" applyFill="1" applyBorder="1" applyAlignment="1">
      <alignment horizontal="right" vertical="center" wrapText="1"/>
    </xf>
    <xf numFmtId="178" fontId="30" fillId="19" borderId="18" xfId="44" applyNumberFormat="1" applyFont="1" applyFill="1" applyBorder="1" applyAlignment="1">
      <alignment horizontal="right" vertical="center" wrapText="1"/>
    </xf>
    <xf numFmtId="178" fontId="39" fillId="20" borderId="20" xfId="44" applyNumberFormat="1" applyFont="1" applyFill="1" applyBorder="1" applyAlignment="1">
      <alignment horizontal="right" vertical="center" wrapText="1"/>
    </xf>
    <xf numFmtId="177" fontId="30" fillId="21" borderId="19" xfId="58" applyNumberFormat="1" applyFont="1" applyFill="1" applyBorder="1" applyAlignment="1">
      <alignment vertical="center"/>
    </xf>
    <xf numFmtId="177" fontId="30" fillId="21" borderId="18" xfId="58" applyNumberFormat="1" applyFont="1" applyFill="1" applyBorder="1" applyAlignment="1">
      <alignment vertical="center"/>
    </xf>
    <xf numFmtId="177" fontId="39" fillId="22" borderId="19" xfId="58" applyNumberFormat="1" applyFont="1" applyFill="1" applyBorder="1" applyAlignment="1">
      <alignment vertical="center"/>
    </xf>
    <xf numFmtId="0" fontId="39" fillId="0" borderId="0" xfId="0" applyFont="1" applyFill="1">
      <alignment vertical="center"/>
    </xf>
    <xf numFmtId="177" fontId="39" fillId="23" borderId="20" xfId="60" applyNumberFormat="1" applyFont="1" applyFill="1" applyBorder="1" applyAlignment="1">
      <alignment vertical="center"/>
    </xf>
    <xf numFmtId="0" fontId="40" fillId="0" borderId="0" xfId="0" applyFont="1" applyFill="1">
      <alignment vertical="center"/>
    </xf>
    <xf numFmtId="0" fontId="31" fillId="0" borderId="0" xfId="0" applyFont="1" applyFill="1" applyAlignment="1">
      <alignment horizontal="right" vertical="center"/>
    </xf>
    <xf numFmtId="0" fontId="30" fillId="0" borderId="0" xfId="43" applyFont="1" applyFill="1" applyAlignment="1">
      <alignment vertical="center"/>
    </xf>
    <xf numFmtId="0" fontId="14" fillId="0" borderId="0" xfId="43" applyFont="1" applyFill="1">
      <alignment vertical="center"/>
    </xf>
    <xf numFmtId="0" fontId="14" fillId="0" borderId="0" xfId="56" applyFont="1" applyAlignment="1"/>
    <xf numFmtId="0" fontId="42" fillId="0" borderId="0" xfId="0" applyFont="1" applyFill="1" applyBorder="1">
      <alignment vertical="center"/>
    </xf>
    <xf numFmtId="0" fontId="43" fillId="0" borderId="0" xfId="43" applyFont="1" applyFill="1">
      <alignment vertical="center"/>
    </xf>
    <xf numFmtId="0" fontId="45" fillId="0" borderId="0" xfId="0" applyFont="1" applyAlignment="1">
      <alignment horizontal="right"/>
    </xf>
    <xf numFmtId="0" fontId="43" fillId="0" borderId="0" xfId="43" applyFont="1" applyFill="1" applyAlignment="1">
      <alignment vertical="center"/>
    </xf>
    <xf numFmtId="0" fontId="43" fillId="0" borderId="0" xfId="43" applyFont="1" applyFill="1" applyAlignment="1"/>
    <xf numFmtId="0" fontId="30" fillId="0" borderId="0" xfId="45" applyFont="1" applyFill="1" applyAlignment="1">
      <alignment vertical="center"/>
    </xf>
    <xf numFmtId="0" fontId="30" fillId="0" borderId="0" xfId="45" applyFont="1" applyFill="1" applyAlignment="1">
      <alignment horizontal="right" vertical="center"/>
    </xf>
    <xf numFmtId="0" fontId="28" fillId="0" borderId="0" xfId="45" applyFont="1" applyFill="1" applyAlignment="1">
      <alignment vertical="center"/>
    </xf>
    <xf numFmtId="0" fontId="28" fillId="0" borderId="0" xfId="45" applyFont="1" applyFill="1" applyAlignment="1">
      <alignment horizontal="right" vertical="center"/>
    </xf>
    <xf numFmtId="0" fontId="28" fillId="0" borderId="0" xfId="43" applyFont="1" applyFill="1" applyAlignment="1">
      <alignment vertical="center"/>
    </xf>
    <xf numFmtId="0" fontId="47" fillId="0" borderId="0" xfId="45" applyFont="1" applyFill="1" applyAlignment="1">
      <alignment vertical="center"/>
    </xf>
    <xf numFmtId="0" fontId="28" fillId="0" borderId="12" xfId="45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/>
    </xf>
    <xf numFmtId="0" fontId="28" fillId="0" borderId="0" xfId="43" applyFont="1" applyFill="1">
      <alignment vertical="center"/>
    </xf>
    <xf numFmtId="0" fontId="28" fillId="0" borderId="0" xfId="56" applyFont="1" applyAlignment="1"/>
    <xf numFmtId="0" fontId="48" fillId="0" borderId="0" xfId="0" applyFont="1" applyAlignment="1">
      <alignment horizontal="center" vertical="center"/>
    </xf>
    <xf numFmtId="0" fontId="28" fillId="0" borderId="14" xfId="45" applyFont="1" applyFill="1" applyBorder="1" applyAlignment="1">
      <alignment horizontal="center" vertical="center" wrapText="1"/>
    </xf>
    <xf numFmtId="0" fontId="28" fillId="0" borderId="15" xfId="45" applyFont="1" applyFill="1" applyBorder="1" applyAlignment="1">
      <alignment horizontal="center" vertical="center" wrapText="1"/>
    </xf>
    <xf numFmtId="0" fontId="43" fillId="0" borderId="16" xfId="45" applyFont="1" applyFill="1" applyBorder="1" applyAlignment="1">
      <alignment horizontal="center" vertical="center"/>
    </xf>
    <xf numFmtId="0" fontId="51" fillId="24" borderId="30" xfId="45" applyFont="1" applyFill="1" applyBorder="1" applyAlignment="1">
      <alignment horizontal="center" vertical="center" wrapText="1" shrinkToFit="1"/>
    </xf>
    <xf numFmtId="1" fontId="39" fillId="24" borderId="27" xfId="55" applyNumberFormat="1" applyFont="1" applyFill="1" applyBorder="1" applyAlignment="1">
      <alignment horizontal="right" vertical="center"/>
    </xf>
    <xf numFmtId="1" fontId="39" fillId="24" borderId="19" xfId="55" applyNumberFormat="1" applyFont="1" applyFill="1" applyBorder="1" applyAlignment="1">
      <alignment horizontal="right" vertical="center"/>
    </xf>
    <xf numFmtId="1" fontId="39" fillId="24" borderId="23" xfId="55" applyNumberFormat="1" applyFont="1" applyFill="1" applyBorder="1" applyAlignment="1">
      <alignment horizontal="right" vertical="center"/>
    </xf>
    <xf numFmtId="0" fontId="43" fillId="25" borderId="31" xfId="45" applyFont="1" applyFill="1" applyBorder="1" applyAlignment="1">
      <alignment horizontal="center" vertical="center" wrapText="1" shrinkToFit="1"/>
    </xf>
    <xf numFmtId="1" fontId="30" fillId="25" borderId="28" xfId="45" applyNumberFormat="1" applyFont="1" applyFill="1" applyBorder="1" applyAlignment="1">
      <alignment horizontal="right" vertical="center"/>
    </xf>
    <xf numFmtId="1" fontId="30" fillId="25" borderId="25" xfId="45" applyNumberFormat="1" applyFont="1" applyFill="1" applyBorder="1" applyAlignment="1">
      <alignment horizontal="right" vertical="center"/>
    </xf>
    <xf numFmtId="0" fontId="54" fillId="26" borderId="16" xfId="45" applyFont="1" applyFill="1" applyBorder="1" applyAlignment="1">
      <alignment horizontal="center" vertical="center" wrapText="1" shrinkToFit="1"/>
    </xf>
    <xf numFmtId="1" fontId="39" fillId="26" borderId="15" xfId="55" applyNumberFormat="1" applyFont="1" applyFill="1" applyBorder="1" applyAlignment="1">
      <alignment horizontal="right" vertical="center"/>
    </xf>
    <xf numFmtId="1" fontId="39" fillId="26" borderId="12" xfId="55" applyNumberFormat="1" applyFont="1" applyFill="1" applyBorder="1" applyAlignment="1">
      <alignment horizontal="right" vertical="center"/>
    </xf>
    <xf numFmtId="1" fontId="39" fillId="26" borderId="13" xfId="55" applyNumberFormat="1" applyFont="1" applyFill="1" applyBorder="1" applyAlignment="1">
      <alignment horizontal="right" vertical="center"/>
    </xf>
    <xf numFmtId="0" fontId="49" fillId="21" borderId="17" xfId="45" applyFont="1" applyFill="1" applyBorder="1" applyAlignment="1">
      <alignment horizontal="center" vertical="center" wrapText="1" shrinkToFit="1"/>
    </xf>
    <xf numFmtId="179" fontId="30" fillId="21" borderId="29" xfId="55" applyNumberFormat="1" applyFont="1" applyFill="1" applyBorder="1" applyAlignment="1">
      <alignment horizontal="right" vertical="center"/>
    </xf>
    <xf numFmtId="179" fontId="30" fillId="21" borderId="22" xfId="55" applyNumberFormat="1" applyFont="1" applyFill="1" applyBorder="1" applyAlignment="1">
      <alignment horizontal="right" vertical="center"/>
    </xf>
    <xf numFmtId="179" fontId="30" fillId="21" borderId="24" xfId="55" applyNumberFormat="1" applyFont="1" applyFill="1" applyBorder="1" applyAlignment="1">
      <alignment vertical="center"/>
    </xf>
    <xf numFmtId="179" fontId="30" fillId="25" borderId="25" xfId="45" applyNumberFormat="1" applyFont="1" applyFill="1" applyBorder="1" applyAlignment="1">
      <alignment horizontal="right" vertical="center"/>
    </xf>
    <xf numFmtId="179" fontId="30" fillId="25" borderId="26" xfId="45" applyNumberFormat="1" applyFont="1" applyFill="1" applyBorder="1" applyAlignment="1">
      <alignment vertical="center"/>
    </xf>
    <xf numFmtId="0" fontId="28" fillId="0" borderId="32" xfId="45" applyFont="1" applyFill="1" applyBorder="1" applyAlignment="1">
      <alignment horizontal="center" vertical="center" wrapText="1"/>
    </xf>
    <xf numFmtId="1" fontId="43" fillId="0" borderId="14" xfId="55" applyNumberFormat="1" applyFont="1" applyFill="1" applyBorder="1" applyAlignment="1">
      <alignment horizontal="center" vertical="center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23" builtinId="28" customBuiltin="1"/>
    <cellStyle name="パーセント 2" xfId="58" xr:uid="{FF9FAFB5-E9F3-4C5D-B50E-DD5B55BC7799}"/>
    <cellStyle name="メモ" xfId="32" builtinId="10" customBuiltin="1"/>
    <cellStyle name="リンク セル" xfId="33" builtinId="24" customBuiltin="1"/>
    <cellStyle name="悪い" xfId="36" builtinId="27" customBuiltin="1"/>
    <cellStyle name="計算" xfId="51" builtinId="22" customBuiltin="1"/>
    <cellStyle name="警告文" xfId="53" builtinId="11" customBuiltin="1"/>
    <cellStyle name="桁区切り" xfId="55" builtinId="6"/>
    <cellStyle name="桁区切り 2" xfId="37" xr:uid="{00000000-0005-0000-0000-000025000000}"/>
    <cellStyle name="桁区切り 2 2" xfId="59" xr:uid="{4E6878AF-584C-4D55-B10A-8D4608B818E9}"/>
    <cellStyle name="桁区切り 3" xfId="38" xr:uid="{00000000-0005-0000-0000-000026000000}"/>
    <cellStyle name="見出し 1" xfId="47" builtinId="16" customBuiltin="1"/>
    <cellStyle name="見出し 2" xfId="48" builtinId="17" customBuiltin="1"/>
    <cellStyle name="見出し 3" xfId="49" builtinId="18" customBuiltin="1"/>
    <cellStyle name="見出し 4" xfId="50" builtinId="19" customBuiltin="1"/>
    <cellStyle name="集計" xfId="54" builtinId="25" customBuiltin="1"/>
    <cellStyle name="出力" xfId="35" builtinId="21" customBuiltin="1"/>
    <cellStyle name="説明文" xfId="52" builtinId="53" customBuiltin="1"/>
    <cellStyle name="入力" xfId="34" builtinId="20" customBuiltin="1"/>
    <cellStyle name="標準" xfId="0" builtinId="0"/>
    <cellStyle name="標準 2" xfId="39" xr:uid="{00000000-0005-0000-0000-000030000000}"/>
    <cellStyle name="標準 3" xfId="40" xr:uid="{00000000-0005-0000-0000-000031000000}"/>
    <cellStyle name="標準 4" xfId="41" xr:uid="{00000000-0005-0000-0000-000032000000}"/>
    <cellStyle name="標準 4 2" xfId="57" xr:uid="{D645979D-3A3B-420A-B6D5-7A30E0599C24}"/>
    <cellStyle name="標準 5" xfId="42" xr:uid="{00000000-0005-0000-0000-000033000000}"/>
    <cellStyle name="標準_H23_09健康・福祉D1108" xfId="43" xr:uid="{00000000-0005-0000-0000-000034000000}"/>
    <cellStyle name="標準_P23待機児童" xfId="44" xr:uid="{00000000-0005-0000-0000-000035000000}"/>
    <cellStyle name="標準_Sheet1" xfId="45" xr:uid="{00000000-0005-0000-0000-000036000000}"/>
    <cellStyle name="標準_指定文化財" xfId="56" xr:uid="{00000000-0005-0000-0000-000037000000}"/>
    <cellStyle name="標準_資料４" xfId="60" xr:uid="{7E8D14AB-300D-46D1-A28F-CC3D23BE1781}"/>
    <cellStyle name="良い" xfId="46" builtinId="26" customBuiltin="1"/>
  </cellStyles>
  <dxfs count="0"/>
  <tableStyles count="0" defaultTableStyle="TableStyleMedium2" defaultPivotStyle="PivotStyleLight16"/>
  <colors>
    <mruColors>
      <color rgb="FF0000FF"/>
      <color rgb="FFCC6600"/>
      <color rgb="FF666633"/>
      <color rgb="FFCC9900"/>
      <color rgb="FF0082DA"/>
      <color rgb="FF0099FF"/>
      <color rgb="FF99CC00"/>
      <color rgb="FF006600"/>
      <color rgb="FF00FF00"/>
      <color rgb="FF15C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図１</a:t>
            </a:r>
            <a:r>
              <a:rPr lang="en-US" altLang="ja-JP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保育所等の定員充足率</a:t>
            </a:r>
          </a:p>
        </c:rich>
      </c:tx>
      <c:layout>
        <c:manualLayout>
          <c:xMode val="edge"/>
          <c:yMode val="edge"/>
          <c:x val="0.33680555555555558"/>
          <c:y val="1.2302284710017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8852073269088458E-2"/>
          <c:y val="7.9786059255774061E-2"/>
          <c:w val="0.86840914948989345"/>
          <c:h val="0.900881779057055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'2-13-1_保育所等定員充足率と待機児童率'!$C$2</c:f>
              <c:strCache>
                <c:ptCount val="1"/>
                <c:pt idx="0">
                  <c:v>定員
充足率
（％）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46-43CF-8978-1EC30E24FC44}"/>
              </c:ext>
            </c:extLst>
          </c:dPt>
          <c:dPt>
            <c:idx val="2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A0-47D9-9531-5A8DE691C8DC}"/>
              </c:ext>
            </c:extLst>
          </c:dPt>
          <c:cat>
            <c:strRef>
              <c:f>'2-13-1_保育所等定員充足率と待機児童率'!$B$3:$B$49</c:f>
              <c:strCache>
                <c:ptCount val="47"/>
                <c:pt idx="0">
                  <c:v>神奈川県</c:v>
                </c:pt>
                <c:pt idx="1">
                  <c:v>兵庫県</c:v>
                </c:pt>
                <c:pt idx="2">
                  <c:v>大阪府</c:v>
                </c:pt>
                <c:pt idx="3">
                  <c:v>鹿児島県</c:v>
                </c:pt>
                <c:pt idx="4">
                  <c:v>熊本県</c:v>
                </c:pt>
                <c:pt idx="5">
                  <c:v>宮城県</c:v>
                </c:pt>
                <c:pt idx="6">
                  <c:v>福岡県</c:v>
                </c:pt>
                <c:pt idx="7">
                  <c:v>埼玉県</c:v>
                </c:pt>
                <c:pt idx="8">
                  <c:v>滋賀県</c:v>
                </c:pt>
                <c:pt idx="9">
                  <c:v>宮崎県</c:v>
                </c:pt>
                <c:pt idx="10">
                  <c:v>沖縄県</c:v>
                </c:pt>
                <c:pt idx="11">
                  <c:v>京都府</c:v>
                </c:pt>
                <c:pt idx="12">
                  <c:v>岡山県</c:v>
                </c:pt>
                <c:pt idx="13">
                  <c:v>長崎県</c:v>
                </c:pt>
                <c:pt idx="14">
                  <c:v>東京都</c:v>
                </c:pt>
                <c:pt idx="15">
                  <c:v>佐賀県</c:v>
                </c:pt>
                <c:pt idx="16">
                  <c:v>島根県</c:v>
                </c:pt>
                <c:pt idx="17">
                  <c:v>大分県</c:v>
                </c:pt>
                <c:pt idx="18">
                  <c:v>北海道</c:v>
                </c:pt>
                <c:pt idx="19">
                  <c:v>千葉県</c:v>
                </c:pt>
                <c:pt idx="20">
                  <c:v>福島県</c:v>
                </c:pt>
                <c:pt idx="21">
                  <c:v>山口県</c:v>
                </c:pt>
                <c:pt idx="22">
                  <c:v>群馬県</c:v>
                </c:pt>
                <c:pt idx="23">
                  <c:v>茨城県</c:v>
                </c:pt>
                <c:pt idx="24">
                  <c:v>和歌山県</c:v>
                </c:pt>
                <c:pt idx="25">
                  <c:v>栃木県</c:v>
                </c:pt>
                <c:pt idx="26">
                  <c:v>静岡県</c:v>
                </c:pt>
                <c:pt idx="27">
                  <c:v>奈良県</c:v>
                </c:pt>
                <c:pt idx="28">
                  <c:v>岩手県</c:v>
                </c:pt>
                <c:pt idx="29">
                  <c:v>愛媛県</c:v>
                </c:pt>
                <c:pt idx="30">
                  <c:v>青森県</c:v>
                </c:pt>
                <c:pt idx="31">
                  <c:v>三重県</c:v>
                </c:pt>
                <c:pt idx="32">
                  <c:v>山形県</c:v>
                </c:pt>
                <c:pt idx="33">
                  <c:v>徳島県</c:v>
                </c:pt>
                <c:pt idx="34">
                  <c:v>広島県</c:v>
                </c:pt>
                <c:pt idx="35">
                  <c:v>香川県</c:v>
                </c:pt>
                <c:pt idx="36">
                  <c:v>石川県</c:v>
                </c:pt>
                <c:pt idx="37">
                  <c:v>新潟県</c:v>
                </c:pt>
                <c:pt idx="38">
                  <c:v>秋田県</c:v>
                </c:pt>
                <c:pt idx="39">
                  <c:v>福井県</c:v>
                </c:pt>
                <c:pt idx="40">
                  <c:v>富山県</c:v>
                </c:pt>
                <c:pt idx="41">
                  <c:v>鳥取県</c:v>
                </c:pt>
                <c:pt idx="42">
                  <c:v>愛知県</c:v>
                </c:pt>
                <c:pt idx="43">
                  <c:v>高知県</c:v>
                </c:pt>
                <c:pt idx="44">
                  <c:v>岐阜県</c:v>
                </c:pt>
                <c:pt idx="45">
                  <c:v>山梨県</c:v>
                </c:pt>
                <c:pt idx="46">
                  <c:v>長野県</c:v>
                </c:pt>
              </c:strCache>
            </c:strRef>
          </c:cat>
          <c:val>
            <c:numRef>
              <c:f>'2-13-1_保育所等定員充足率と待機児童率'!$C$3:$C$49</c:f>
              <c:numCache>
                <c:formatCode>0.0_ </c:formatCode>
                <c:ptCount val="47"/>
                <c:pt idx="0">
                  <c:v>96.1</c:v>
                </c:pt>
                <c:pt idx="1">
                  <c:v>95.2</c:v>
                </c:pt>
                <c:pt idx="2">
                  <c:v>94.9</c:v>
                </c:pt>
                <c:pt idx="3">
                  <c:v>93.1</c:v>
                </c:pt>
                <c:pt idx="4">
                  <c:v>92.7</c:v>
                </c:pt>
                <c:pt idx="5">
                  <c:v>92.5</c:v>
                </c:pt>
                <c:pt idx="6">
                  <c:v>92.4</c:v>
                </c:pt>
                <c:pt idx="7">
                  <c:v>92.2</c:v>
                </c:pt>
                <c:pt idx="8">
                  <c:v>92.1</c:v>
                </c:pt>
                <c:pt idx="9">
                  <c:v>92</c:v>
                </c:pt>
                <c:pt idx="10">
                  <c:v>91.8</c:v>
                </c:pt>
                <c:pt idx="11">
                  <c:v>91.3</c:v>
                </c:pt>
                <c:pt idx="12">
                  <c:v>91.1</c:v>
                </c:pt>
                <c:pt idx="13">
                  <c:v>90.6</c:v>
                </c:pt>
                <c:pt idx="14">
                  <c:v>90.2</c:v>
                </c:pt>
                <c:pt idx="15">
                  <c:v>89.9</c:v>
                </c:pt>
                <c:pt idx="16">
                  <c:v>89.7</c:v>
                </c:pt>
                <c:pt idx="17">
                  <c:v>89.6</c:v>
                </c:pt>
                <c:pt idx="18">
                  <c:v>89.5</c:v>
                </c:pt>
                <c:pt idx="19">
                  <c:v>89.4</c:v>
                </c:pt>
                <c:pt idx="20">
                  <c:v>89.1</c:v>
                </c:pt>
                <c:pt idx="21">
                  <c:v>89.1</c:v>
                </c:pt>
                <c:pt idx="22">
                  <c:v>88.9</c:v>
                </c:pt>
                <c:pt idx="23">
                  <c:v>88.5</c:v>
                </c:pt>
                <c:pt idx="24">
                  <c:v>87.7</c:v>
                </c:pt>
                <c:pt idx="25">
                  <c:v>87.1</c:v>
                </c:pt>
                <c:pt idx="26">
                  <c:v>86.8</c:v>
                </c:pt>
                <c:pt idx="27">
                  <c:v>86.8</c:v>
                </c:pt>
                <c:pt idx="28">
                  <c:v>86.1</c:v>
                </c:pt>
                <c:pt idx="29">
                  <c:v>86.1</c:v>
                </c:pt>
                <c:pt idx="30">
                  <c:v>85.9</c:v>
                </c:pt>
                <c:pt idx="31">
                  <c:v>85.9</c:v>
                </c:pt>
                <c:pt idx="32">
                  <c:v>85.3</c:v>
                </c:pt>
                <c:pt idx="33">
                  <c:v>85.3</c:v>
                </c:pt>
                <c:pt idx="34">
                  <c:v>84.8</c:v>
                </c:pt>
                <c:pt idx="35">
                  <c:v>84.2</c:v>
                </c:pt>
                <c:pt idx="36">
                  <c:v>83.8</c:v>
                </c:pt>
                <c:pt idx="37">
                  <c:v>83.7</c:v>
                </c:pt>
                <c:pt idx="38">
                  <c:v>82.7</c:v>
                </c:pt>
                <c:pt idx="39">
                  <c:v>82.6</c:v>
                </c:pt>
                <c:pt idx="40">
                  <c:v>82.5</c:v>
                </c:pt>
                <c:pt idx="41">
                  <c:v>82.2</c:v>
                </c:pt>
                <c:pt idx="42">
                  <c:v>81.7</c:v>
                </c:pt>
                <c:pt idx="43">
                  <c:v>81.400000000000006</c:v>
                </c:pt>
                <c:pt idx="44">
                  <c:v>80.400000000000006</c:v>
                </c:pt>
                <c:pt idx="45">
                  <c:v>77.7</c:v>
                </c:pt>
                <c:pt idx="46">
                  <c:v>76.5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A-4979-AB3F-E5122C1F9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66470639"/>
        <c:axId val="966478543"/>
      </c:barChart>
      <c:catAx>
        <c:axId val="9664706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966478543"/>
        <c:crosses val="autoZero"/>
        <c:auto val="1"/>
        <c:lblAlgn val="ctr"/>
        <c:lblOffset val="100"/>
        <c:noMultiLvlLbl val="0"/>
      </c:catAx>
      <c:valAx>
        <c:axId val="966478543"/>
        <c:scaling>
          <c:orientation val="minMax"/>
          <c:max val="100"/>
        </c:scaling>
        <c:delete val="0"/>
        <c:axPos val="t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966470639"/>
        <c:crosses val="autoZero"/>
        <c:crossBetween val="between"/>
        <c:majorUnit val="20"/>
        <c:minorUnit val="10"/>
      </c:valAx>
      <c:spPr>
        <a:noFill/>
        <a:ln>
          <a:solidFill>
            <a:schemeClr val="bg2">
              <a:lumMod val="2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図２</a:t>
            </a:r>
            <a:r>
              <a:rPr lang="en-US" altLang="ja-JP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  <a:r>
              <a:rPr lang="ja-JP" altLang="en-US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保育所等の待機児童率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87707713145714E-2"/>
          <c:y val="9.2629990577747484E-2"/>
          <c:w val="0.87461192008251631"/>
          <c:h val="0.895827298108248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'2-13-1_保育所等定員充足率と待機児童率'!$G$2</c:f>
              <c:strCache>
                <c:ptCount val="1"/>
                <c:pt idx="0">
                  <c:v>待機
児童率
（％）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2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E6-4307-9119-D7111AAC2ADC}"/>
              </c:ext>
            </c:extLst>
          </c:dPt>
          <c:dPt>
            <c:idx val="45"/>
            <c:invertIfNegative val="0"/>
            <c:bubble3D val="0"/>
            <c:spPr>
              <a:solidFill>
                <a:srgbClr val="CC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92-4B43-87A1-00563C72FB8D}"/>
              </c:ext>
            </c:extLst>
          </c:dPt>
          <c:cat>
            <c:strRef>
              <c:f>'2-13-1_保育所等定員充足率と待機児童率'!$F$3:$F$49</c:f>
              <c:strCache>
                <c:ptCount val="47"/>
                <c:pt idx="0">
                  <c:v>青森県</c:v>
                </c:pt>
                <c:pt idx="1">
                  <c:v>山形県</c:v>
                </c:pt>
                <c:pt idx="2">
                  <c:v>栃木県</c:v>
                </c:pt>
                <c:pt idx="3">
                  <c:v>群馬県</c:v>
                </c:pt>
                <c:pt idx="4">
                  <c:v>新潟県</c:v>
                </c:pt>
                <c:pt idx="5">
                  <c:v>富山県</c:v>
                </c:pt>
                <c:pt idx="6">
                  <c:v>石川県</c:v>
                </c:pt>
                <c:pt idx="7">
                  <c:v>福井県</c:v>
                </c:pt>
                <c:pt idx="8">
                  <c:v>山梨県</c:v>
                </c:pt>
                <c:pt idx="9">
                  <c:v>岐阜県</c:v>
                </c:pt>
                <c:pt idx="10">
                  <c:v>鳥取県</c:v>
                </c:pt>
                <c:pt idx="11">
                  <c:v>島根県</c:v>
                </c:pt>
                <c:pt idx="12">
                  <c:v>広島県</c:v>
                </c:pt>
                <c:pt idx="13">
                  <c:v>長崎県</c:v>
                </c:pt>
                <c:pt idx="14">
                  <c:v>大分県</c:v>
                </c:pt>
                <c:pt idx="15">
                  <c:v>宮崎県</c:v>
                </c:pt>
                <c:pt idx="16">
                  <c:v>秋田県</c:v>
                </c:pt>
                <c:pt idx="17">
                  <c:v>茨城県</c:v>
                </c:pt>
                <c:pt idx="18">
                  <c:v>静岡県</c:v>
                </c:pt>
                <c:pt idx="19">
                  <c:v>長野県</c:v>
                </c:pt>
                <c:pt idx="20">
                  <c:v>徳島県</c:v>
                </c:pt>
                <c:pt idx="21">
                  <c:v>愛知県</c:v>
                </c:pt>
                <c:pt idx="22">
                  <c:v>京都府</c:v>
                </c:pt>
                <c:pt idx="23">
                  <c:v>高知県</c:v>
                </c:pt>
                <c:pt idx="24">
                  <c:v>熊本県</c:v>
                </c:pt>
                <c:pt idx="25">
                  <c:v>福島県</c:v>
                </c:pt>
                <c:pt idx="26">
                  <c:v>山口県</c:v>
                </c:pt>
                <c:pt idx="27">
                  <c:v>愛媛県</c:v>
                </c:pt>
                <c:pt idx="28">
                  <c:v>福岡県</c:v>
                </c:pt>
                <c:pt idx="29">
                  <c:v>香川県</c:v>
                </c:pt>
                <c:pt idx="30">
                  <c:v>北海道</c:v>
                </c:pt>
                <c:pt idx="31">
                  <c:v>大阪府</c:v>
                </c:pt>
                <c:pt idx="32">
                  <c:v>宮城県</c:v>
                </c:pt>
                <c:pt idx="33">
                  <c:v>東京都</c:v>
                </c:pt>
                <c:pt idx="34">
                  <c:v>岩手県</c:v>
                </c:pt>
                <c:pt idx="35">
                  <c:v>佐賀県</c:v>
                </c:pt>
                <c:pt idx="36">
                  <c:v>千葉県</c:v>
                </c:pt>
                <c:pt idx="37">
                  <c:v>神奈川県</c:v>
                </c:pt>
                <c:pt idx="38">
                  <c:v>岡山県</c:v>
                </c:pt>
                <c:pt idx="39">
                  <c:v>鹿児島県</c:v>
                </c:pt>
                <c:pt idx="40">
                  <c:v>兵庫県</c:v>
                </c:pt>
                <c:pt idx="41">
                  <c:v>和歌山県</c:v>
                </c:pt>
                <c:pt idx="42">
                  <c:v>埼玉県</c:v>
                </c:pt>
                <c:pt idx="43">
                  <c:v>三重県</c:v>
                </c:pt>
                <c:pt idx="44">
                  <c:v>奈良県</c:v>
                </c:pt>
                <c:pt idx="45">
                  <c:v>滋賀県</c:v>
                </c:pt>
                <c:pt idx="46">
                  <c:v>沖縄県</c:v>
                </c:pt>
              </c:strCache>
            </c:strRef>
          </c:cat>
          <c:val>
            <c:numRef>
              <c:f>'2-13-1_保育所等定員充足率と待機児童率'!$G$3:$G$49</c:f>
              <c:numCache>
                <c:formatCode>0.00_);[Red]\(0.00\)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0.02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0.05</c:v>
                </c:pt>
                <c:pt idx="30">
                  <c:v>6.9999999999999993E-2</c:v>
                </c:pt>
                <c:pt idx="31">
                  <c:v>0.08</c:v>
                </c:pt>
                <c:pt idx="32">
                  <c:v>0.09</c:v>
                </c:pt>
                <c:pt idx="33">
                  <c:v>0.09</c:v>
                </c:pt>
                <c:pt idx="34">
                  <c:v>0.1</c:v>
                </c:pt>
                <c:pt idx="35">
                  <c:v>0.1</c:v>
                </c:pt>
                <c:pt idx="36">
                  <c:v>0.11</c:v>
                </c:pt>
                <c:pt idx="37">
                  <c:v>0.12</c:v>
                </c:pt>
                <c:pt idx="38">
                  <c:v>0.12</c:v>
                </c:pt>
                <c:pt idx="39">
                  <c:v>0.15</c:v>
                </c:pt>
                <c:pt idx="40">
                  <c:v>0.2</c:v>
                </c:pt>
                <c:pt idx="41">
                  <c:v>0.2</c:v>
                </c:pt>
                <c:pt idx="42">
                  <c:v>0.25</c:v>
                </c:pt>
                <c:pt idx="43">
                  <c:v>0.26</c:v>
                </c:pt>
                <c:pt idx="44">
                  <c:v>0.32</c:v>
                </c:pt>
                <c:pt idx="45">
                  <c:v>0.44</c:v>
                </c:pt>
                <c:pt idx="46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4F-44F9-8803-020BD9CE1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66483119"/>
        <c:axId val="966473967"/>
      </c:barChart>
      <c:catAx>
        <c:axId val="9664831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966473967"/>
        <c:crosses val="autoZero"/>
        <c:auto val="1"/>
        <c:lblAlgn val="ctr"/>
        <c:lblOffset val="100"/>
        <c:noMultiLvlLbl val="0"/>
      </c:catAx>
      <c:valAx>
        <c:axId val="966473967"/>
        <c:scaling>
          <c:orientation val="minMax"/>
        </c:scaling>
        <c:delete val="0"/>
        <c:axPos val="t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966483119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老人ホームとデイサービスの施設数・定員数の移り変わり</a:t>
            </a:r>
          </a:p>
        </c:rich>
      </c:tx>
      <c:layout>
        <c:manualLayout>
          <c:xMode val="edge"/>
          <c:yMode val="edge"/>
          <c:x val="0.13563836644771735"/>
          <c:y val="2.84879048624076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758994214121012E-2"/>
          <c:y val="0.11851706036745407"/>
          <c:w val="0.84752025057641278"/>
          <c:h val="0.79223202099737533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'2-13-2_老人ホーム数と通所介護施設数'!$D$2</c:f>
              <c:strCache>
                <c:ptCount val="1"/>
                <c:pt idx="0">
                  <c:v>老人ホーム定員数
（人）</c:v>
                </c:pt>
              </c:strCache>
            </c:strRef>
          </c:tx>
          <c:spPr>
            <a:solidFill>
              <a:srgbClr val="00B0F0"/>
            </a:solidFill>
            <a:ln w="635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'2-13-2_老人ホーム数と通所介護施設数'!$B$3:$B$12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'2-13-2_老人ホーム数と通所介護施設数'!$D$3:$D$12</c:f>
              <c:numCache>
                <c:formatCode>0</c:formatCode>
                <c:ptCount val="10"/>
                <c:pt idx="0">
                  <c:v>8152</c:v>
                </c:pt>
                <c:pt idx="1">
                  <c:v>8209</c:v>
                </c:pt>
                <c:pt idx="2">
                  <c:v>8505</c:v>
                </c:pt>
                <c:pt idx="3">
                  <c:v>8836</c:v>
                </c:pt>
                <c:pt idx="4">
                  <c:v>9630</c:v>
                </c:pt>
                <c:pt idx="5">
                  <c:v>9774</c:v>
                </c:pt>
                <c:pt idx="6" formatCode="##&quot;万&quot;###0">
                  <c:v>10286</c:v>
                </c:pt>
                <c:pt idx="7" formatCode="##&quot;万&quot;###0">
                  <c:v>10597</c:v>
                </c:pt>
                <c:pt idx="8" formatCode="##&quot;万&quot;###0">
                  <c:v>10950</c:v>
                </c:pt>
                <c:pt idx="9" formatCode="##&quot;万&quot;###0">
                  <c:v>11423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EF-4C78-AF6E-ED1F98C47DD2}"/>
            </c:ext>
          </c:extLst>
        </c:ser>
        <c:ser>
          <c:idx val="3"/>
          <c:order val="3"/>
          <c:tx>
            <c:strRef>
              <c:f>'2-13-2_老人ホーム数と通所介護施設数'!$F$2</c:f>
              <c:strCache>
                <c:ptCount val="1"/>
                <c:pt idx="0">
                  <c:v>デイサービス定員数
（人）</c:v>
                </c:pt>
              </c:strCache>
            </c:strRef>
          </c:tx>
          <c:spPr>
            <a:solidFill>
              <a:srgbClr val="FFC00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'2-13-2_老人ホーム数と通所介護施設数'!$B$3:$B$12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'2-13-2_老人ホーム数と通所介護施設数'!$F$3:$F$12</c:f>
              <c:numCache>
                <c:formatCode>##"万"###0</c:formatCode>
                <c:ptCount val="10"/>
                <c:pt idx="0">
                  <c:v>11401</c:v>
                </c:pt>
                <c:pt idx="1">
                  <c:v>11887</c:v>
                </c:pt>
                <c:pt idx="2">
                  <c:v>12018</c:v>
                </c:pt>
                <c:pt idx="3">
                  <c:v>11997</c:v>
                </c:pt>
                <c:pt idx="4">
                  <c:v>11974</c:v>
                </c:pt>
                <c:pt idx="5">
                  <c:v>11863</c:v>
                </c:pt>
                <c:pt idx="6">
                  <c:v>12057</c:v>
                </c:pt>
                <c:pt idx="7">
                  <c:v>12115</c:v>
                </c:pt>
                <c:pt idx="8">
                  <c:v>12233</c:v>
                </c:pt>
                <c:pt idx="9">
                  <c:v>12244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F-4C78-AF6E-ED1F98C47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-1566280496"/>
        <c:axId val="-1566275056"/>
      </c:barChart>
      <c:lineChart>
        <c:grouping val="standard"/>
        <c:varyColors val="0"/>
        <c:ser>
          <c:idx val="0"/>
          <c:order val="0"/>
          <c:tx>
            <c:strRef>
              <c:f>'2-13-2_老人ホーム数と通所介護施設数'!$C$2</c:f>
              <c:strCache>
                <c:ptCount val="1"/>
                <c:pt idx="0">
                  <c:v>老人ホーム施設数
（施設）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FF"/>
              </a:solidFill>
              <a:ln>
                <a:noFill/>
                <a:prstDash val="solid"/>
              </a:ln>
            </c:spPr>
          </c:marker>
          <c:cat>
            <c:strRef>
              <c:f>'2-13-2_老人ホーム数と通所介護施設数'!$B$3:$B$12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'2-13-2_老人ホーム数と通所介護施設数'!$C$3:$C$12</c:f>
              <c:numCache>
                <c:formatCode>0</c:formatCode>
                <c:ptCount val="10"/>
                <c:pt idx="0">
                  <c:v>148</c:v>
                </c:pt>
                <c:pt idx="1">
                  <c:v>157</c:v>
                </c:pt>
                <c:pt idx="2">
                  <c:v>166</c:v>
                </c:pt>
                <c:pt idx="3">
                  <c:v>173</c:v>
                </c:pt>
                <c:pt idx="4">
                  <c:v>180</c:v>
                </c:pt>
                <c:pt idx="5">
                  <c:v>184</c:v>
                </c:pt>
                <c:pt idx="6">
                  <c:v>194</c:v>
                </c:pt>
                <c:pt idx="7">
                  <c:v>200</c:v>
                </c:pt>
                <c:pt idx="8">
                  <c:v>208</c:v>
                </c:pt>
                <c:pt idx="9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F-4C78-AF6E-ED1F98C47DD2}"/>
            </c:ext>
          </c:extLst>
        </c:ser>
        <c:ser>
          <c:idx val="4"/>
          <c:order val="2"/>
          <c:tx>
            <c:strRef>
              <c:f>'2-13-2_老人ホーム数と通所介護施設数'!$E$2</c:f>
              <c:strCache>
                <c:ptCount val="1"/>
                <c:pt idx="0">
                  <c:v>デイサービス施設数
（施設）</c:v>
                </c:pt>
              </c:strCache>
            </c:strRef>
          </c:tx>
          <c:spPr>
            <a:ln w="25400">
              <a:solidFill>
                <a:srgbClr val="CC66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CC6600"/>
              </a:solidFill>
              <a:ln>
                <a:noFill/>
              </a:ln>
            </c:spPr>
          </c:marker>
          <c:cat>
            <c:strRef>
              <c:f>'2-13-2_老人ホーム数と通所介護施設数'!$B$3:$B$12</c:f>
              <c:strCache>
                <c:ptCount val="10"/>
                <c:pt idx="0">
                  <c:v>平成27年
(2015)</c:v>
                </c:pt>
                <c:pt idx="1">
                  <c:v>28
(2016)</c:v>
                </c:pt>
                <c:pt idx="2">
                  <c:v>29
(2017)</c:v>
                </c:pt>
                <c:pt idx="3">
                  <c:v>30
(2018)</c:v>
                </c:pt>
                <c:pt idx="4">
                  <c:v>令和元年
(2019)</c:v>
                </c:pt>
                <c:pt idx="5">
                  <c:v>２
(2020)</c:v>
                </c:pt>
                <c:pt idx="6">
                  <c:v>３
(2021)</c:v>
                </c:pt>
                <c:pt idx="7">
                  <c:v>４
(2022)</c:v>
                </c:pt>
                <c:pt idx="8">
                  <c:v>５
(2023)</c:v>
                </c:pt>
                <c:pt idx="9">
                  <c:v>６
(2024)</c:v>
                </c:pt>
              </c:strCache>
            </c:strRef>
          </c:cat>
          <c:val>
            <c:numRef>
              <c:f>'2-13-2_老人ホーム数と通所介護施設数'!$E$3:$E$12</c:f>
              <c:numCache>
                <c:formatCode>0</c:formatCode>
                <c:ptCount val="10"/>
                <c:pt idx="0">
                  <c:v>551</c:v>
                </c:pt>
                <c:pt idx="1">
                  <c:v>560</c:v>
                </c:pt>
                <c:pt idx="2">
                  <c:v>565</c:v>
                </c:pt>
                <c:pt idx="3">
                  <c:v>559</c:v>
                </c:pt>
                <c:pt idx="4">
                  <c:v>558</c:v>
                </c:pt>
                <c:pt idx="5">
                  <c:v>548</c:v>
                </c:pt>
                <c:pt idx="6">
                  <c:v>560</c:v>
                </c:pt>
                <c:pt idx="7">
                  <c:v>560</c:v>
                </c:pt>
                <c:pt idx="8">
                  <c:v>560</c:v>
                </c:pt>
                <c:pt idx="9">
                  <c:v>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F-4C78-AF6E-ED1F98C47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148224"/>
        <c:axId val="263145728"/>
      </c:lineChart>
      <c:catAx>
        <c:axId val="-156628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700" baseline="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-1566275056"/>
        <c:crosses val="autoZero"/>
        <c:auto val="0"/>
        <c:lblAlgn val="ctr"/>
        <c:lblOffset val="100"/>
        <c:noMultiLvlLbl val="0"/>
      </c:catAx>
      <c:valAx>
        <c:axId val="-1566275056"/>
        <c:scaling>
          <c:orientation val="minMax"/>
          <c:max val="140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7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-1566280496"/>
        <c:crosses val="autoZero"/>
        <c:crossBetween val="between"/>
      </c:valAx>
      <c:valAx>
        <c:axId val="263145728"/>
        <c:scaling>
          <c:orientation val="minMax"/>
          <c:max val="700"/>
        </c:scaling>
        <c:delete val="0"/>
        <c:axPos val="r"/>
        <c:numFmt formatCode="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 baseline="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263148224"/>
        <c:crosses val="max"/>
        <c:crossBetween val="between"/>
      </c:valAx>
      <c:catAx>
        <c:axId val="26314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314572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7346007914813761E-2"/>
          <c:y val="0.11874487952873955"/>
          <c:w val="0.85160986644625225"/>
          <c:h val="6.7263082296397658E-2"/>
        </c:manualLayout>
      </c:layout>
      <c:overlay val="0"/>
      <c:spPr>
        <a:noFill/>
        <a:ln w="12700">
          <a:noFill/>
        </a:ln>
      </c:spPr>
      <c:txPr>
        <a:bodyPr/>
        <a:lstStyle/>
        <a:p>
          <a:pPr algn="l" rtl="0">
            <a:defRPr sz="700" baseline="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solidFill>
        <a:sysClr val="windowText" lastClr="000000"/>
      </a:solidFill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7" Type="http://schemas.openxmlformats.org/officeDocument/2006/relationships/image" Target="../media/image5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gif"/><Relationship Id="rId4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6.emf"/><Relationship Id="rId1" Type="http://schemas.openxmlformats.org/officeDocument/2006/relationships/chart" Target="../charts/chart3.xml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1</xdr:row>
      <xdr:rowOff>0</xdr:rowOff>
    </xdr:from>
    <xdr:to>
      <xdr:col>15</xdr:col>
      <xdr:colOff>781050</xdr:colOff>
      <xdr:row>27</xdr:row>
      <xdr:rowOff>106200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6F0CE3A-1691-47E1-A8A8-5C6AD4F8F9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</xdr:colOff>
      <xdr:row>27</xdr:row>
      <xdr:rowOff>139700</xdr:rowOff>
    </xdr:from>
    <xdr:to>
      <xdr:col>15</xdr:col>
      <xdr:colOff>781050</xdr:colOff>
      <xdr:row>55</xdr:row>
      <xdr:rowOff>238250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5C37BC7A-C8E4-4954-ACA6-F042DE8737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19050</xdr:colOff>
      <xdr:row>1</xdr:row>
      <xdr:rowOff>571500</xdr:rowOff>
    </xdr:from>
    <xdr:to>
      <xdr:col>15</xdr:col>
      <xdr:colOff>28575</xdr:colOff>
      <xdr:row>26</xdr:row>
      <xdr:rowOff>219075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51327E0-EEF2-4E31-9E06-9A9719C8A07E}"/>
            </a:ext>
          </a:extLst>
        </xdr:cNvPr>
        <xdr:cNvCxnSpPr/>
      </xdr:nvCxnSpPr>
      <xdr:spPr>
        <a:xfrm>
          <a:off x="8515350" y="942975"/>
          <a:ext cx="9525" cy="6419850"/>
        </a:xfrm>
        <a:prstGeom prst="line">
          <a:avLst/>
        </a:prstGeom>
        <a:ln w="25400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762000</xdr:colOff>
      <xdr:row>25</xdr:row>
      <xdr:rowOff>38100</xdr:rowOff>
    </xdr:from>
    <xdr:to>
      <xdr:col>15</xdr:col>
      <xdr:colOff>609600</xdr:colOff>
      <xdr:row>26</xdr:row>
      <xdr:rowOff>241300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A79038E-DC47-4DAC-921A-00DEFFEAD6BA}"/>
            </a:ext>
          </a:extLst>
        </xdr:cNvPr>
        <xdr:cNvSpPr txBox="1"/>
      </xdr:nvSpPr>
      <xdr:spPr>
        <a:xfrm>
          <a:off x="8439150" y="6934200"/>
          <a:ext cx="666750" cy="45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←全国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0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en-US" altLang="ja-JP" sz="10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89.1</a:t>
          </a:r>
          <a:endParaRPr kumimoji="1" lang="ja-JP" altLang="en-US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561975</xdr:colOff>
      <xdr:row>30</xdr:row>
      <xdr:rowOff>57150</xdr:rowOff>
    </xdr:from>
    <xdr:to>
      <xdr:col>9</xdr:col>
      <xdr:colOff>561975</xdr:colOff>
      <xdr:row>55</xdr:row>
      <xdr:rowOff>142875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150779A9-67C7-410C-B3E4-75E59C199945}"/>
            </a:ext>
          </a:extLst>
        </xdr:cNvPr>
        <xdr:cNvCxnSpPr/>
      </xdr:nvCxnSpPr>
      <xdr:spPr>
        <a:xfrm>
          <a:off x="4581525" y="8191500"/>
          <a:ext cx="0" cy="6372225"/>
        </a:xfrm>
        <a:prstGeom prst="line">
          <a:avLst/>
        </a:prstGeom>
        <a:ln w="25400">
          <a:solidFill>
            <a:srgbClr val="66663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466725</xdr:colOff>
      <xdr:row>30</xdr:row>
      <xdr:rowOff>85725</xdr:rowOff>
    </xdr:from>
    <xdr:to>
      <xdr:col>10</xdr:col>
      <xdr:colOff>314325</xdr:colOff>
      <xdr:row>32</xdr:row>
      <xdr:rowOff>38100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33C7919-8592-4A3F-8CA0-F8DD15DEF739}"/>
            </a:ext>
          </a:extLst>
        </xdr:cNvPr>
        <xdr:cNvSpPr txBox="1"/>
      </xdr:nvSpPr>
      <xdr:spPr>
        <a:xfrm>
          <a:off x="4486275" y="8220075"/>
          <a:ext cx="66675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←全国</a:t>
          </a:r>
          <a:endParaRPr kumimoji="1" lang="en-US" altLang="ja-JP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0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 </a:t>
          </a:r>
          <a:r>
            <a:rPr kumimoji="1" lang="en-US" altLang="ja-JP" sz="10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0.10</a:t>
          </a:r>
          <a:endParaRPr kumimoji="1" lang="ja-JP" altLang="en-US" sz="10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15</xdr:col>
      <xdr:colOff>400050</xdr:colOff>
      <xdr:row>1</xdr:row>
      <xdr:rowOff>158750</xdr:rowOff>
    </xdr:from>
    <xdr:to>
      <xdr:col>16</xdr:col>
      <xdr:colOff>6350</xdr:colOff>
      <xdr:row>1</xdr:row>
      <xdr:rowOff>381000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361802A-1290-4CF3-B4FA-38E744E2CFB5}"/>
            </a:ext>
          </a:extLst>
        </xdr:cNvPr>
        <xdr:cNvSpPr txBox="1"/>
      </xdr:nvSpPr>
      <xdr:spPr>
        <a:xfrm>
          <a:off x="8896350" y="527050"/>
          <a:ext cx="42545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(%)</a:t>
          </a:r>
          <a:endParaRPr kumimoji="1" lang="ja-JP" altLang="en-US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15</xdr:col>
      <xdr:colOff>317500</xdr:colOff>
      <xdr:row>28</xdr:row>
      <xdr:rowOff>133350</xdr:rowOff>
    </xdr:from>
    <xdr:to>
      <xdr:col>15</xdr:col>
      <xdr:colOff>742950</xdr:colOff>
      <xdr:row>29</xdr:row>
      <xdr:rowOff>107950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2124DFA5-D311-40D5-B3C3-6976CAD26F48}"/>
            </a:ext>
          </a:extLst>
        </xdr:cNvPr>
        <xdr:cNvSpPr txBox="1"/>
      </xdr:nvSpPr>
      <xdr:spPr>
        <a:xfrm>
          <a:off x="8813800" y="7772400"/>
          <a:ext cx="42545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(%)</a:t>
          </a:r>
          <a:endParaRPr kumimoji="1" lang="ja-JP" altLang="en-US" sz="9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492125</xdr:colOff>
      <xdr:row>7</xdr:row>
      <xdr:rowOff>111125</xdr:rowOff>
    </xdr:from>
    <xdr:to>
      <xdr:col>14</xdr:col>
      <xdr:colOff>25400</xdr:colOff>
      <xdr:row>24</xdr:row>
      <xdr:rowOff>76200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48E82631-D32F-45BD-9D4C-426F8C09FAA7}"/>
            </a:ext>
          </a:extLst>
        </xdr:cNvPr>
        <xdr:cNvGrpSpPr/>
      </xdr:nvGrpSpPr>
      <xdr:grpSpPr>
        <a:xfrm>
          <a:off x="4511675" y="2540000"/>
          <a:ext cx="3190875" cy="4175125"/>
          <a:chOff x="2809875" y="2432050"/>
          <a:chExt cx="3181350" cy="4175125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2DBF44AC-6CED-44A6-A964-2E9727201460}"/>
              </a:ext>
            </a:extLst>
          </xdr:cNvPr>
          <xdr:cNvGrpSpPr/>
        </xdr:nvGrpSpPr>
        <xdr:grpSpPr>
          <a:xfrm>
            <a:off x="2809875" y="2432050"/>
            <a:ext cx="3076575" cy="4175125"/>
            <a:chOff x="2678875" y="2476718"/>
            <a:chExt cx="3079750" cy="4177995"/>
          </a:xfrm>
        </xdr:grpSpPr>
        <xdr:sp macro="" textlink="">
          <xdr:nvSpPr>
            <xdr:cNvPr id="2" name="吹き出し: 角を丸めた四角形 1">
              <a:extLst>
                <a:ext uri="{FF2B5EF4-FFF2-40B4-BE49-F238E27FC236}">
                  <a16:creationId xmlns:a16="http://schemas.microsoft.com/office/drawing/2014/main" id="{A513D6D1-1CAE-4BD0-B060-F3071D2A8047}"/>
                </a:ext>
              </a:extLst>
            </xdr:cNvPr>
            <xdr:cNvSpPr/>
          </xdr:nvSpPr>
          <xdr:spPr>
            <a:xfrm>
              <a:off x="2678875" y="2476718"/>
              <a:ext cx="3079750" cy="1949450"/>
            </a:xfrm>
            <a:prstGeom prst="wedgeRoundRectCallout">
              <a:avLst>
                <a:gd name="adj1" fmla="val -15054"/>
                <a:gd name="adj2" fmla="val 62500"/>
                <a:gd name="adj3" fmla="val 16667"/>
              </a:avLst>
            </a:prstGeom>
            <a:solidFill>
              <a:srgbClr val="0082DA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D3D3B7C6-0020-415F-A293-766DB8E39A7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517808" y="4324263"/>
              <a:ext cx="1591713" cy="2330450"/>
            </a:xfrm>
            <a:prstGeom prst="rect">
              <a:avLst/>
            </a:prstGeom>
          </xdr:spPr>
        </xdr:pic>
      </xdr:grpSp>
      <xdr:pic>
        <xdr:nvPicPr>
          <xdr:cNvPr id="25" name="図 24">
            <a:extLst>
              <a:ext uri="{FF2B5EF4-FFF2-40B4-BE49-F238E27FC236}">
                <a16:creationId xmlns:a16="http://schemas.microsoft.com/office/drawing/2014/main" id="{D318C4E0-2EBD-40EA-8868-2A09CB178D8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05150" y="2613025"/>
            <a:ext cx="2886075" cy="15811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314325</xdr:colOff>
      <xdr:row>50</xdr:row>
      <xdr:rowOff>247651</xdr:rowOff>
    </xdr:from>
    <xdr:to>
      <xdr:col>5</xdr:col>
      <xdr:colOff>374650</xdr:colOff>
      <xdr:row>51</xdr:row>
      <xdr:rowOff>184151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E46B39B-E23C-4199-ADD0-F6F427459241}"/>
            </a:ext>
          </a:extLst>
        </xdr:cNvPr>
        <xdr:cNvSpPr txBox="1"/>
      </xdr:nvSpPr>
      <xdr:spPr>
        <a:xfrm>
          <a:off x="1590675" y="13335001"/>
          <a:ext cx="479425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ついたち</a:t>
          </a:r>
          <a:endParaRPr kumimoji="1" lang="en-US" altLang="ja-JP" sz="5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691879</xdr:colOff>
      <xdr:row>30</xdr:row>
      <xdr:rowOff>107981</xdr:rowOff>
    </xdr:from>
    <xdr:to>
      <xdr:col>15</xdr:col>
      <xdr:colOff>517852</xdr:colOff>
      <xdr:row>51</xdr:row>
      <xdr:rowOff>59165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2E8AC806-2462-48EF-A336-6256D0938D4E}"/>
            </a:ext>
          </a:extLst>
        </xdr:cNvPr>
        <xdr:cNvGrpSpPr/>
      </xdr:nvGrpSpPr>
      <xdr:grpSpPr>
        <a:xfrm>
          <a:off x="4711429" y="8232806"/>
          <a:ext cx="4302723" cy="5170884"/>
          <a:chOff x="4711429" y="8242331"/>
          <a:chExt cx="4302723" cy="5170884"/>
        </a:xfrm>
      </xdr:grpSpPr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3239CB7B-619E-4BF3-A85B-4E87B2E22765}"/>
              </a:ext>
            </a:extLst>
          </xdr:cNvPr>
          <xdr:cNvGrpSpPr/>
        </xdr:nvGrpSpPr>
        <xdr:grpSpPr>
          <a:xfrm>
            <a:off x="4711429" y="8242331"/>
            <a:ext cx="4302723" cy="5170884"/>
            <a:chOff x="4711429" y="8242331"/>
            <a:chExt cx="4302723" cy="5170884"/>
          </a:xfrm>
        </xdr:grpSpPr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6FE06DC3-82B9-4828-96DB-AC46CE7054F9}"/>
                </a:ext>
              </a:extLst>
            </xdr:cNvPr>
            <xdr:cNvGrpSpPr/>
          </xdr:nvGrpSpPr>
          <xdr:grpSpPr>
            <a:xfrm>
              <a:off x="4711429" y="8242331"/>
              <a:ext cx="4302723" cy="5170884"/>
              <a:chOff x="4616179" y="8464581"/>
              <a:chExt cx="4302723" cy="5170884"/>
            </a:xfrm>
          </xdr:grpSpPr>
          <xdr:grpSp>
            <xdr:nvGrpSpPr>
              <xdr:cNvPr id="19" name="グループ化 18">
                <a:extLst>
                  <a:ext uri="{FF2B5EF4-FFF2-40B4-BE49-F238E27FC236}">
                    <a16:creationId xmlns:a16="http://schemas.microsoft.com/office/drawing/2014/main" id="{BE99DF28-781D-488F-AE96-6E9E2F249E67}"/>
                  </a:ext>
                </a:extLst>
              </xdr:cNvPr>
              <xdr:cNvGrpSpPr/>
            </xdr:nvGrpSpPr>
            <xdr:grpSpPr>
              <a:xfrm>
                <a:off x="4616179" y="8464581"/>
                <a:ext cx="4302723" cy="5170884"/>
                <a:chOff x="9651729" y="7991506"/>
                <a:chExt cx="4302723" cy="5168099"/>
              </a:xfrm>
            </xdr:grpSpPr>
            <xdr:grpSp>
              <xdr:nvGrpSpPr>
                <xdr:cNvPr id="17" name="グループ化 16">
                  <a:extLst>
                    <a:ext uri="{FF2B5EF4-FFF2-40B4-BE49-F238E27FC236}">
                      <a16:creationId xmlns:a16="http://schemas.microsoft.com/office/drawing/2014/main" id="{B36B5696-F9FB-482B-9082-66BD0AD7E394}"/>
                    </a:ext>
                  </a:extLst>
                </xdr:cNvPr>
                <xdr:cNvGrpSpPr/>
              </xdr:nvGrpSpPr>
              <xdr:grpSpPr>
                <a:xfrm>
                  <a:off x="9651729" y="7991506"/>
                  <a:ext cx="4302723" cy="4943952"/>
                  <a:chOff x="4651104" y="8410605"/>
                  <a:chExt cx="4302723" cy="4946624"/>
                </a:xfrm>
              </xdr:grpSpPr>
              <xdr:grpSp>
                <xdr:nvGrpSpPr>
                  <xdr:cNvPr id="13" name="グループ化 12">
                    <a:extLst>
                      <a:ext uri="{FF2B5EF4-FFF2-40B4-BE49-F238E27FC236}">
                        <a16:creationId xmlns:a16="http://schemas.microsoft.com/office/drawing/2014/main" id="{FFDB15F4-6DFB-43E2-AA57-825E03C9E47D}"/>
                      </a:ext>
                    </a:extLst>
                  </xdr:cNvPr>
                  <xdr:cNvGrpSpPr/>
                </xdr:nvGrpSpPr>
                <xdr:grpSpPr>
                  <a:xfrm>
                    <a:off x="4651104" y="8410605"/>
                    <a:ext cx="4247195" cy="4946624"/>
                    <a:chOff x="4660799" y="8410605"/>
                    <a:chExt cx="4235298" cy="4949293"/>
                  </a:xfrm>
                </xdr:grpSpPr>
                <xdr:sp macro="" textlink="">
                  <xdr:nvSpPr>
                    <xdr:cNvPr id="26" name="吹き出し: 角を丸めた四角形 25">
                      <a:extLst>
                        <a:ext uri="{FF2B5EF4-FFF2-40B4-BE49-F238E27FC236}">
                          <a16:creationId xmlns:a16="http://schemas.microsoft.com/office/drawing/2014/main" id="{5E25198F-AA6D-4F2F-8D14-5697BF32BA1B}"/>
                        </a:ext>
                      </a:extLst>
                    </xdr:cNvPr>
                    <xdr:cNvSpPr/>
                  </xdr:nvSpPr>
                  <xdr:spPr>
                    <a:xfrm>
                      <a:off x="4660799" y="11123344"/>
                      <a:ext cx="3083205" cy="2236554"/>
                    </a:xfrm>
                    <a:prstGeom prst="wedgeRoundRectCallout">
                      <a:avLst>
                        <a:gd name="adj1" fmla="val 41803"/>
                        <a:gd name="adj2" fmla="val -63175"/>
                        <a:gd name="adj3" fmla="val 16667"/>
                      </a:avLst>
                    </a:prstGeom>
                    <a:solidFill>
                      <a:srgbClr val="0082DA"/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kumimoji="1" lang="ja-JP" altLang="en-US" sz="1100"/>
                    </a:p>
                  </xdr:txBody>
                </xdr:sp>
                <xdr:sp macro="" textlink="">
                  <xdr:nvSpPr>
                    <xdr:cNvPr id="35" name="吹き出し: 角を丸めた四角形 34">
                      <a:extLst>
                        <a:ext uri="{FF2B5EF4-FFF2-40B4-BE49-F238E27FC236}">
                          <a16:creationId xmlns:a16="http://schemas.microsoft.com/office/drawing/2014/main" id="{3842F5D0-0109-4771-8F26-6E435EC741A4}"/>
                        </a:ext>
                      </a:extLst>
                    </xdr:cNvPr>
                    <xdr:cNvSpPr/>
                  </xdr:nvSpPr>
                  <xdr:spPr>
                    <a:xfrm>
                      <a:off x="5940172" y="8410605"/>
                      <a:ext cx="2955925" cy="1752600"/>
                    </a:xfrm>
                    <a:prstGeom prst="wedgeRoundRectCallout">
                      <a:avLst>
                        <a:gd name="adj1" fmla="val -2167"/>
                        <a:gd name="adj2" fmla="val 60026"/>
                        <a:gd name="adj3" fmla="val 16667"/>
                      </a:avLst>
                    </a:prstGeom>
                    <a:solidFill>
                      <a:srgbClr val="0082DA"/>
                    </a:solidFill>
                    <a:ln>
                      <a:noFill/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kumimoji="1" lang="ja-JP" altLang="en-US" sz="1100"/>
                    </a:p>
                  </xdr:txBody>
                </xdr:sp>
              </xdr:grpSp>
              <xdr:pic>
                <xdr:nvPicPr>
                  <xdr:cNvPr id="43" name="図 42">
                    <a:extLst>
                      <a:ext uri="{FF2B5EF4-FFF2-40B4-BE49-F238E27FC236}">
                        <a16:creationId xmlns:a16="http://schemas.microsoft.com/office/drawing/2014/main" id="{3361D76F-E7CB-459F-880E-4659CA9DE4F2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5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tretch>
                    <a:fillRect/>
                  </a:stretch>
                </xdr:blipFill>
                <xdr:spPr>
                  <a:xfrm>
                    <a:off x="7569200" y="9807575"/>
                    <a:ext cx="1384627" cy="2288091"/>
                  </a:xfrm>
                  <a:prstGeom prst="rect">
                    <a:avLst/>
                  </a:prstGeom>
                </xdr:spPr>
              </xdr:pic>
            </xdr:grpSp>
            <xdr:grpSp>
              <xdr:nvGrpSpPr>
                <xdr:cNvPr id="34" name="グループ化 33">
                  <a:extLst>
                    <a:ext uri="{FF2B5EF4-FFF2-40B4-BE49-F238E27FC236}">
                      <a16:creationId xmlns:a16="http://schemas.microsoft.com/office/drawing/2014/main" id="{FED08BD3-1FFC-44A1-8818-4DBD3C29E882}"/>
                    </a:ext>
                  </a:extLst>
                </xdr:cNvPr>
                <xdr:cNvGrpSpPr/>
              </xdr:nvGrpSpPr>
              <xdr:grpSpPr>
                <a:xfrm>
                  <a:off x="9855200" y="10798698"/>
                  <a:ext cx="3564655" cy="2360907"/>
                  <a:chOff x="1973287" y="2773774"/>
                  <a:chExt cx="3560738" cy="2357351"/>
                </a:xfrm>
              </xdr:grpSpPr>
              <xdr:grpSp>
                <xdr:nvGrpSpPr>
                  <xdr:cNvPr id="36" name="グループ化 35">
                    <a:extLst>
                      <a:ext uri="{FF2B5EF4-FFF2-40B4-BE49-F238E27FC236}">
                        <a16:creationId xmlns:a16="http://schemas.microsoft.com/office/drawing/2014/main" id="{8EBD1A2F-7400-45B9-BA69-2458D4B25BCA}"/>
                      </a:ext>
                    </a:extLst>
                  </xdr:cNvPr>
                  <xdr:cNvGrpSpPr/>
                </xdr:nvGrpSpPr>
                <xdr:grpSpPr>
                  <a:xfrm>
                    <a:off x="1973287" y="2773774"/>
                    <a:ext cx="3560738" cy="2105025"/>
                    <a:chOff x="1973287" y="2773774"/>
                    <a:chExt cx="3560738" cy="2105025"/>
                  </a:xfrm>
                </xdr:grpSpPr>
                <xdr:pic>
                  <xdr:nvPicPr>
                    <xdr:cNvPr id="38" name="図 37">
                      <a:extLst>
                        <a:ext uri="{FF2B5EF4-FFF2-40B4-BE49-F238E27FC236}">
                          <a16:creationId xmlns:a16="http://schemas.microsoft.com/office/drawing/2014/main" id="{91478832-CD71-4E69-A478-05B7E915D90E}"/>
                        </a:ext>
                      </a:extLst>
                    </xdr:cNvPr>
                    <xdr:cNvPicPr>
                      <a:picLocks noChangeAspect="1" noChangeArrowheads="1"/>
                    </xdr:cNvPicPr>
                  </xdr:nvPicPr>
                  <xdr:blipFill>
                    <a:blip xmlns:r="http://schemas.openxmlformats.org/officeDocument/2006/relationships" r:embed="rId6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/>
                    <a:stretch>
                      <a:fillRect/>
                    </a:stretch>
                  </xdr:blipFill>
                  <xdr:spPr bwMode="auto">
                    <a:xfrm>
                      <a:off x="1973287" y="2773774"/>
                      <a:ext cx="2886075" cy="2105025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sp macro="" textlink="">
                  <xdr:nvSpPr>
                    <xdr:cNvPr id="41" name="テキスト ボックス 40">
                      <a:extLst>
                        <a:ext uri="{FF2B5EF4-FFF2-40B4-BE49-F238E27FC236}">
                          <a16:creationId xmlns:a16="http://schemas.microsoft.com/office/drawing/2014/main" id="{B99BBC5E-0127-424D-B971-8B23BE2C1E83}"/>
                        </a:ext>
                      </a:extLst>
                    </xdr:cNvPr>
                    <xdr:cNvSpPr txBox="1"/>
                  </xdr:nvSpPr>
                  <xdr:spPr>
                    <a:xfrm>
                      <a:off x="5016500" y="4057650"/>
                      <a:ext cx="517525" cy="206375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kumimoji="1" lang="ja-JP" altLang="en-US" sz="600">
                          <a:solidFill>
                            <a:schemeClr val="bg1"/>
                          </a:solidFill>
                          <a:latin typeface="BIZ UDゴシック" panose="020B0400000000000000" pitchFamily="49" charset="-128"/>
                          <a:ea typeface="BIZ UDゴシック" panose="020B0400000000000000" pitchFamily="49" charset="-128"/>
                        </a:rPr>
                        <a:t>ついたち</a:t>
                      </a:r>
                      <a:endParaRPr kumimoji="1" lang="en-US" altLang="ja-JP" sz="60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endParaRPr>
                    </a:p>
                    <a:p>
                      <a:endParaRPr kumimoji="1" lang="ja-JP" altLang="en-US" sz="1100"/>
                    </a:p>
                  </xdr:txBody>
                </xdr:sp>
              </xdr:grpSp>
              <xdr:sp macro="" textlink="">
                <xdr:nvSpPr>
                  <xdr:cNvPr id="37" name="テキスト ボックス 36">
                    <a:extLst>
                      <a:ext uri="{FF2B5EF4-FFF2-40B4-BE49-F238E27FC236}">
                        <a16:creationId xmlns:a16="http://schemas.microsoft.com/office/drawing/2014/main" id="{2B6049D5-A373-4E4D-B998-25EF6D1A442D}"/>
                      </a:ext>
                    </a:extLst>
                  </xdr:cNvPr>
                  <xdr:cNvSpPr txBox="1"/>
                </xdr:nvSpPr>
                <xdr:spPr>
                  <a:xfrm>
                    <a:off x="4302125" y="4911725"/>
                    <a:ext cx="558569" cy="2194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kumimoji="1" lang="ja-JP" altLang="en-US" sz="600">
                        <a:solidFill>
                          <a:schemeClr val="bg1"/>
                        </a:solidFill>
                        <a:latin typeface="BIZ UDゴシック" panose="020B0400000000000000" pitchFamily="49" charset="-128"/>
                        <a:ea typeface="BIZ UDゴシック" panose="020B0400000000000000" pitchFamily="49" charset="-128"/>
                      </a:rPr>
                      <a:t>ついたち</a:t>
                    </a:r>
                    <a:endParaRPr kumimoji="1" lang="en-US" altLang="ja-JP" sz="60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endParaRPr>
                  </a:p>
                  <a:p>
                    <a:endParaRPr kumimoji="1" lang="ja-JP" altLang="en-US" sz="1100"/>
                  </a:p>
                </xdr:txBody>
              </xdr:sp>
            </xdr:grpSp>
          </xdr:grpSp>
          <xdr:pic>
            <xdr:nvPicPr>
              <xdr:cNvPr id="29" name="図 28">
                <a:extLst>
                  <a:ext uri="{FF2B5EF4-FFF2-40B4-BE49-F238E27FC236}">
                    <a16:creationId xmlns:a16="http://schemas.microsoft.com/office/drawing/2014/main" id="{CF8BFF0A-41B3-49AF-B237-56C596CDD957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7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070600" y="8528050"/>
                <a:ext cx="2794000" cy="1562100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sp macro="" textlink="">
          <xdr:nvSpPr>
            <xdr:cNvPr id="32" name="テキスト ボックス 31">
              <a:extLst>
                <a:ext uri="{FF2B5EF4-FFF2-40B4-BE49-F238E27FC236}">
                  <a16:creationId xmlns:a16="http://schemas.microsoft.com/office/drawing/2014/main" id="{90AF0F80-8E93-4FF7-A993-82D4EEFB5A17}"/>
                </a:ext>
              </a:extLst>
            </xdr:cNvPr>
            <xdr:cNvSpPr txBox="1"/>
          </xdr:nvSpPr>
          <xdr:spPr>
            <a:xfrm>
              <a:off x="6470650" y="11353800"/>
              <a:ext cx="552221" cy="21928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600">
                  <a:solidFill>
                    <a:schemeClr val="bg1"/>
                  </a:solidFill>
                  <a:latin typeface="BIZ UDゴシック" panose="020B0400000000000000" pitchFamily="49" charset="-128"/>
                  <a:ea typeface="BIZ UDゴシック" panose="020B0400000000000000" pitchFamily="49" charset="-128"/>
                </a:rPr>
                <a:t>ついたち</a:t>
              </a:r>
              <a:endParaRPr kumimoji="1" lang="en-US" altLang="ja-JP" sz="600">
                <a:solidFill>
                  <a:schemeClr val="bg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endParaRPr>
            </a:p>
            <a:p>
              <a:endParaRPr kumimoji="1" lang="ja-JP" altLang="en-US" sz="1100"/>
            </a:p>
          </xdr:txBody>
        </xdr:sp>
      </xdr:grp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E03881D7-148C-421F-9E2E-91A44CF98B25}"/>
              </a:ext>
            </a:extLst>
          </xdr:cNvPr>
          <xdr:cNvSpPr txBox="1"/>
        </xdr:nvSpPr>
        <xdr:spPr>
          <a:xfrm>
            <a:off x="5740400" y="12223750"/>
            <a:ext cx="552221" cy="2192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600">
                <a:solidFill>
                  <a:schemeClr val="bg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ついたち</a:t>
            </a:r>
            <a:endParaRPr kumimoji="1" lang="en-US" altLang="ja-JP" sz="6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101600</xdr:rowOff>
    </xdr:from>
    <xdr:to>
      <xdr:col>8</xdr:col>
      <xdr:colOff>895350</xdr:colOff>
      <xdr:row>36</xdr:row>
      <xdr:rowOff>717550</xdr:rowOff>
    </xdr:to>
    <xdr:graphicFrame macro="">
      <xdr:nvGraphicFramePr>
        <xdr:cNvPr id="9" name="グラフ 1">
          <a:extLst>
            <a:ext uri="{FF2B5EF4-FFF2-40B4-BE49-F238E27FC236}">
              <a16:creationId xmlns:a16="http://schemas.microsoft.com/office/drawing/2014/main" id="{CFAE18C8-D036-44DD-A571-B7C2A9337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82647</xdr:colOff>
      <xdr:row>2</xdr:row>
      <xdr:rowOff>82550</xdr:rowOff>
    </xdr:from>
    <xdr:to>
      <xdr:col>8</xdr:col>
      <xdr:colOff>939802</xdr:colOff>
      <xdr:row>5</xdr:row>
      <xdr:rowOff>127000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59D40DBC-AFA0-4765-9B28-BA49CC8F55DE}"/>
            </a:ext>
          </a:extLst>
        </xdr:cNvPr>
        <xdr:cNvGrpSpPr/>
      </xdr:nvGrpSpPr>
      <xdr:grpSpPr>
        <a:xfrm>
          <a:off x="4673697" y="1073150"/>
          <a:ext cx="1571530" cy="1501775"/>
          <a:chOff x="4660900" y="1727200"/>
          <a:chExt cx="1568450" cy="1397000"/>
        </a:xfrm>
      </xdr:grpSpPr>
      <xdr:sp macro="" textlink="">
        <xdr:nvSpPr>
          <xdr:cNvPr id="2" name="吹き出し: 角を丸めた四角形 1">
            <a:extLst>
              <a:ext uri="{FF2B5EF4-FFF2-40B4-BE49-F238E27FC236}">
                <a16:creationId xmlns:a16="http://schemas.microsoft.com/office/drawing/2014/main" id="{8DB66077-7A2C-4364-8067-C986B2E52570}"/>
              </a:ext>
            </a:extLst>
          </xdr:cNvPr>
          <xdr:cNvSpPr/>
        </xdr:nvSpPr>
        <xdr:spPr>
          <a:xfrm>
            <a:off x="4660900" y="1727200"/>
            <a:ext cx="1568450" cy="1397000"/>
          </a:xfrm>
          <a:prstGeom prst="wedgeRoundRectCallout">
            <a:avLst>
              <a:gd name="adj1" fmla="val -5853"/>
              <a:gd name="adj2" fmla="val 59318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47AE05BE-27E2-40E0-986C-A2A7F7CC0EC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61897" y="1751870"/>
            <a:ext cx="1555750" cy="12446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6</xdr:col>
      <xdr:colOff>82550</xdr:colOff>
      <xdr:row>5</xdr:row>
      <xdr:rowOff>213360</xdr:rowOff>
    </xdr:from>
    <xdr:to>
      <xdr:col>8</xdr:col>
      <xdr:colOff>927100</xdr:colOff>
      <xdr:row>9</xdr:row>
      <xdr:rowOff>44450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FC9FD4C-6FF4-42BE-B3AF-F29DDEBED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2366010"/>
          <a:ext cx="1555750" cy="1786890"/>
        </a:xfrm>
        <a:prstGeom prst="rect">
          <a:avLst/>
        </a:prstGeom>
      </xdr:spPr>
    </xdr:pic>
    <xdr:clientData/>
  </xdr:twoCellAnchor>
  <xdr:twoCellAnchor>
    <xdr:from>
      <xdr:col>6</xdr:col>
      <xdr:colOff>101600</xdr:colOff>
      <xdr:row>9</xdr:row>
      <xdr:rowOff>323850</xdr:rowOff>
    </xdr:from>
    <xdr:to>
      <xdr:col>8</xdr:col>
      <xdr:colOff>920750</xdr:colOff>
      <xdr:row>12</xdr:row>
      <xdr:rowOff>184150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54A11F78-9FEF-445D-931D-038FE40839B8}"/>
            </a:ext>
          </a:extLst>
        </xdr:cNvPr>
        <xdr:cNvGrpSpPr/>
      </xdr:nvGrpSpPr>
      <xdr:grpSpPr>
        <a:xfrm>
          <a:off x="4692650" y="4714875"/>
          <a:ext cx="1533525" cy="1317625"/>
          <a:chOff x="4654550" y="3822700"/>
          <a:chExt cx="1530350" cy="1212850"/>
        </a:xfrm>
      </xdr:grpSpPr>
      <xdr:sp macro="" textlink="">
        <xdr:nvSpPr>
          <xdr:cNvPr id="10" name="吹き出し: 角を丸めた四角形 9">
            <a:extLst>
              <a:ext uri="{FF2B5EF4-FFF2-40B4-BE49-F238E27FC236}">
                <a16:creationId xmlns:a16="http://schemas.microsoft.com/office/drawing/2014/main" id="{C5F98EC9-64A5-4ECA-A953-0BD1C6C9A56A}"/>
              </a:ext>
            </a:extLst>
          </xdr:cNvPr>
          <xdr:cNvSpPr/>
        </xdr:nvSpPr>
        <xdr:spPr>
          <a:xfrm>
            <a:off x="4654550" y="3822700"/>
            <a:ext cx="1530350" cy="1212850"/>
          </a:xfrm>
          <a:prstGeom prst="wedgeRoundRectCallout">
            <a:avLst>
              <a:gd name="adj1" fmla="val 4835"/>
              <a:gd name="adj2" fmla="val -64092"/>
              <a:gd name="adj3" fmla="val 1666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2" name="図 11">
            <a:extLst>
              <a:ext uri="{FF2B5EF4-FFF2-40B4-BE49-F238E27FC236}">
                <a16:creationId xmlns:a16="http://schemas.microsoft.com/office/drawing/2014/main" id="{97A4E5FE-3EE7-43C2-9474-773AC57C71C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24400" y="3905250"/>
            <a:ext cx="1447800" cy="9969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0.46489</cdr:y>
    </cdr:from>
    <cdr:to>
      <cdr:x>0.0445</cdr:x>
      <cdr:y>0.58502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771222"/>
          <a:ext cx="255730" cy="4576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vert="eaVert" wrap="square" rtlCol="0" anchor="ctr"/>
        <a:lstStyle xmlns:a="http://schemas.openxmlformats.org/drawingml/2006/main"/>
        <a:p xmlns:a="http://schemas.openxmlformats.org/drawingml/2006/main">
          <a:r>
            <a:rPr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定員数</a:t>
          </a:r>
        </a:p>
      </cdr:txBody>
    </cdr:sp>
  </cdr:relSizeAnchor>
  <cdr:relSizeAnchor xmlns:cdr="http://schemas.openxmlformats.org/drawingml/2006/chartDrawing">
    <cdr:from>
      <cdr:x>0.95525</cdr:x>
      <cdr:y>0.46532</cdr:y>
    </cdr:from>
    <cdr:to>
      <cdr:x>1</cdr:x>
      <cdr:y>0.57985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489583" y="1772874"/>
          <a:ext cx="257167" cy="4363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vert="ea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施設数</a:t>
          </a:r>
        </a:p>
      </cdr:txBody>
    </cdr:sp>
  </cdr:relSizeAnchor>
  <cdr:relSizeAnchor xmlns:cdr="http://schemas.openxmlformats.org/drawingml/2006/chartDrawing">
    <cdr:from>
      <cdr:x>0.90985</cdr:x>
      <cdr:y>0.05839</cdr:y>
    </cdr:from>
    <cdr:to>
      <cdr:x>1</cdr:x>
      <cdr:y>0.11667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5228670" y="222449"/>
          <a:ext cx="518080" cy="222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/>
        <a:lstStyle xmlns:a="http://schemas.openxmlformats.org/drawingml/2006/main"/>
        <a:p xmlns:a="http://schemas.openxmlformats.org/drawingml/2006/main">
          <a:r>
            <a:rPr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施設</a:t>
          </a:r>
          <a:r>
            <a:rPr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0.02545</cdr:x>
      <cdr:y>0.06201</cdr:y>
    </cdr:from>
    <cdr:to>
      <cdr:x>0.08936</cdr:x>
      <cdr:y>0.11328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146278" y="236273"/>
          <a:ext cx="367277" cy="195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lang="en-US" altLang="ja-JP" sz="7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7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31038;&#20250;&#12539;&#25588;&#35703;&#23616;&#38556;&#23475;&#20445;&#20581;&#31119;&#31049;&#37096;&#38556;&#23475;&#31119;&#31049;&#35506;\DOCUME~1\HTFFW\LOCALS~1\Temp\DxExp\210220&#9632;&#26368;&#26032;&#29256;&#9632;&#26032;&#26087;&#23550;&#29031;&#9632;\&#9312;20080226&#12288;H20%2004%20&#29256;&#38556;&#23475;&#32773;&#31639;&#23450;&#27083;&#36896;&#35211;&#12360;&#28040;&#12375;&#2925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2102;&#20184;&#36027;&#25285;&#24403;\00&#32207;&#25324;&#34920;&#12501;&#12449;&#12452;&#12523;\&#32102;&#20184;&#38306;&#36899;&#25552;&#20986;&#29366;&#27841;&#31649;&#29702;&#34920;\&#12304;H30&#24180;&#24230;&#12305;&#32102;&#20184;&#38306;&#36899;&#25552;&#20986;&#29366;&#27841;&#31649;&#29702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ckhpwg3file1h.mhlwds.mhlw.go.jp\&#35506;&#23460;&#38936;&#22495;2\FJ&#38598;&#35336;&#12471;&#12473;&#12486;&#12512;&#65288;&#26412;&#30465;&#65289;\&#12471;&#12473;&#12486;&#12512;\&#12510;&#12473;&#12479;&#12540;\&#24453;&#27231;&#20816;&#31461;&#65288;&#27096;&#24335;&#65297;&#65289;_&#34892;&#12510;&#12473;&#12479;&#12540;_2006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2.inside.mhlw.go.jp\&#35506;&#23460;&#38936;&#22495;2\FJ&#38598;&#35336;&#12471;&#12473;&#12486;&#12512;&#65288;&#26412;&#30465;&#65289;\&#12471;&#12473;&#12486;&#12512;\&#12510;&#12473;&#12479;&#12540;\&#24453;&#27231;&#20816;&#31461;&#65288;&#27096;&#24335;&#65297;&#65289;_&#34892;&#12510;&#12473;&#12479;&#12540;_200612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FJ&#38598;&#35336;&#12471;&#12473;&#12486;&#12512;&#65288;&#26412;&#30465;&#65289;/&#12471;&#12473;&#12486;&#12512;/&#12510;&#12473;&#12479;&#12540;/&#24453;&#27231;&#20816;&#31461;&#65288;&#27096;&#24335;&#65297;&#65289;_&#34892;&#12510;&#12473;&#12479;&#12540;_200612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引上率"/>
      <sheetName val="目次１"/>
      <sheetName val="１居宅介護"/>
      <sheetName val="２重度訪問介護"/>
      <sheetName val="３行動援護"/>
      <sheetName val="４重度包括"/>
      <sheetName val="５療養介護"/>
      <sheetName val="６生活介護"/>
      <sheetName val="７児童デイ"/>
      <sheetName val="８短期入所"/>
      <sheetName val="９共同生活介護"/>
      <sheetName val="１０施設入所支援"/>
      <sheetName val="１１共同生活援助"/>
      <sheetName val="１２自立訓練（機能）"/>
      <sheetName val="１３自立訓練（生活）"/>
      <sheetName val="１４宿泊型自立訓練"/>
      <sheetName val="１５就労移行支援"/>
      <sheetName val="１６就労移行支援（養成）"/>
      <sheetName val="１７就労継続支援Ａ型"/>
      <sheetName val="１８就労継続支援Ｂ型"/>
      <sheetName val="１９相談支援"/>
      <sheetName val="２０身体入所更生"/>
      <sheetName val="２１身体通所更生"/>
      <sheetName val="２２身体入所療護"/>
      <sheetName val="２３身体通所療護"/>
      <sheetName val="２４身体入所授産"/>
      <sheetName val="２５身体通所授産"/>
      <sheetName val="２６知的入所更生"/>
      <sheetName val="２７知的通所更生"/>
      <sheetName val="２８知的入所授産"/>
      <sheetName val="２９知的通所授産"/>
      <sheetName val="３０知的通勤寮"/>
      <sheetName val="入力シート"/>
      <sheetName val="Sheet3"/>
    </sheetNames>
    <sheetDataSet>
      <sheetData sheetId="0">
        <row r="2">
          <cell r="B2">
            <v>4.5999999999999999E-2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町村別"/>
      <sheetName val="施設管理"/>
      <sheetName val="負担金・補助金"/>
      <sheetName val="H29→"/>
      <sheetName val="賃金改善実績報告管理"/>
      <sheetName val="処改Ｉ　未提出市町村"/>
      <sheetName val="入力補助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マスター"/>
      <sheetName val="MasterInfo"/>
      <sheetName val="MasterInfo.ol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マスター"/>
      <sheetName val="MasterInfo"/>
      <sheetName val="MasterInfo.ol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マスター"/>
      <sheetName val="MasterInfo"/>
      <sheetName val="MasterInfo.ol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7D47-C5C8-46EB-94D1-E12CE6FA6882}">
  <sheetPr>
    <tabColor rgb="FFFFC000"/>
  </sheetPr>
  <dimension ref="A1:R160"/>
  <sheetViews>
    <sheetView zoomScaleNormal="100" zoomScaleSheetLayoutView="100" workbookViewId="0"/>
  </sheetViews>
  <sheetFormatPr defaultColWidth="14.33203125" defaultRowHeight="21" customHeight="1"/>
  <cols>
    <col min="1" max="1" width="1.6640625" style="23" customWidth="1" phonetic="1"/>
    <col min="2" max="2" width="11.5" style="23" customWidth="1" phonetic="1"/>
    <col min="3" max="3" width="9.1640625" style="23" customWidth="1" phonetic="1"/>
    <col min="4" max="4" width="5.6640625" style="23" customWidth="1" phonetic="1"/>
    <col min="5" max="5" width="1.6640625" style="23" customWidth="1" phonetic="1"/>
    <col min="6" max="6" width="11.5" style="23" customWidth="1" phonetic="1"/>
    <col min="7" max="7" width="9.1640625" style="23" customWidth="1" phonetic="1"/>
    <col min="8" max="8" width="5.6640625" style="23" customWidth="1" phonetic="1"/>
    <col min="9" max="12" width="14.33203125" style="23" phonetic="1"/>
    <col min="13" max="13" width="14.1640625" style="23" customWidth="1" phonetic="1"/>
    <col min="14" max="14" width="6.83203125" style="23" customWidth="1" phonetic="1"/>
    <col min="15" max="16384" width="14.33203125" style="23" phonetic="1"/>
  </cols>
  <sheetData>
    <row r="1" spans="1:16" s="17" customFormat="1" ht="29.1" customHeight="1" ph="1">
      <c r="A1" s="14" t="s" ph="1">
        <v>52</v>
      </c>
      <c r="B1" s="15" ph="1"/>
      <c r="C1" s="15" ph="1"/>
      <c r="D1" s="16" ph="1"/>
      <c r="E1" s="45" ph="1"/>
      <c r="F1" s="15" ph="1"/>
      <c r="G1" s="24"/>
      <c r="H1" s="16" ph="1"/>
    </row>
    <row r="2" spans="1:16" s="17" customFormat="1" ht="65.45" customHeight="1" ph="1">
      <c r="A2" s="21" ph="1"/>
      <c r="B2" s="33" ph="1"/>
      <c r="C2" s="34" t="s" ph="1">
        <v>50</v>
      </c>
      <c r="D2" s="19" t="s" ph="1">
        <v>1</v>
      </c>
      <c r="E2" s="21" ph="1"/>
      <c r="F2" s="33" ph="1"/>
      <c r="G2" s="34" t="s" ph="1">
        <v>51</v>
      </c>
      <c r="H2" s="19" t="s" ph="1">
        <v>1</v>
      </c>
      <c r="K2" s="17"/>
      <c r="L2" s="17"/>
      <c r="M2" s="17"/>
      <c r="N2" s="17"/>
      <c r="O2" s="17"/>
      <c r="P2" s="17"/>
    </row>
    <row r="3" spans="1:16" s="28" customFormat="1" ht="19.5" customHeight="1" ph="1">
      <c r="A3" s="27" ph="1"/>
      <c r="B3" s="20" t="s" ph="1">
        <v>15</v>
      </c>
      <c r="C3" s="36">
        <v>96.1</v>
      </c>
      <c r="D3" s="29" ph="1">
        <f t="shared" ref="D3:D49" si="0">_xlfn.RANK.EQ(C3,$C$3:$C$49,0)</f>
        <v>1</v>
      </c>
      <c r="E3" s="27" ph="1"/>
      <c r="F3" s="18" t="s" ph="1">
        <v>3</v>
      </c>
      <c r="G3" s="39">
        <v>0</v>
      </c>
      <c r="H3" s="29" ph="1">
        <f t="shared" ref="H3:H49" si="1">_xlfn.RANK.EQ(G3,$G$3:$G$49,1)</f>
        <v>1</v>
      </c>
      <c r="K3" s="28"/>
      <c r="L3" s="28"/>
      <c r="M3" s="28"/>
      <c r="N3" s="28"/>
      <c r="O3" s="28"/>
      <c r="P3" s="28"/>
    </row>
    <row r="4" spans="1:16" s="28" customFormat="1" ht="19.5" customHeight="1" ph="1">
      <c r="A4" s="27" ph="1"/>
      <c r="B4" s="22" t="s" ph="1">
        <v>29</v>
      </c>
      <c r="C4" s="36">
        <v>95.2</v>
      </c>
      <c r="D4" s="29" ph="1">
        <f t="shared" si="0"/>
        <v>2</v>
      </c>
      <c r="E4" s="27" ph="1"/>
      <c r="F4" s="18" t="s" ph="1">
        <v>7</v>
      </c>
      <c r="G4" s="39">
        <v>0</v>
      </c>
      <c r="H4" s="29" ph="1">
        <f t="shared" si="1"/>
        <v>1</v>
      </c>
      <c r="K4" s="28"/>
      <c r="L4" s="28"/>
      <c r="M4" s="28"/>
      <c r="N4" s="28"/>
      <c r="O4" s="28"/>
      <c r="P4" s="28"/>
    </row>
    <row r="5" spans="1:16" s="28" customFormat="1" ht="19.5" customHeight="1" ph="1">
      <c r="A5" s="27" ph="1"/>
      <c r="B5" s="22" t="s" ph="1">
        <v>28</v>
      </c>
      <c r="C5" s="36">
        <v>94.9</v>
      </c>
      <c r="D5" s="29" ph="1">
        <f t="shared" si="0"/>
        <v>3</v>
      </c>
      <c r="E5" s="27" ph="1"/>
      <c r="F5" s="18" t="s" ph="1">
        <v>10</v>
      </c>
      <c r="G5" s="39">
        <v>0</v>
      </c>
      <c r="H5" s="29" ph="1">
        <f t="shared" si="1"/>
        <v>1</v>
      </c>
      <c r="K5" s="28"/>
      <c r="L5" s="28"/>
      <c r="M5" s="28"/>
      <c r="N5" s="28"/>
      <c r="O5" s="28"/>
      <c r="P5" s="28"/>
    </row>
    <row r="6" spans="1:16" s="28" customFormat="1" ht="19.5" customHeight="1" ph="1">
      <c r="A6" s="27" ph="1"/>
      <c r="B6" s="22" t="s" ph="1">
        <v>47</v>
      </c>
      <c r="C6" s="36">
        <v>93.1</v>
      </c>
      <c r="D6" s="29" ph="1">
        <f t="shared" si="0"/>
        <v>4</v>
      </c>
      <c r="E6" s="27" ph="1"/>
      <c r="F6" s="20" t="s" ph="1">
        <v>11</v>
      </c>
      <c r="G6" s="39">
        <v>0</v>
      </c>
      <c r="H6" s="29" ph="1">
        <f t="shared" si="1"/>
        <v>1</v>
      </c>
      <c r="K6" s="28"/>
      <c r="L6" s="28"/>
      <c r="M6" s="28"/>
      <c r="N6" s="28"/>
      <c r="O6" s="28"/>
      <c r="P6" s="28"/>
    </row>
    <row r="7" spans="1:16" s="28" customFormat="1" ht="19.5" customHeight="1" ph="1">
      <c r="A7" s="27" ph="1"/>
      <c r="B7" s="22" t="s" ph="1">
        <v>44</v>
      </c>
      <c r="C7" s="36">
        <v>92.7</v>
      </c>
      <c r="D7" s="29" ph="1">
        <f t="shared" si="0"/>
        <v>5</v>
      </c>
      <c r="E7" s="27" ph="1"/>
      <c r="F7" s="20" t="s" ph="1">
        <v>16</v>
      </c>
      <c r="G7" s="39">
        <v>0</v>
      </c>
      <c r="H7" s="29" ph="1">
        <f t="shared" si="1"/>
        <v>1</v>
      </c>
      <c r="K7" s="28"/>
      <c r="L7" s="28"/>
      <c r="M7" s="28"/>
      <c r="N7" s="28"/>
      <c r="O7" s="28"/>
      <c r="P7" s="28"/>
    </row>
    <row r="8" spans="1:16" s="28" customFormat="1" ht="19.5" customHeight="1" ph="1">
      <c r="A8" s="27" ph="1"/>
      <c r="B8" s="18" t="s" ph="1">
        <v>5</v>
      </c>
      <c r="C8" s="36">
        <v>92.5</v>
      </c>
      <c r="D8" s="29" ph="1">
        <f t="shared" si="0"/>
        <v>6</v>
      </c>
      <c r="E8" s="27" ph="1"/>
      <c r="F8" s="20" t="s" ph="1">
        <v>17</v>
      </c>
      <c r="G8" s="39">
        <v>0</v>
      </c>
      <c r="H8" s="29" ph="1">
        <f t="shared" si="1"/>
        <v>1</v>
      </c>
      <c r="K8" s="28"/>
      <c r="L8" s="28"/>
      <c r="M8" s="28"/>
      <c r="N8" s="28"/>
      <c r="O8" s="28"/>
      <c r="P8" s="28"/>
    </row>
    <row r="9" spans="1:16" s="28" customFormat="1" ht="19.5" customHeight="1" ph="1">
      <c r="A9" s="27" ph="1"/>
      <c r="B9" s="22" t="s" ph="1">
        <v>41</v>
      </c>
      <c r="C9" s="36">
        <v>92.4</v>
      </c>
      <c r="D9" s="29" ph="1">
        <f t="shared" si="0"/>
        <v>7</v>
      </c>
      <c r="E9" s="27" ph="1"/>
      <c r="F9" s="20" t="s" ph="1">
        <v>18</v>
      </c>
      <c r="G9" s="39">
        <v>0</v>
      </c>
      <c r="H9" s="29" ph="1">
        <f t="shared" si="1"/>
        <v>1</v>
      </c>
      <c r="K9" s="28"/>
      <c r="L9" s="28"/>
      <c r="M9" s="28"/>
      <c r="N9" s="28"/>
      <c r="O9" s="28"/>
      <c r="P9" s="28"/>
    </row>
    <row r="10" spans="1:16" s="28" customFormat="1" ht="19.5" customHeight="1" ph="1">
      <c r="A10" s="27" ph="1"/>
      <c r="B10" s="20" t="s" ph="1">
        <v>12</v>
      </c>
      <c r="C10" s="36">
        <v>92.2</v>
      </c>
      <c r="D10" s="29" ph="1">
        <f t="shared" si="0"/>
        <v>8</v>
      </c>
      <c r="E10" s="27" ph="1"/>
      <c r="F10" s="20" t="s" ph="1">
        <v>19</v>
      </c>
      <c r="G10" s="39">
        <v>0</v>
      </c>
      <c r="H10" s="29" ph="1">
        <f t="shared" si="1"/>
        <v>1</v>
      </c>
      <c r="K10" s="28"/>
      <c r="L10" s="28"/>
      <c r="M10" s="28"/>
      <c r="N10" s="28"/>
      <c r="O10" s="28"/>
      <c r="P10" s="28"/>
    </row>
    <row r="11" spans="1:16" s="28" customFormat="1" ht="19.5" customHeight="1" ph="1">
      <c r="A11" s="27" ph="1"/>
      <c r="B11" s="22" t="s" ph="1">
        <v>26</v>
      </c>
      <c r="C11" s="35">
        <v>92.1</v>
      </c>
      <c r="D11" s="29" ph="1">
        <f t="shared" si="0"/>
        <v>9</v>
      </c>
      <c r="E11" s="27" ph="1"/>
      <c r="F11" s="22" t="s" ph="1">
        <v>20</v>
      </c>
      <c r="G11" s="39">
        <v>0</v>
      </c>
      <c r="H11" s="29" ph="1">
        <f t="shared" si="1"/>
        <v>1</v>
      </c>
      <c r="K11" s="28"/>
      <c r="L11" s="28"/>
      <c r="M11" s="28"/>
      <c r="N11" s="28"/>
      <c r="O11" s="28"/>
      <c r="P11" s="28"/>
    </row>
    <row r="12" spans="1:16" s="27" customFormat="1" ht="19.5" customHeight="1" ph="1">
      <c r="B12" s="22" t="s" ph="1">
        <v>46</v>
      </c>
      <c r="C12" s="36">
        <v>92</v>
      </c>
      <c r="D12" s="29" ph="1">
        <f t="shared" si="0"/>
        <v>10</v>
      </c>
      <c r="F12" s="22" t="s" ph="1">
        <v>22</v>
      </c>
      <c r="G12" s="39">
        <v>0</v>
      </c>
      <c r="H12" s="29" ph="1">
        <f t="shared" si="1"/>
        <v>1</v>
      </c>
      <c r="K12" s="27"/>
      <c r="L12" s="27"/>
      <c r="M12" s="27"/>
      <c r="N12" s="27"/>
      <c r="O12" s="27"/>
      <c r="P12" s="27"/>
    </row>
    <row r="13" spans="1:16" s="27" customFormat="1" ht="19.5" customHeight="1" ph="1">
      <c r="B13" s="22" t="s" ph="1">
        <v>48</v>
      </c>
      <c r="C13" s="36">
        <v>91.8</v>
      </c>
      <c r="D13" s="29" ph="1">
        <f t="shared" si="0"/>
        <v>11</v>
      </c>
      <c r="F13" s="22" t="s" ph="1">
        <v>32</v>
      </c>
      <c r="G13" s="39">
        <v>0</v>
      </c>
      <c r="H13" s="29" ph="1">
        <f t="shared" si="1"/>
        <v>1</v>
      </c>
      <c r="K13" s="27"/>
      <c r="L13" s="27"/>
      <c r="M13" s="27"/>
      <c r="N13" s="27"/>
      <c r="O13" s="27"/>
      <c r="P13" s="27"/>
    </row>
    <row r="14" spans="1:16" s="27" customFormat="1" ht="19.5" customHeight="1" ph="1">
      <c r="B14" s="22" t="s" ph="1">
        <v>27</v>
      </c>
      <c r="C14" s="36">
        <v>91.3</v>
      </c>
      <c r="D14" s="29" ph="1">
        <f t="shared" si="0"/>
        <v>12</v>
      </c>
      <c r="F14" s="22" t="s" ph="1">
        <v>33</v>
      </c>
      <c r="G14" s="39">
        <v>0</v>
      </c>
      <c r="H14" s="29" ph="1">
        <f t="shared" si="1"/>
        <v>1</v>
      </c>
      <c r="K14" s="27"/>
      <c r="L14" s="27"/>
      <c r="M14" s="27"/>
      <c r="N14" s="27"/>
      <c r="O14" s="27"/>
      <c r="P14" s="27"/>
    </row>
    <row r="15" spans="1:16" s="27" customFormat="1" ht="19.5" customHeight="1" ph="1">
      <c r="B15" s="22" t="s" ph="1">
        <v>34</v>
      </c>
      <c r="C15" s="36">
        <v>91.1</v>
      </c>
      <c r="D15" s="29" ph="1">
        <f t="shared" si="0"/>
        <v>13</v>
      </c>
      <c r="F15" s="22" t="s" ph="1">
        <v>35</v>
      </c>
      <c r="G15" s="39">
        <v>0</v>
      </c>
      <c r="H15" s="29" ph="1">
        <f t="shared" si="1"/>
        <v>1</v>
      </c>
      <c r="K15" s="27"/>
      <c r="L15" s="27"/>
      <c r="M15" s="27"/>
      <c r="N15" s="27"/>
      <c r="O15" s="27"/>
      <c r="P15" s="27"/>
    </row>
    <row r="16" spans="1:16" s="27" customFormat="1" ht="19.5" customHeight="1" ph="1">
      <c r="B16" s="22" t="s" ph="1">
        <v>43</v>
      </c>
      <c r="C16" s="36">
        <v>90.6</v>
      </c>
      <c r="D16" s="29" ph="1">
        <f t="shared" si="0"/>
        <v>14</v>
      </c>
      <c r="F16" s="22" t="s" ph="1">
        <v>43</v>
      </c>
      <c r="G16" s="39">
        <v>0</v>
      </c>
      <c r="H16" s="29" ph="1">
        <f t="shared" si="1"/>
        <v>1</v>
      </c>
      <c r="K16" s="27"/>
      <c r="L16" s="27"/>
      <c r="M16" s="27"/>
      <c r="N16" s="27"/>
      <c r="O16" s="27"/>
      <c r="P16" s="27"/>
    </row>
    <row r="17" spans="2:16" s="27" customFormat="1" ht="19.5" customHeight="1" ph="1">
      <c r="B17" s="20" t="s" ph="1">
        <v>14</v>
      </c>
      <c r="C17" s="36">
        <v>90.2</v>
      </c>
      <c r="D17" s="29" ph="1">
        <f t="shared" si="0"/>
        <v>15</v>
      </c>
      <c r="F17" s="22" t="s" ph="1">
        <v>45</v>
      </c>
      <c r="G17" s="39">
        <v>0</v>
      </c>
      <c r="H17" s="29" ph="1">
        <f t="shared" si="1"/>
        <v>1</v>
      </c>
      <c r="K17" s="27"/>
      <c r="L17" s="27"/>
      <c r="M17" s="27"/>
      <c r="N17" s="27"/>
      <c r="O17" s="27"/>
      <c r="P17" s="27"/>
    </row>
    <row r="18" spans="2:16" s="27" customFormat="1" ht="19.5" customHeight="1" ph="1">
      <c r="B18" s="22" t="s" ph="1">
        <v>42</v>
      </c>
      <c r="C18" s="36">
        <v>89.9</v>
      </c>
      <c r="D18" s="29" ph="1">
        <f t="shared" si="0"/>
        <v>16</v>
      </c>
      <c r="F18" s="22" t="s" ph="1">
        <v>46</v>
      </c>
      <c r="G18" s="39">
        <v>0</v>
      </c>
      <c r="H18" s="29" ph="1">
        <f t="shared" si="1"/>
        <v>1</v>
      </c>
      <c r="K18" s="27"/>
      <c r="L18" s="27"/>
      <c r="M18" s="27"/>
      <c r="N18" s="27"/>
      <c r="O18" s="27"/>
      <c r="P18" s="27"/>
    </row>
    <row r="19" spans="2:16" s="27" customFormat="1" ht="19.5" customHeight="1" ph="1">
      <c r="B19" s="22" t="s" ph="1">
        <v>33</v>
      </c>
      <c r="C19" s="36">
        <v>89.7</v>
      </c>
      <c r="D19" s="29" ph="1">
        <f t="shared" si="0"/>
        <v>17</v>
      </c>
      <c r="F19" s="18" t="s" ph="1">
        <v>6</v>
      </c>
      <c r="G19" s="39">
        <v>0.01</v>
      </c>
      <c r="H19" s="29" ph="1">
        <f t="shared" si="1"/>
        <v>17</v>
      </c>
      <c r="K19" s="27"/>
      <c r="L19" s="27"/>
      <c r="M19" s="27"/>
      <c r="N19" s="27"/>
      <c r="O19" s="27"/>
      <c r="P19" s="27"/>
    </row>
    <row r="20" spans="2:16" s="27" customFormat="1" ht="19.5" customHeight="1" ph="1">
      <c r="B20" s="22" t="s" ph="1">
        <v>45</v>
      </c>
      <c r="C20" s="36">
        <v>89.6</v>
      </c>
      <c r="D20" s="29" ph="1">
        <f t="shared" si="0"/>
        <v>18</v>
      </c>
      <c r="F20" s="18" t="s" ph="1">
        <v>9</v>
      </c>
      <c r="G20" s="39">
        <v>0.01</v>
      </c>
      <c r="H20" s="29" ph="1">
        <f t="shared" si="1"/>
        <v>17</v>
      </c>
      <c r="K20" s="27"/>
      <c r="L20" s="27"/>
      <c r="M20" s="27"/>
      <c r="N20" s="27"/>
      <c r="O20" s="27"/>
      <c r="P20" s="27"/>
    </row>
    <row r="21" spans="2:16" s="27" customFormat="1" ht="19.5" customHeight="1" ph="1">
      <c r="B21" s="18" t="s" ph="1">
        <v>2</v>
      </c>
      <c r="C21" s="36">
        <v>89.5</v>
      </c>
      <c r="D21" s="29" ph="1">
        <f t="shared" si="0"/>
        <v>19</v>
      </c>
      <c r="F21" s="22" t="s" ph="1">
        <v>23</v>
      </c>
      <c r="G21" s="39">
        <v>0.01</v>
      </c>
      <c r="H21" s="29" ph="1">
        <f t="shared" si="1"/>
        <v>17</v>
      </c>
      <c r="K21" s="27"/>
      <c r="L21" s="27"/>
      <c r="M21" s="27"/>
      <c r="N21" s="27"/>
      <c r="O21" s="27"/>
      <c r="P21" s="27"/>
    </row>
    <row r="22" spans="2:16" s="27" customFormat="1" ht="19.5" customHeight="1" ph="1">
      <c r="B22" s="20" t="s" ph="1">
        <v>13</v>
      </c>
      <c r="C22" s="36">
        <v>89.4</v>
      </c>
      <c r="D22" s="29" ph="1">
        <f t="shared" si="0"/>
        <v>20</v>
      </c>
      <c r="F22" s="22" t="s" ph="1">
        <v>21</v>
      </c>
      <c r="G22" s="39">
        <v>0.02</v>
      </c>
      <c r="H22" s="29" ph="1">
        <f t="shared" si="1"/>
        <v>20</v>
      </c>
      <c r="K22" s="27"/>
      <c r="L22" s="27"/>
      <c r="M22" s="27"/>
      <c r="N22" s="27"/>
      <c r="O22" s="27"/>
      <c r="P22" s="27"/>
    </row>
    <row r="23" spans="2:16" s="27" customFormat="1" ht="19.5" customHeight="1" ph="1">
      <c r="B23" s="18" t="s" ph="1">
        <v>8</v>
      </c>
      <c r="C23" s="36">
        <v>89.1</v>
      </c>
      <c r="D23" s="29" ph="1">
        <f t="shared" si="0"/>
        <v>21</v>
      </c>
      <c r="F23" s="22" t="s" ph="1">
        <v>37</v>
      </c>
      <c r="G23" s="39">
        <v>0.02</v>
      </c>
      <c r="H23" s="29" ph="1">
        <f t="shared" si="1"/>
        <v>20</v>
      </c>
      <c r="K23" s="27"/>
      <c r="L23" s="27"/>
      <c r="M23" s="27"/>
      <c r="N23" s="27"/>
      <c r="O23" s="27"/>
      <c r="P23" s="27"/>
    </row>
    <row r="24" spans="2:16" s="27" customFormat="1" ht="19.5" customHeight="1" ph="1">
      <c r="B24" s="22" t="s" ph="1">
        <v>36</v>
      </c>
      <c r="C24" s="36">
        <v>89.1</v>
      </c>
      <c r="D24" s="29" ph="1">
        <f t="shared" si="0"/>
        <v>21</v>
      </c>
      <c r="F24" s="22" t="s" ph="1">
        <v>24</v>
      </c>
      <c r="G24" s="39">
        <v>0.03</v>
      </c>
      <c r="H24" s="29" ph="1">
        <f t="shared" si="1"/>
        <v>22</v>
      </c>
      <c r="K24" s="27"/>
      <c r="L24" s="27"/>
      <c r="M24" s="27"/>
      <c r="N24" s="27"/>
      <c r="O24" s="27"/>
      <c r="P24" s="27"/>
    </row>
    <row r="25" spans="2:16" s="27" customFormat="1" ht="19.5" customHeight="1" ph="1">
      <c r="B25" s="20" t="s" ph="1">
        <v>11</v>
      </c>
      <c r="C25" s="36">
        <v>88.9</v>
      </c>
      <c r="D25" s="29" ph="1">
        <f t="shared" si="0"/>
        <v>23</v>
      </c>
      <c r="F25" s="22" t="s" ph="1">
        <v>27</v>
      </c>
      <c r="G25" s="39">
        <v>0.03</v>
      </c>
      <c r="H25" s="29" ph="1">
        <f t="shared" si="1"/>
        <v>22</v>
      </c>
      <c r="K25" s="27"/>
      <c r="L25" s="27"/>
      <c r="M25" s="27"/>
      <c r="N25" s="27"/>
      <c r="O25" s="27"/>
      <c r="P25" s="27"/>
    </row>
    <row r="26" spans="2:16" s="27" customFormat="1" ht="19.5" customHeight="1" ph="1">
      <c r="B26" s="18" t="s" ph="1">
        <v>9</v>
      </c>
      <c r="C26" s="36">
        <v>88.5</v>
      </c>
      <c r="D26" s="29" ph="1">
        <f t="shared" si="0"/>
        <v>24</v>
      </c>
      <c r="F26" s="22" t="s" ph="1">
        <v>40</v>
      </c>
      <c r="G26" s="39">
        <v>0.03</v>
      </c>
      <c r="H26" s="29" ph="1">
        <f t="shared" si="1"/>
        <v>22</v>
      </c>
      <c r="K26" s="27"/>
      <c r="L26" s="27"/>
      <c r="M26" s="27"/>
      <c r="N26" s="27"/>
      <c r="O26" s="27"/>
      <c r="P26" s="27"/>
    </row>
    <row r="27" spans="2:16" s="27" customFormat="1" ht="19.5" customHeight="1" ph="1">
      <c r="B27" s="22" t="s" ph="1">
        <v>31</v>
      </c>
      <c r="C27" s="36">
        <v>87.7</v>
      </c>
      <c r="D27" s="29" ph="1">
        <f t="shared" si="0"/>
        <v>25</v>
      </c>
      <c r="F27" s="22" t="s" ph="1">
        <v>44</v>
      </c>
      <c r="G27" s="39">
        <v>0.03</v>
      </c>
      <c r="H27" s="29" ph="1">
        <f t="shared" si="1"/>
        <v>22</v>
      </c>
      <c r="K27" s="27"/>
      <c r="L27" s="27"/>
      <c r="M27" s="27"/>
      <c r="N27" s="27"/>
      <c r="O27" s="27"/>
      <c r="P27" s="27"/>
    </row>
    <row r="28" spans="2:16" s="27" customFormat="1" ht="19.5" customHeight="1" ph="1">
      <c r="B28" s="18" t="s" ph="1">
        <v>10</v>
      </c>
      <c r="C28" s="36">
        <v>87.1</v>
      </c>
      <c r="D28" s="29" ph="1">
        <f t="shared" si="0"/>
        <v>26</v>
      </c>
      <c r="F28" s="18" t="s" ph="1">
        <v>8</v>
      </c>
      <c r="G28" s="39">
        <v>0.04</v>
      </c>
      <c r="H28" s="29" ph="1">
        <f t="shared" si="1"/>
        <v>26</v>
      </c>
      <c r="K28" s="27"/>
      <c r="L28" s="27"/>
      <c r="M28" s="27"/>
      <c r="N28" s="27"/>
      <c r="O28" s="27"/>
      <c r="P28" s="27"/>
    </row>
    <row r="29" spans="2:16" s="27" customFormat="1" ht="19.5" customHeight="1" ph="1">
      <c r="B29" s="22" t="s" ph="1">
        <v>23</v>
      </c>
      <c r="C29" s="36">
        <v>86.8</v>
      </c>
      <c r="D29" s="29" ph="1">
        <f t="shared" si="0"/>
        <v>27</v>
      </c>
      <c r="F29" s="22" t="s" ph="1">
        <v>36</v>
      </c>
      <c r="G29" s="39">
        <v>0.04</v>
      </c>
      <c r="H29" s="29" ph="1">
        <f t="shared" si="1"/>
        <v>26</v>
      </c>
      <c r="K29" s="27"/>
      <c r="L29" s="27"/>
      <c r="M29" s="27"/>
      <c r="N29" s="27"/>
      <c r="O29" s="27"/>
      <c r="P29" s="27"/>
    </row>
    <row r="30" spans="2:16" s="27" customFormat="1" ht="19.5" customHeight="1" ph="1">
      <c r="B30" s="22" t="s" ph="1">
        <v>30</v>
      </c>
      <c r="C30" s="36">
        <v>86.8</v>
      </c>
      <c r="D30" s="29" ph="1">
        <f t="shared" si="0"/>
        <v>27</v>
      </c>
      <c r="F30" s="22" t="s" ph="1">
        <v>39</v>
      </c>
      <c r="G30" s="39">
        <v>0.04</v>
      </c>
      <c r="H30" s="29" ph="1">
        <f t="shared" si="1"/>
        <v>26</v>
      </c>
      <c r="K30" s="27"/>
      <c r="L30" s="27"/>
      <c r="M30" s="27"/>
      <c r="N30" s="27"/>
      <c r="O30" s="27"/>
      <c r="P30" s="27"/>
    </row>
    <row r="31" spans="2:16" s="27" customFormat="1" ht="19.5" customHeight="1" ph="1">
      <c r="B31" s="18" t="s" ph="1">
        <v>4</v>
      </c>
      <c r="C31" s="36">
        <v>86.1</v>
      </c>
      <c r="D31" s="29" ph="1">
        <f t="shared" si="0"/>
        <v>29</v>
      </c>
      <c r="F31" s="22" t="s" ph="1">
        <v>41</v>
      </c>
      <c r="G31" s="39">
        <v>0.04</v>
      </c>
      <c r="H31" s="29" ph="1">
        <f t="shared" si="1"/>
        <v>26</v>
      </c>
      <c r="K31" s="27"/>
      <c r="L31" s="27"/>
      <c r="M31" s="27"/>
      <c r="N31" s="27"/>
      <c r="O31" s="27"/>
      <c r="P31" s="27"/>
    </row>
    <row r="32" spans="2:16" s="27" customFormat="1" ht="19.5" customHeight="1" ph="1">
      <c r="B32" s="22" t="s" ph="1">
        <v>39</v>
      </c>
      <c r="C32" s="36">
        <v>86.1</v>
      </c>
      <c r="D32" s="29" ph="1">
        <f t="shared" si="0"/>
        <v>29</v>
      </c>
      <c r="F32" s="22" t="s" ph="1">
        <v>38</v>
      </c>
      <c r="G32" s="39">
        <v>0.05</v>
      </c>
      <c r="H32" s="29" ph="1">
        <f t="shared" si="1"/>
        <v>30</v>
      </c>
      <c r="K32" s="27"/>
      <c r="L32" s="27"/>
      <c r="M32" s="27"/>
      <c r="N32" s="27"/>
      <c r="O32" s="27"/>
      <c r="P32" s="27"/>
    </row>
    <row r="33" spans="2:16" s="27" customFormat="1" ht="19.5" customHeight="1" ph="1">
      <c r="B33" s="18" t="s" ph="1">
        <v>3</v>
      </c>
      <c r="C33" s="36">
        <v>85.9</v>
      </c>
      <c r="D33" s="29" ph="1">
        <f t="shared" si="0"/>
        <v>31</v>
      </c>
      <c r="F33" s="18" t="s" ph="1">
        <v>2</v>
      </c>
      <c r="G33" s="39">
        <v>6.9999999999999993E-2</v>
      </c>
      <c r="H33" s="29" ph="1">
        <f t="shared" si="1"/>
        <v>31</v>
      </c>
      <c r="K33" s="27"/>
      <c r="L33" s="27"/>
      <c r="M33" s="27"/>
      <c r="N33" s="27"/>
      <c r="O33" s="27"/>
      <c r="P33" s="27"/>
    </row>
    <row r="34" spans="2:16" s="27" customFormat="1" ht="19.5" customHeight="1" ph="1">
      <c r="B34" s="22" t="s" ph="1">
        <v>25</v>
      </c>
      <c r="C34" s="36">
        <v>85.9</v>
      </c>
      <c r="D34" s="29" ph="1">
        <f t="shared" si="0"/>
        <v>31</v>
      </c>
      <c r="F34" s="22" t="s" ph="1">
        <v>28</v>
      </c>
      <c r="G34" s="39">
        <v>0.08</v>
      </c>
      <c r="H34" s="29" ph="1">
        <f t="shared" si="1"/>
        <v>32</v>
      </c>
      <c r="K34" s="27"/>
      <c r="L34" s="27"/>
      <c r="M34" s="27"/>
      <c r="N34" s="27"/>
      <c r="O34" s="27"/>
      <c r="P34" s="27"/>
    </row>
    <row r="35" spans="2:16" s="27" customFormat="1" ht="19.5" customHeight="1" ph="1">
      <c r="B35" s="18" t="s" ph="1">
        <v>7</v>
      </c>
      <c r="C35" s="36">
        <v>85.3</v>
      </c>
      <c r="D35" s="29" ph="1">
        <f t="shared" si="0"/>
        <v>33</v>
      </c>
      <c r="F35" s="18" t="s" ph="1">
        <v>5</v>
      </c>
      <c r="G35" s="39">
        <v>0.09</v>
      </c>
      <c r="H35" s="29" ph="1">
        <f t="shared" si="1"/>
        <v>33</v>
      </c>
      <c r="K35" s="27"/>
      <c r="L35" s="27"/>
      <c r="M35" s="27"/>
      <c r="N35" s="27"/>
      <c r="O35" s="27"/>
      <c r="P35" s="27"/>
    </row>
    <row r="36" spans="2:16" s="27" customFormat="1" ht="19.5" customHeight="1" ph="1">
      <c r="B36" s="22" t="s" ph="1">
        <v>37</v>
      </c>
      <c r="C36" s="36">
        <v>85.3</v>
      </c>
      <c r="D36" s="29" ph="1">
        <f t="shared" si="0"/>
        <v>33</v>
      </c>
      <c r="F36" s="20" t="s" ph="1">
        <v>14</v>
      </c>
      <c r="G36" s="39">
        <v>0.09</v>
      </c>
      <c r="H36" s="29" ph="1">
        <f t="shared" si="1"/>
        <v>33</v>
      </c>
      <c r="K36" s="27"/>
      <c r="L36" s="27"/>
      <c r="M36" s="27"/>
      <c r="N36" s="27"/>
      <c r="O36" s="27"/>
      <c r="P36" s="27"/>
    </row>
    <row r="37" spans="2:16" s="27" customFormat="1" ht="19.5" customHeight="1" ph="1">
      <c r="B37" s="22" t="s" ph="1">
        <v>35</v>
      </c>
      <c r="C37" s="36">
        <v>84.8</v>
      </c>
      <c r="D37" s="29" ph="1">
        <f t="shared" si="0"/>
        <v>35</v>
      </c>
      <c r="F37" s="18" t="s" ph="1">
        <v>4</v>
      </c>
      <c r="G37" s="39">
        <v>0.1</v>
      </c>
      <c r="H37" s="29" ph="1">
        <f t="shared" si="1"/>
        <v>35</v>
      </c>
      <c r="K37" s="27"/>
      <c r="L37" s="27"/>
      <c r="M37" s="27"/>
      <c r="N37" s="27"/>
      <c r="O37" s="27"/>
      <c r="P37" s="27"/>
    </row>
    <row r="38" spans="2:16" s="27" customFormat="1" ht="19.5" customHeight="1" ph="1">
      <c r="B38" s="22" t="s" ph="1">
        <v>38</v>
      </c>
      <c r="C38" s="36">
        <v>84.2</v>
      </c>
      <c r="D38" s="29" ph="1">
        <f t="shared" si="0"/>
        <v>36</v>
      </c>
      <c r="F38" s="22" t="s" ph="1">
        <v>42</v>
      </c>
      <c r="G38" s="39">
        <v>0.1</v>
      </c>
      <c r="H38" s="29" ph="1">
        <f t="shared" si="1"/>
        <v>35</v>
      </c>
      <c r="K38" s="27"/>
      <c r="L38" s="27"/>
      <c r="M38" s="27"/>
      <c r="N38" s="27"/>
      <c r="O38" s="27"/>
      <c r="P38" s="27"/>
    </row>
    <row r="39" spans="2:16" s="27" customFormat="1" ht="19.5" customHeight="1" ph="1">
      <c r="B39" s="20" t="s" ph="1">
        <v>18</v>
      </c>
      <c r="C39" s="36">
        <v>83.8</v>
      </c>
      <c r="D39" s="29" ph="1">
        <f t="shared" si="0"/>
        <v>37</v>
      </c>
      <c r="F39" s="20" t="s" ph="1">
        <v>13</v>
      </c>
      <c r="G39" s="39">
        <v>0.11</v>
      </c>
      <c r="H39" s="29" ph="1">
        <f t="shared" si="1"/>
        <v>37</v>
      </c>
      <c r="K39" s="27"/>
      <c r="L39" s="27"/>
      <c r="M39" s="27"/>
      <c r="N39" s="27"/>
      <c r="O39" s="27"/>
      <c r="P39" s="27"/>
    </row>
    <row r="40" spans="2:16" s="27" customFormat="1" ht="19.5" customHeight="1" ph="1">
      <c r="B40" s="20" t="s" ph="1">
        <v>16</v>
      </c>
      <c r="C40" s="36">
        <v>83.7</v>
      </c>
      <c r="D40" s="29" ph="1">
        <f t="shared" si="0"/>
        <v>38</v>
      </c>
      <c r="F40" s="20" t="s" ph="1">
        <v>15</v>
      </c>
      <c r="G40" s="39">
        <v>0.12</v>
      </c>
      <c r="H40" s="29" ph="1">
        <f t="shared" si="1"/>
        <v>38</v>
      </c>
      <c r="K40" s="27"/>
      <c r="L40" s="27"/>
      <c r="M40" s="27"/>
      <c r="N40" s="27"/>
      <c r="O40" s="27"/>
      <c r="P40" s="27"/>
    </row>
    <row r="41" spans="2:16" s="27" customFormat="1" ht="19.5" customHeight="1" ph="1">
      <c r="B41" s="18" t="s" ph="1">
        <v>6</v>
      </c>
      <c r="C41" s="36">
        <v>82.7</v>
      </c>
      <c r="D41" s="29" ph="1">
        <f t="shared" si="0"/>
        <v>39</v>
      </c>
      <c r="F41" s="22" t="s" ph="1">
        <v>34</v>
      </c>
      <c r="G41" s="39">
        <v>0.12</v>
      </c>
      <c r="H41" s="29" ph="1">
        <f t="shared" si="1"/>
        <v>38</v>
      </c>
      <c r="K41" s="27"/>
      <c r="L41" s="27"/>
      <c r="M41" s="27"/>
      <c r="N41" s="27"/>
      <c r="O41" s="27"/>
      <c r="P41" s="27"/>
    </row>
    <row r="42" spans="2:16" s="27" customFormat="1" ht="19.5" customHeight="1" ph="1">
      <c r="B42" s="20" t="s" ph="1">
        <v>19</v>
      </c>
      <c r="C42" s="36">
        <v>82.6</v>
      </c>
      <c r="D42" s="29" ph="1">
        <f t="shared" si="0"/>
        <v>40</v>
      </c>
      <c r="F42" s="22" t="s" ph="1">
        <v>47</v>
      </c>
      <c r="G42" s="39">
        <v>0.15</v>
      </c>
      <c r="H42" s="29" ph="1">
        <f t="shared" si="1"/>
        <v>40</v>
      </c>
      <c r="K42" s="27"/>
      <c r="L42" s="27"/>
      <c r="M42" s="27"/>
      <c r="N42" s="27"/>
      <c r="O42" s="27"/>
      <c r="P42" s="27"/>
    </row>
    <row r="43" spans="2:16" s="27" customFormat="1" ht="19.5" customHeight="1" ph="1">
      <c r="B43" s="20" t="s" ph="1">
        <v>17</v>
      </c>
      <c r="C43" s="36">
        <v>82.5</v>
      </c>
      <c r="D43" s="29" ph="1">
        <f t="shared" si="0"/>
        <v>41</v>
      </c>
      <c r="F43" s="22" t="s" ph="1">
        <v>29</v>
      </c>
      <c r="G43" s="39">
        <v>0.2</v>
      </c>
      <c r="H43" s="29" ph="1">
        <f t="shared" si="1"/>
        <v>41</v>
      </c>
      <c r="I43" s="30" ph="1"/>
      <c r="J43" s="30" ph="1"/>
      <c r="K43" s="27"/>
      <c r="L43" s="27"/>
      <c r="M43" s="27"/>
      <c r="N43" s="27"/>
      <c r="O43" s="27"/>
      <c r="P43" s="27"/>
    </row>
    <row r="44" spans="2:16" s="27" customFormat="1" ht="19.5" customHeight="1" ph="1">
      <c r="B44" s="22" t="s" ph="1">
        <v>32</v>
      </c>
      <c r="C44" s="36">
        <v>82.2</v>
      </c>
      <c r="D44" s="29" ph="1">
        <f t="shared" si="0"/>
        <v>42</v>
      </c>
      <c r="F44" s="22" t="s" ph="1">
        <v>31</v>
      </c>
      <c r="G44" s="39">
        <v>0.2</v>
      </c>
      <c r="H44" s="29" ph="1">
        <f t="shared" si="1"/>
        <v>41</v>
      </c>
      <c r="K44" s="27"/>
      <c r="L44" s="27"/>
      <c r="M44" s="27"/>
      <c r="N44" s="27"/>
      <c r="O44" s="27"/>
      <c r="P44" s="27"/>
    </row>
    <row r="45" spans="2:16" s="27" customFormat="1" ht="19.5" customHeight="1" ph="1">
      <c r="B45" s="22" t="s" ph="1">
        <v>24</v>
      </c>
      <c r="C45" s="36">
        <v>81.7</v>
      </c>
      <c r="D45" s="29" ph="1">
        <f t="shared" si="0"/>
        <v>43</v>
      </c>
      <c r="F45" s="20" t="s" ph="1">
        <v>12</v>
      </c>
      <c r="G45" s="39">
        <v>0.25</v>
      </c>
      <c r="H45" s="29" ph="1">
        <f t="shared" si="1"/>
        <v>43</v>
      </c>
      <c r="K45" s="27"/>
      <c r="L45" s="27"/>
      <c r="M45" s="27"/>
      <c r="N45" s="27"/>
      <c r="O45" s="27"/>
      <c r="P45" s="27"/>
    </row>
    <row r="46" spans="2:16" s="27" customFormat="1" ht="19.5" customHeight="1" ph="1">
      <c r="B46" s="22" t="s" ph="1">
        <v>40</v>
      </c>
      <c r="C46" s="36">
        <v>81.400000000000006</v>
      </c>
      <c r="D46" s="29" ph="1">
        <f t="shared" si="0"/>
        <v>44</v>
      </c>
      <c r="F46" s="22" t="s" ph="1">
        <v>25</v>
      </c>
      <c r="G46" s="39">
        <v>0.26</v>
      </c>
      <c r="H46" s="29" ph="1">
        <f t="shared" si="1"/>
        <v>44</v>
      </c>
      <c r="K46" s="27"/>
      <c r="L46" s="27"/>
      <c r="M46" s="27"/>
      <c r="N46" s="27"/>
      <c r="O46" s="27"/>
      <c r="P46" s="27"/>
    </row>
    <row r="47" spans="2:16" s="27" customFormat="1" ht="19.5" customHeight="1" ph="1">
      <c r="B47" s="22" t="s" ph="1">
        <v>22</v>
      </c>
      <c r="C47" s="36">
        <v>80.400000000000006</v>
      </c>
      <c r="D47" s="29" ph="1">
        <f t="shared" si="0"/>
        <v>45</v>
      </c>
      <c r="F47" s="22" t="s" ph="1">
        <v>30</v>
      </c>
      <c r="G47" s="39">
        <v>0.32</v>
      </c>
      <c r="H47" s="29" ph="1">
        <f t="shared" si="1"/>
        <v>45</v>
      </c>
      <c r="K47" s="27"/>
      <c r="L47" s="27"/>
      <c r="M47" s="27"/>
      <c r="N47" s="27"/>
      <c r="O47" s="27"/>
      <c r="P47" s="27"/>
    </row>
    <row r="48" spans="2:16" s="27" customFormat="1" ht="19.5" customHeight="1" ph="1">
      <c r="B48" s="22" t="s" ph="1">
        <v>20</v>
      </c>
      <c r="C48" s="36">
        <v>77.7</v>
      </c>
      <c r="D48" s="29" ph="1">
        <f t="shared" si="0"/>
        <v>46</v>
      </c>
      <c r="F48" s="22" t="s" ph="1">
        <v>26</v>
      </c>
      <c r="G48" s="41">
        <v>0.44</v>
      </c>
      <c r="H48" s="29" ph="1">
        <f t="shared" si="1"/>
        <v>46</v>
      </c>
      <c r="K48" s="27"/>
      <c r="L48" s="27"/>
      <c r="M48" s="27"/>
      <c r="N48" s="27"/>
      <c r="O48" s="27"/>
      <c r="P48" s="27"/>
    </row>
    <row r="49" spans="2:18" s="27" customFormat="1" ht="19.5" customHeight="1" thickBot="1" ph="1">
      <c r="B49" s="25" t="s" ph="1">
        <v>21</v>
      </c>
      <c r="C49" s="37">
        <v>76.5</v>
      </c>
      <c r="D49" s="31" ph="1">
        <f t="shared" si="0"/>
        <v>47</v>
      </c>
      <c r="F49" s="25" t="s" ph="1">
        <v>48</v>
      </c>
      <c r="G49" s="40">
        <v>0.66</v>
      </c>
      <c r="H49" s="29" ph="1">
        <f t="shared" si="1"/>
        <v>47</v>
      </c>
      <c r="K49" s="27"/>
      <c r="L49" s="27"/>
      <c r="M49" s="27"/>
      <c r="N49" s="27"/>
      <c r="O49" s="27"/>
      <c r="P49" s="27"/>
    </row>
    <row r="50" spans="2:18" s="27" customFormat="1" ht="19.5" customHeight="1" thickTop="1" ph="1">
      <c r="B50" s="26" t="s" ph="1">
        <v>49</v>
      </c>
      <c r="C50" s="38">
        <v>89.1</v>
      </c>
      <c r="D50" s="32" ph="1"/>
      <c r="F50" s="26" t="s" ph="1">
        <v>49</v>
      </c>
      <c r="G50" s="43">
        <v>0.1</v>
      </c>
      <c r="H50" s="32" ph="1"/>
      <c r="K50" s="27"/>
      <c r="L50" s="27"/>
      <c r="M50" s="27"/>
      <c r="N50" s="27"/>
      <c r="O50" s="27"/>
      <c r="P50" s="27"/>
      <c r="R50" s="42" ph="1"/>
    </row>
    <row r="51" spans="2:18" ht="21" customHeight="1" ph="1">
      <c r="B51" s="27" t="s" ph="1">
        <v>53</v>
      </c>
      <c r="C51" s="27" ph="1"/>
      <c r="D51" s="27" ph="1"/>
      <c r="E51" s="27" ph="1"/>
      <c r="F51" s="27" ph="1"/>
    </row>
    <row r="52" spans="2:18" ht="21" customHeight="1" ph="1">
      <c r="B52" s="27" t="s" ph="1">
        <v>55</v>
      </c>
      <c r="C52" s="27" ph="1"/>
      <c r="D52" s="27" ph="1"/>
      <c r="E52" s="27" ph="1"/>
      <c r="F52" s="27" ph="1"/>
    </row>
    <row r="53" spans="2:18" ht="21" customHeight="1" ph="1">
      <c r="B53" s="27" t="s" ph="1">
        <v>54</v>
      </c>
      <c r="C53" s="27" ph="1"/>
      <c r="D53" s="27" ph="1"/>
      <c r="E53" s="27" ph="1"/>
      <c r="F53" s="27" ph="1"/>
    </row>
    <row r="54" spans="2:18" ht="21" customHeight="1" ph="1">
      <c r="B54" s="44" ph="1"/>
      <c r="F54" s="44" ph="1"/>
    </row>
    <row r="55" spans="2:18" ht="21" customHeight="1" ph="1">
      <c r="B55" s="44" ph="1"/>
      <c r="F55" s="44" ph="1"/>
    </row>
    <row r="56" spans="2:18" ht="29.1" customHeight="1" ph="1"/>
    <row r="57" spans="2:18" ht="32.450000000000003" customHeight="1" ph="1"/>
    <row r="63" spans="2:18" ht="39" customHeight="1" ph="1">
      <c r="B63" s="23"/>
      <c r="C63" s="23"/>
      <c r="D63" s="23"/>
      <c r="F63" s="23"/>
    </row>
    <row r="64" spans="2:18" ht="21" customHeight="1" ph="1">
      <c r="B64" s="23"/>
      <c r="C64" s="23"/>
      <c r="D64" s="23"/>
      <c r="F64" s="23"/>
    </row>
    <row r="65" spans="2:6" ht="21" customHeight="1" ph="1">
      <c r="B65" s="23"/>
      <c r="C65" s="23"/>
      <c r="D65" s="23"/>
      <c r="F65" s="23"/>
    </row>
    <row r="66" spans="2:6" ht="21" customHeight="1" ph="1">
      <c r="B66" s="23"/>
      <c r="C66" s="23"/>
      <c r="D66" s="23"/>
      <c r="F66" s="23"/>
    </row>
    <row r="67" spans="2:6" ht="21" customHeight="1" ph="1">
      <c r="B67" s="23"/>
      <c r="C67" s="23"/>
      <c r="D67" s="23"/>
      <c r="F67" s="23"/>
    </row>
    <row r="68" spans="2:6" ht="21" customHeight="1" ph="1">
      <c r="B68" s="23"/>
      <c r="C68" s="23"/>
      <c r="D68" s="23"/>
      <c r="F68" s="23"/>
    </row>
    <row r="69" spans="2:6" ht="21" customHeight="1" ph="1">
      <c r="B69" s="23"/>
      <c r="C69" s="23"/>
      <c r="D69" s="23"/>
      <c r="F69" s="23"/>
    </row>
    <row r="70" spans="2:6" ht="21" customHeight="1" ph="1">
      <c r="B70" s="23"/>
      <c r="C70" s="23"/>
      <c r="D70" s="23"/>
      <c r="F70" s="23"/>
    </row>
    <row r="71" spans="2:6" ht="21" customHeight="1" ph="1">
      <c r="B71" s="23"/>
      <c r="C71" s="23"/>
      <c r="D71" s="23"/>
      <c r="F71" s="23"/>
    </row>
    <row r="72" spans="2:6" ht="21" customHeight="1" ph="1">
      <c r="B72" s="23"/>
      <c r="C72" s="23"/>
      <c r="D72" s="23"/>
      <c r="F72" s="23"/>
    </row>
    <row r="73" spans="2:6" ht="21" customHeight="1" ph="1">
      <c r="B73" s="23"/>
      <c r="C73" s="23"/>
      <c r="D73" s="23"/>
      <c r="F73" s="23"/>
    </row>
    <row r="74" spans="2:6" ht="21" customHeight="1" ph="1">
      <c r="B74" s="23"/>
      <c r="C74" s="23"/>
      <c r="D74" s="23"/>
      <c r="F74" s="23"/>
    </row>
    <row r="75" spans="2:6" ht="21" customHeight="1" ph="1">
      <c r="B75" s="23"/>
      <c r="C75" s="23"/>
      <c r="D75" s="23"/>
      <c r="F75" s="23"/>
    </row>
    <row r="76" spans="2:6" ht="21" customHeight="1" ph="1">
      <c r="B76" s="23"/>
      <c r="C76" s="23"/>
      <c r="D76" s="23"/>
      <c r="F76" s="23"/>
    </row>
    <row r="77" spans="2:6" ht="21" customHeight="1" ph="1">
      <c r="B77" s="23"/>
      <c r="C77" s="23"/>
      <c r="D77" s="23"/>
      <c r="F77" s="23"/>
    </row>
    <row r="78" spans="2:6" ht="21" customHeight="1" ph="1">
      <c r="B78" s="23"/>
      <c r="C78" s="23"/>
      <c r="D78" s="23"/>
      <c r="F78" s="23"/>
    </row>
    <row r="79" spans="2:6" ht="21" customHeight="1" ph="1">
      <c r="B79" s="23"/>
      <c r="C79" s="23"/>
      <c r="D79" s="23"/>
      <c r="F79" s="23"/>
    </row>
    <row r="80" spans="2:6" ht="21" customHeight="1" ph="1">
      <c r="B80" s="23"/>
      <c r="C80" s="23"/>
      <c r="D80" s="23"/>
      <c r="F80" s="23"/>
    </row>
    <row r="81" spans="2:6" ht="21" customHeight="1" ph="1">
      <c r="B81" s="23"/>
      <c r="C81" s="23"/>
      <c r="D81" s="23"/>
      <c r="F81" s="23"/>
    </row>
    <row r="82" spans="2:6" ht="21" customHeight="1" ph="1">
      <c r="B82" s="23"/>
      <c r="C82" s="23"/>
      <c r="D82" s="23"/>
      <c r="F82" s="23"/>
    </row>
    <row r="83" spans="2:6" ht="21" customHeight="1" ph="1">
      <c r="B83" s="23"/>
      <c r="C83" s="23"/>
      <c r="D83" s="23"/>
      <c r="F83" s="23"/>
    </row>
    <row r="84" spans="2:6" ht="21" customHeight="1" ph="1">
      <c r="B84" s="23"/>
      <c r="C84" s="23"/>
      <c r="D84" s="23"/>
      <c r="F84" s="23"/>
    </row>
    <row r="85" spans="2:6" ht="21" customHeight="1" ph="1">
      <c r="B85" s="23"/>
      <c r="C85" s="23"/>
      <c r="D85" s="23"/>
      <c r="F85" s="23"/>
    </row>
    <row r="86" spans="2:6" ht="21" customHeight="1" ph="1">
      <c r="B86" s="23"/>
      <c r="C86" s="23"/>
      <c r="D86" s="23"/>
      <c r="F86" s="23"/>
    </row>
    <row r="87" spans="2:6" ht="21" customHeight="1" ph="1">
      <c r="B87" s="23"/>
      <c r="C87" s="23"/>
      <c r="D87" s="23"/>
      <c r="F87" s="23"/>
    </row>
    <row r="88" spans="2:6" ht="21" customHeight="1" ph="1">
      <c r="B88" s="23"/>
      <c r="C88" s="23"/>
      <c r="D88" s="23"/>
      <c r="F88" s="23"/>
    </row>
    <row r="89" spans="2:6" ht="21" customHeight="1" ph="1">
      <c r="B89" s="23"/>
      <c r="C89" s="23"/>
      <c r="D89" s="23"/>
      <c r="F89" s="23"/>
    </row>
    <row r="90" spans="2:6" ht="21" customHeight="1" ph="1">
      <c r="B90" s="23"/>
      <c r="C90" s="23"/>
      <c r="D90" s="23"/>
      <c r="F90" s="23"/>
    </row>
    <row r="91" spans="2:6" ht="21" customHeight="1" ph="1">
      <c r="B91" s="23"/>
      <c r="C91" s="23"/>
      <c r="D91" s="23"/>
      <c r="F91" s="23"/>
    </row>
    <row r="92" spans="2:6" ht="21" customHeight="1" ph="1">
      <c r="B92" s="23"/>
      <c r="C92" s="23"/>
      <c r="D92" s="23"/>
      <c r="F92" s="23"/>
    </row>
    <row r="93" spans="2:6" ht="21" customHeight="1" ph="1">
      <c r="B93" s="23"/>
      <c r="C93" s="23"/>
      <c r="D93" s="23"/>
      <c r="F93" s="23"/>
    </row>
    <row r="94" spans="2:6" ht="21" customHeight="1" ph="1">
      <c r="B94" s="23"/>
      <c r="C94" s="23"/>
      <c r="D94" s="23"/>
      <c r="F94" s="23"/>
    </row>
    <row r="95" spans="2:6" ht="21" customHeight="1" ph="1">
      <c r="B95" s="23"/>
      <c r="C95" s="23"/>
      <c r="D95" s="23"/>
      <c r="F95" s="23"/>
    </row>
    <row r="96" spans="2:6" ht="21" customHeight="1" ph="1">
      <c r="B96" s="23"/>
      <c r="C96" s="23"/>
      <c r="D96" s="23"/>
      <c r="F96" s="23"/>
    </row>
    <row r="97" spans="2:6" ht="21" customHeight="1" ph="1">
      <c r="B97" s="23"/>
      <c r="C97" s="23"/>
      <c r="D97" s="23"/>
      <c r="F97" s="23"/>
    </row>
    <row r="98" spans="2:6" ht="21" customHeight="1" ph="1">
      <c r="B98" s="23"/>
      <c r="C98" s="23"/>
      <c r="D98" s="23"/>
      <c r="F98" s="23"/>
    </row>
    <row r="99" spans="2:6" ht="21" customHeight="1" ph="1">
      <c r="B99" s="23"/>
      <c r="C99" s="23"/>
      <c r="D99" s="23"/>
      <c r="F99" s="23"/>
    </row>
    <row r="100" spans="2:6" ht="21" customHeight="1" ph="1">
      <c r="B100" s="23"/>
      <c r="C100" s="23"/>
      <c r="D100" s="23"/>
      <c r="F100" s="23"/>
    </row>
    <row r="101" spans="2:6" ht="21" customHeight="1" ph="1">
      <c r="B101" s="23"/>
      <c r="C101" s="23"/>
      <c r="D101" s="23"/>
      <c r="F101" s="23"/>
    </row>
    <row r="102" spans="2:6" ht="21" customHeight="1" ph="1">
      <c r="B102" s="23"/>
      <c r="C102" s="23"/>
      <c r="D102" s="23"/>
      <c r="F102" s="23"/>
    </row>
    <row r="103" spans="2:6" ht="21" customHeight="1" ph="1">
      <c r="B103" s="23"/>
      <c r="C103" s="23"/>
      <c r="D103" s="23"/>
      <c r="F103" s="23"/>
    </row>
    <row r="104" spans="2:6" ht="21" customHeight="1" ph="1">
      <c r="B104" s="23"/>
      <c r="C104" s="23"/>
      <c r="D104" s="23"/>
      <c r="F104" s="23"/>
    </row>
    <row r="105" spans="2:6" ht="21" customHeight="1" ph="1">
      <c r="B105" s="23"/>
      <c r="C105" s="23"/>
      <c r="D105" s="23"/>
      <c r="F105" s="23"/>
    </row>
    <row r="106" spans="2:6" ht="21" customHeight="1" ph="1">
      <c r="B106" s="23"/>
      <c r="C106" s="23"/>
      <c r="D106" s="23"/>
      <c r="F106" s="23"/>
    </row>
    <row r="107" spans="2:6" ht="21" customHeight="1" ph="1">
      <c r="B107" s="23"/>
      <c r="C107" s="23"/>
      <c r="D107" s="23"/>
      <c r="F107" s="23"/>
    </row>
    <row r="108" spans="2:6" ht="21" customHeight="1" ph="1">
      <c r="B108" s="23"/>
      <c r="C108" s="23"/>
      <c r="D108" s="23"/>
      <c r="F108" s="23"/>
    </row>
    <row r="109" spans="2:6" ht="21" customHeight="1" ph="1">
      <c r="B109" s="23"/>
      <c r="C109" s="23"/>
      <c r="D109" s="23"/>
      <c r="F109" s="23"/>
    </row>
    <row r="110" spans="2:6" ht="21" customHeight="1" ph="1">
      <c r="B110" s="23"/>
      <c r="C110" s="23"/>
      <c r="D110" s="23"/>
      <c r="F110" s="23"/>
    </row>
    <row r="111" spans="2:6" ht="21" customHeight="1" ph="1">
      <c r="B111" s="23"/>
      <c r="C111" s="23"/>
      <c r="D111" s="23"/>
      <c r="F111" s="23"/>
    </row>
    <row r="113" spans="3:3" ht="21" customHeight="1" ph="1">
      <c r="C113" s="23"/>
    </row>
    <row r="114" spans="3:3" ht="21" customHeight="1" ph="1">
      <c r="C114" s="23"/>
    </row>
    <row r="115" spans="3:3" ht="21" customHeight="1" ph="1">
      <c r="C115" s="23"/>
    </row>
    <row r="116" spans="3:3" ht="21" customHeight="1" ph="1">
      <c r="C116" s="23"/>
    </row>
    <row r="117" spans="3:3" ht="21" customHeight="1" ph="1">
      <c r="C117" s="23"/>
    </row>
    <row r="118" spans="3:3" ht="21" customHeight="1" ph="1">
      <c r="C118" s="23"/>
    </row>
    <row r="119" spans="3:3" ht="21" customHeight="1" ph="1">
      <c r="C119" s="23"/>
    </row>
    <row r="120" spans="3:3" ht="21" customHeight="1" ph="1">
      <c r="C120" s="23"/>
    </row>
    <row r="121" spans="3:3" ht="21" customHeight="1" ph="1">
      <c r="C121" s="23"/>
    </row>
    <row r="122" spans="3:3" ht="21" customHeight="1" ph="1">
      <c r="C122" s="23"/>
    </row>
    <row r="123" spans="3:3" ht="21" customHeight="1" ph="1">
      <c r="C123" s="23"/>
    </row>
    <row r="124" spans="3:3" ht="21" customHeight="1" ph="1">
      <c r="C124" s="23"/>
    </row>
    <row r="125" spans="3:3" ht="21" customHeight="1" ph="1">
      <c r="C125" s="23"/>
    </row>
    <row r="126" spans="3:3" ht="21" customHeight="1" ph="1">
      <c r="C126" s="23"/>
    </row>
    <row r="127" spans="3:3" ht="21" customHeight="1" ph="1">
      <c r="C127" s="23"/>
    </row>
    <row r="128" spans="3:3" ht="21" customHeight="1" ph="1">
      <c r="C128" s="23"/>
    </row>
    <row r="129" spans="3:3" ht="21" customHeight="1" ph="1">
      <c r="C129" s="23"/>
    </row>
    <row r="130" spans="3:3" ht="21" customHeight="1" ph="1">
      <c r="C130" s="23"/>
    </row>
    <row r="131" spans="3:3" ht="21" customHeight="1" ph="1">
      <c r="C131" s="23"/>
    </row>
    <row r="132" spans="3:3" ht="21" customHeight="1" ph="1">
      <c r="C132" s="23"/>
    </row>
    <row r="133" spans="3:3" ht="21" customHeight="1" ph="1">
      <c r="C133" s="23"/>
    </row>
    <row r="134" spans="3:3" ht="21" customHeight="1" ph="1">
      <c r="C134" s="23"/>
    </row>
    <row r="135" spans="3:3" ht="21" customHeight="1" ph="1">
      <c r="C135" s="23"/>
    </row>
    <row r="136" spans="3:3" ht="21" customHeight="1" ph="1">
      <c r="C136" s="23"/>
    </row>
    <row r="137" spans="3:3" ht="21" customHeight="1" ph="1">
      <c r="C137" s="23"/>
    </row>
    <row r="138" spans="3:3" ht="21" customHeight="1" ph="1">
      <c r="C138" s="23"/>
    </row>
    <row r="139" spans="3:3" ht="21" customHeight="1" ph="1">
      <c r="C139" s="23"/>
    </row>
    <row r="140" spans="3:3" ht="21" customHeight="1" ph="1">
      <c r="C140" s="23"/>
    </row>
    <row r="141" spans="3:3" ht="21" customHeight="1" ph="1">
      <c r="C141" s="23"/>
    </row>
    <row r="142" spans="3:3" ht="21" customHeight="1" ph="1">
      <c r="C142" s="23"/>
    </row>
    <row r="143" spans="3:3" ht="21" customHeight="1" ph="1">
      <c r="C143" s="23"/>
    </row>
    <row r="144" spans="3:3" ht="21" customHeight="1" ph="1">
      <c r="C144" s="23"/>
    </row>
    <row r="145" spans="3:3" ht="21" customHeight="1" ph="1">
      <c r="C145" s="23"/>
    </row>
    <row r="146" spans="3:3" ht="21" customHeight="1" ph="1">
      <c r="C146" s="23"/>
    </row>
    <row r="147" spans="3:3" ht="21" customHeight="1" ph="1">
      <c r="C147" s="23"/>
    </row>
    <row r="148" spans="3:3" ht="21" customHeight="1" ph="1">
      <c r="C148" s="23"/>
    </row>
    <row r="149" spans="3:3" ht="21" customHeight="1" ph="1">
      <c r="C149" s="23"/>
    </row>
    <row r="150" spans="3:3" ht="21" customHeight="1" ph="1">
      <c r="C150" s="23"/>
    </row>
    <row r="151" spans="3:3" ht="21" customHeight="1" ph="1">
      <c r="C151" s="23"/>
    </row>
    <row r="152" spans="3:3" ht="21" customHeight="1" ph="1">
      <c r="C152" s="23"/>
    </row>
    <row r="153" spans="3:3" ht="21" customHeight="1" ph="1">
      <c r="C153" s="23"/>
    </row>
    <row r="154" spans="3:3" ht="21" customHeight="1" ph="1">
      <c r="C154" s="23"/>
    </row>
    <row r="155" spans="3:3" ht="21" customHeight="1" ph="1">
      <c r="C155" s="23"/>
    </row>
    <row r="156" spans="3:3" ht="21" customHeight="1" ph="1">
      <c r="C156" s="23"/>
    </row>
    <row r="157" spans="3:3" ht="21" customHeight="1" ph="1">
      <c r="C157" s="23"/>
    </row>
    <row r="158" spans="3:3" ht="21" customHeight="1" ph="1">
      <c r="C158" s="23"/>
    </row>
    <row r="159" spans="3:3" ht="21" customHeight="1" ph="1">
      <c r="C159" s="23"/>
    </row>
    <row r="160" spans="3:3" ht="21" customHeight="1" ph="1">
      <c r="C160" s="23"/>
    </row>
  </sheetData>
  <sortState xmlns:xlrd2="http://schemas.microsoft.com/office/spreadsheetml/2017/richdata2" ref="F3:H49">
    <sortCondition ref="G3:G49"/>
  </sortState>
  <phoneticPr fontId="38" type="Hiragana"/>
  <pageMargins left="0" right="0" top="0.9055118110236221" bottom="0" header="0.31496062992125984" footer="0.31496062992125984"/>
  <pageSetup paperSize="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I61"/>
  <sheetViews>
    <sheetView tabSelected="1" view="pageBreakPreview" zoomScaleNormal="145" zoomScaleSheetLayoutView="100" workbookViewId="0">
      <selection activeCell="D9" sqref="D9"/>
    </sheetView>
  </sheetViews>
  <sheetFormatPr defaultColWidth="9.33203125" defaultRowHeight="13.5"/>
  <cols>
    <col min="1" max="1" width="1.1640625" style="5" customWidth="1"/>
    <col min="2" max="2" width="11.1640625" style="1" customWidth="1"/>
    <col min="3" max="6" width="17" style="1" customWidth="1"/>
    <col min="7" max="7" width="9.1640625" style="1" customWidth="1"/>
    <col min="8" max="8" width="3.33203125" style="1" customWidth="1"/>
    <col min="9" max="9" width="17.1640625" style="1" customWidth="1"/>
    <col min="10" max="16384" width="9.33203125" style="1"/>
  </cols>
  <sheetData>
    <row r="1" spans="1:9" s="50" customFormat="1" ht="27.95" customHeight="1" thickBot="1">
      <c r="A1" s="49"/>
      <c r="B1" s="59" t="s" ph="1">
        <v>57</v>
      </c>
      <c r="C1" s="9"/>
      <c r="D1" s="9"/>
      <c r="E1" s="9"/>
      <c r="F1" s="9"/>
      <c r="G1" s="10"/>
    </row>
    <row r="2" spans="1:9" s="53" customFormat="1" ht="50.25" thickBot="1">
      <c r="A2" s="51"/>
      <c r="B2" s="67"/>
      <c r="C2" s="68" t="s" ph="1">
        <v>60</v>
      </c>
      <c r="D2" s="72" t="s" ph="1">
        <v>62</v>
      </c>
      <c r="E2" s="75" t="s" ph="1">
        <v>61</v>
      </c>
      <c r="F2" s="79" t="s" ph="1">
        <v>58</v>
      </c>
      <c r="G2" s="52" ph="1"/>
      <c r="H2" s="53" ph="1"/>
      <c r="I2" s="53" ph="1"/>
    </row>
    <row r="3" spans="1:9" s="62" customFormat="1" ht="38.25" customHeight="1">
      <c r="A3" s="61"/>
      <c r="B3" s="66" t="s" ph="1">
        <v>71</v>
      </c>
      <c r="C3" s="69">
        <v>148</v>
      </c>
      <c r="D3" s="73">
        <v>8152</v>
      </c>
      <c r="E3" s="76">
        <v>551</v>
      </c>
      <c r="F3" s="80">
        <v>11401</v>
      </c>
      <c r="G3" s="58"/>
    </row>
    <row r="4" spans="1:9" s="62" customFormat="1" ht="38.25" customHeight="1">
      <c r="A4" s="63"/>
      <c r="B4" s="60" t="s">
        <v>63</v>
      </c>
      <c r="C4" s="70">
        <v>157</v>
      </c>
      <c r="D4" s="74">
        <v>8209</v>
      </c>
      <c r="E4" s="77">
        <v>560</v>
      </c>
      <c r="F4" s="81">
        <v>11887</v>
      </c>
      <c r="G4" s="58"/>
    </row>
    <row r="5" spans="1:9" s="62" customFormat="1" ht="38.25" customHeight="1">
      <c r="A5" s="63"/>
      <c r="B5" s="60" t="s">
        <v>64</v>
      </c>
      <c r="C5" s="70">
        <v>166</v>
      </c>
      <c r="D5" s="74">
        <v>8505</v>
      </c>
      <c r="E5" s="77">
        <v>565</v>
      </c>
      <c r="F5" s="81">
        <v>12018</v>
      </c>
      <c r="G5" s="58"/>
    </row>
    <row r="6" spans="1:9" s="62" customFormat="1" ht="38.25" customHeight="1">
      <c r="A6" s="63"/>
      <c r="B6" s="60" t="s">
        <v>65</v>
      </c>
      <c r="C6" s="70">
        <v>173</v>
      </c>
      <c r="D6" s="74">
        <v>8836</v>
      </c>
      <c r="E6" s="77">
        <v>559</v>
      </c>
      <c r="F6" s="81">
        <v>11997</v>
      </c>
      <c r="G6" s="58"/>
    </row>
    <row r="7" spans="1:9" s="62" customFormat="1" ht="38.25" customHeight="1">
      <c r="A7" s="63"/>
      <c r="B7" s="60" t="s" ph="1">
        <v>66</v>
      </c>
      <c r="C7" s="70">
        <v>180</v>
      </c>
      <c r="D7" s="74">
        <v>9630</v>
      </c>
      <c r="E7" s="77">
        <v>558</v>
      </c>
      <c r="F7" s="81">
        <v>11974</v>
      </c>
      <c r="G7" s="58"/>
    </row>
    <row r="8" spans="1:9" s="62" customFormat="1" ht="38.25" customHeight="1">
      <c r="A8" s="63"/>
      <c r="B8" s="60" t="s">
        <v>0</v>
      </c>
      <c r="C8" s="70">
        <v>184</v>
      </c>
      <c r="D8" s="74">
        <v>9774</v>
      </c>
      <c r="E8" s="77">
        <v>548</v>
      </c>
      <c r="F8" s="81">
        <v>11863</v>
      </c>
      <c r="G8" s="58"/>
    </row>
    <row r="9" spans="1:9" s="62" customFormat="1" ht="38.25" customHeight="1">
      <c r="A9" s="63"/>
      <c r="B9" s="60" t="s">
        <v>67</v>
      </c>
      <c r="C9" s="70">
        <v>194</v>
      </c>
      <c r="D9" s="83">
        <v>10286</v>
      </c>
      <c r="E9" s="77">
        <v>560</v>
      </c>
      <c r="F9" s="81">
        <v>12057</v>
      </c>
      <c r="G9" s="58"/>
    </row>
    <row r="10" spans="1:9" s="62" customFormat="1" ht="38.25" customHeight="1">
      <c r="A10" s="63"/>
      <c r="B10" s="60" t="s">
        <v>68</v>
      </c>
      <c r="C10" s="70">
        <v>200</v>
      </c>
      <c r="D10" s="83">
        <v>10597</v>
      </c>
      <c r="E10" s="77">
        <v>560</v>
      </c>
      <c r="F10" s="81">
        <v>12115</v>
      </c>
      <c r="G10" s="58"/>
    </row>
    <row r="11" spans="1:9" s="62" customFormat="1" ht="38.25" customHeight="1">
      <c r="A11" s="63"/>
      <c r="B11" s="60" t="s">
        <v>69</v>
      </c>
      <c r="C11" s="70">
        <v>208</v>
      </c>
      <c r="D11" s="83">
        <v>10950</v>
      </c>
      <c r="E11" s="77">
        <v>560</v>
      </c>
      <c r="F11" s="81">
        <v>12233</v>
      </c>
      <c r="G11" s="58"/>
    </row>
    <row r="12" spans="1:9" s="62" customFormat="1" ht="38.25" customHeight="1" thickBot="1">
      <c r="A12" s="64"/>
      <c r="B12" s="85" t="s">
        <v>72</v>
      </c>
      <c r="C12" s="71">
        <v>216</v>
      </c>
      <c r="D12" s="84">
        <v>11423</v>
      </c>
      <c r="E12" s="78">
        <v>558</v>
      </c>
      <c r="F12" s="82">
        <v>12244</v>
      </c>
      <c r="G12" s="58"/>
    </row>
    <row r="13" spans="1:9" s="62" customFormat="1" ht="18" thickBot="1" ph="1">
      <c r="A13" s="64" ph="1"/>
      <c r="B13" s="65" ph="1"/>
      <c r="C13" s="86" t="s" ph="1">
        <v>59</v>
      </c>
      <c r="D13" s="86" ph="1"/>
      <c r="E13" s="86" t="s" ph="1">
        <v>70</v>
      </c>
      <c r="F13" s="86"/>
      <c r="G13" s="58" ph="1"/>
    </row>
    <row r="14" spans="1:9" s="47" customFormat="1" ht="19.5" customHeight="1">
      <c r="A14" s="48"/>
      <c r="B14" s="54" t="s" ph="1">
        <v>56</v>
      </c>
      <c r="C14" s="54"/>
      <c r="D14" s="54"/>
      <c r="E14" s="55" ph="1"/>
      <c r="F14" s="55" ph="1"/>
      <c r="G14" s="46"/>
    </row>
    <row r="15" spans="1:9" s="4" customFormat="1" ht="18" customHeight="1">
      <c r="A15" s="7"/>
      <c r="B15" s="56" ph="1"/>
      <c r="C15" s="56"/>
      <c r="D15" s="56"/>
      <c r="E15" s="57" ph="1"/>
      <c r="F15" s="57" ph="1"/>
      <c r="G15" s="58"/>
    </row>
    <row r="16" spans="1:9" s="4" customFormat="1" ht="18" customHeight="1">
      <c r="A16" s="7"/>
      <c r="B16" s="56" ph="1"/>
      <c r="C16" s="56"/>
      <c r="D16" s="56"/>
      <c r="E16" s="57" ph="1"/>
      <c r="F16" s="57" ph="1"/>
      <c r="G16" s="58"/>
    </row>
    <row r="17" spans="1:8" s="4" customFormat="1" ht="18" customHeight="1">
      <c r="A17" s="7"/>
      <c r="B17" s="56" ph="1"/>
      <c r="C17" s="56"/>
      <c r="D17" s="56"/>
      <c r="E17" s="57" ph="1"/>
      <c r="F17" s="57" ph="1"/>
      <c r="G17" s="58"/>
    </row>
    <row r="18" spans="1:8" ht="13.5" customHeight="1">
      <c r="A18" s="7"/>
      <c r="B18" s="9"/>
      <c r="C18" s="9"/>
      <c r="D18" s="9"/>
      <c r="E18" s="11" ph="1"/>
      <c r="F18" s="11" ph="1"/>
      <c r="G18" s="10"/>
      <c r="H18" s="2"/>
    </row>
    <row r="19" spans="1:8" ht="13.5" customHeight="1">
      <c r="A19" s="6"/>
      <c r="B19" s="10"/>
      <c r="C19" s="10"/>
      <c r="D19" s="10"/>
      <c r="E19" s="12" ph="1"/>
      <c r="F19" s="10"/>
      <c r="G19" s="10"/>
      <c r="H19" s="2"/>
    </row>
    <row r="20" spans="1:8" ht="13.5" customHeight="1">
      <c r="A20" s="3"/>
      <c r="B20" s="10"/>
      <c r="C20" s="10"/>
      <c r="D20" s="10"/>
      <c r="E20" s="10"/>
      <c r="F20" s="10"/>
      <c r="G20" s="10"/>
      <c r="H20" s="2"/>
    </row>
    <row r="21" spans="1:8" ht="13.5" customHeight="1">
      <c r="A21" s="6"/>
      <c r="B21" s="13"/>
      <c r="C21" s="10"/>
      <c r="D21" s="10"/>
      <c r="E21" s="10"/>
      <c r="F21" s="10"/>
      <c r="G21" s="10"/>
      <c r="H21" s="2"/>
    </row>
    <row r="22" spans="1:8" ht="13.5" customHeight="1">
      <c r="A22" s="6"/>
      <c r="B22" s="10"/>
      <c r="C22" s="10"/>
      <c r="D22" s="10"/>
      <c r="E22" s="10"/>
      <c r="F22" s="10"/>
      <c r="G22" s="10"/>
      <c r="H22" s="2"/>
    </row>
    <row r="23" spans="1:8" ht="13.5" customHeight="1">
      <c r="A23" s="6"/>
      <c r="B23" s="10"/>
      <c r="C23" s="10"/>
      <c r="D23" s="10"/>
      <c r="E23" s="10"/>
      <c r="F23" s="10"/>
      <c r="G23" s="10"/>
      <c r="H23" s="2"/>
    </row>
    <row r="24" spans="1:8" ht="13.5" customHeight="1">
      <c r="A24" s="6"/>
      <c r="B24" s="10"/>
      <c r="C24" s="10"/>
      <c r="D24" s="10"/>
      <c r="E24" s="10"/>
      <c r="F24" s="10"/>
      <c r="G24" s="10"/>
      <c r="H24" s="2"/>
    </row>
    <row r="25" spans="1:8" ht="13.5" customHeight="1">
      <c r="A25" s="6"/>
      <c r="B25" s="10"/>
      <c r="C25" s="10"/>
      <c r="D25" s="10"/>
      <c r="E25" s="10"/>
      <c r="F25" s="10"/>
      <c r="G25" s="10"/>
      <c r="H25" s="2"/>
    </row>
    <row r="26" spans="1:8" ht="13.5" customHeight="1">
      <c r="A26" s="6"/>
      <c r="B26" s="10"/>
      <c r="C26" s="10"/>
      <c r="D26" s="10"/>
      <c r="E26" s="10"/>
      <c r="F26" s="10"/>
      <c r="G26" s="10"/>
      <c r="H26" s="2"/>
    </row>
    <row r="27" spans="1:8" ht="13.5" customHeight="1">
      <c r="A27" s="6"/>
      <c r="B27" s="10"/>
      <c r="C27" s="10"/>
      <c r="D27" s="10"/>
      <c r="E27" s="10"/>
      <c r="F27" s="10"/>
      <c r="G27" s="10"/>
      <c r="H27" s="2"/>
    </row>
    <row r="28" spans="1:8" ht="13.5" customHeight="1">
      <c r="A28" s="6"/>
      <c r="B28" s="10"/>
      <c r="C28" s="10"/>
      <c r="D28" s="10"/>
      <c r="E28" s="10"/>
      <c r="F28" s="10"/>
      <c r="G28" s="10"/>
      <c r="H28" s="2"/>
    </row>
    <row r="29" spans="1:8" ht="13.5" customHeight="1">
      <c r="A29" s="6"/>
      <c r="B29" s="10"/>
      <c r="C29" s="10"/>
      <c r="D29" s="10"/>
      <c r="E29" s="10"/>
      <c r="F29" s="10"/>
      <c r="G29" s="10"/>
      <c r="H29" s="2"/>
    </row>
    <row r="30" spans="1:8" ht="13.5" customHeight="1">
      <c r="A30" s="6"/>
      <c r="B30" s="10"/>
      <c r="C30" s="10"/>
      <c r="D30" s="10"/>
      <c r="E30" s="10"/>
      <c r="F30" s="10"/>
      <c r="G30" s="10"/>
      <c r="H30" s="2"/>
    </row>
    <row r="31" spans="1:8" ht="13.5" customHeight="1">
      <c r="A31" s="6"/>
      <c r="B31" s="10"/>
      <c r="C31" s="10"/>
      <c r="D31" s="10"/>
      <c r="E31" s="10"/>
      <c r="F31" s="10"/>
      <c r="G31" s="10"/>
      <c r="H31" s="2"/>
    </row>
    <row r="32" spans="1:8" ht="13.5" customHeight="1">
      <c r="A32" s="6"/>
      <c r="B32" s="10"/>
      <c r="C32" s="10"/>
      <c r="D32" s="10"/>
      <c r="E32" s="10"/>
      <c r="F32" s="10"/>
      <c r="G32" s="10"/>
      <c r="H32" s="2"/>
    </row>
    <row r="33" spans="1:8" ht="13.5" customHeight="1">
      <c r="A33" s="6"/>
      <c r="B33" s="10"/>
      <c r="C33" s="10"/>
      <c r="D33" s="10"/>
      <c r="E33" s="10"/>
      <c r="F33" s="10"/>
      <c r="G33" s="10"/>
      <c r="H33" s="2"/>
    </row>
    <row r="34" spans="1:8" ht="13.5" customHeight="1">
      <c r="A34" s="6"/>
      <c r="D34" s="10"/>
      <c r="E34" s="10"/>
      <c r="F34" s="8"/>
      <c r="G34" s="10"/>
      <c r="H34" s="2"/>
    </row>
    <row r="35" spans="1:8" ht="27.95" customHeight="1">
      <c r="A35" s="6"/>
      <c r="B35" s="8" ph="1"/>
      <c r="D35" s="10"/>
      <c r="E35" s="10"/>
      <c r="F35" s="8"/>
      <c r="G35" s="10"/>
      <c r="H35" s="2"/>
    </row>
    <row r="36" spans="1:8" ht="27.95" customHeight="1">
      <c r="A36" s="6"/>
      <c r="B36" s="8" ph="1"/>
      <c r="C36" s="10"/>
      <c r="D36" s="10"/>
      <c r="E36" s="10"/>
      <c r="F36" s="10"/>
      <c r="G36" s="10"/>
      <c r="H36" s="2"/>
    </row>
    <row r="37" spans="1:8" ht="64.5" customHeight="1">
      <c r="A37" s="6"/>
      <c r="B37" s="10"/>
      <c r="C37" s="10"/>
      <c r="D37" s="10"/>
      <c r="E37" s="10"/>
      <c r="F37" s="10"/>
      <c r="G37" s="10"/>
      <c r="H37" s="2"/>
    </row>
    <row r="38" spans="1:8" ht="65.45" customHeight="1">
      <c r="A38" s="6"/>
      <c r="B38" s="10"/>
      <c r="C38" s="10"/>
      <c r="D38" s="8"/>
      <c r="E38" s="12" ph="1"/>
      <c r="F38" s="8"/>
      <c r="G38" s="10"/>
      <c r="H38" s="2"/>
    </row>
    <row r="39" spans="1:8" ht="13.5" customHeight="1">
      <c r="A39" s="6"/>
      <c r="B39" s="10"/>
      <c r="C39" s="8"/>
      <c r="D39" s="8"/>
      <c r="E39" s="8"/>
      <c r="F39" s="8"/>
      <c r="G39" s="10"/>
      <c r="H39" s="2"/>
    </row>
    <row r="40" spans="1:8" ht="13.5" customHeight="1">
      <c r="A40" s="6"/>
      <c r="B40" s="8"/>
      <c r="C40" s="8"/>
      <c r="D40" s="8"/>
      <c r="E40" s="8"/>
      <c r="F40" s="8"/>
      <c r="G40" s="10"/>
      <c r="H40" s="2"/>
    </row>
    <row r="41" spans="1:8" ht="13.5" customHeight="1">
      <c r="A41" s="6"/>
      <c r="B41" s="8"/>
      <c r="C41" s="8"/>
      <c r="D41" s="8"/>
      <c r="E41" s="8"/>
      <c r="F41" s="8"/>
      <c r="G41" s="10"/>
      <c r="H41" s="2"/>
    </row>
    <row r="42" spans="1:8" ht="13.5" customHeight="1">
      <c r="A42" s="6"/>
      <c r="B42" s="8"/>
      <c r="C42" s="8"/>
      <c r="D42" s="8"/>
      <c r="E42" s="8"/>
      <c r="F42" s="8"/>
      <c r="G42" s="10"/>
      <c r="H42" s="2"/>
    </row>
    <row r="43" spans="1:8" ht="13.5" customHeight="1">
      <c r="A43" s="6"/>
      <c r="B43" s="8"/>
      <c r="C43" s="8"/>
      <c r="D43" s="8"/>
      <c r="E43" s="8"/>
      <c r="F43" s="8"/>
      <c r="G43" s="10"/>
      <c r="H43" s="2"/>
    </row>
    <row r="44" spans="1:8" ht="13.5" customHeight="1">
      <c r="A44" s="6"/>
      <c r="B44" s="8"/>
      <c r="C44" s="8"/>
      <c r="D44" s="8"/>
      <c r="E44" s="8"/>
      <c r="F44" s="8"/>
      <c r="G44" s="10"/>
      <c r="H44" s="2"/>
    </row>
    <row r="45" spans="1:8" ht="13.5" customHeight="1">
      <c r="A45" s="6"/>
      <c r="B45" s="8"/>
      <c r="C45" s="8"/>
      <c r="D45" s="8"/>
      <c r="E45" s="8"/>
      <c r="F45" s="8"/>
      <c r="G45" s="10"/>
      <c r="H45" s="2"/>
    </row>
    <row r="46" spans="1:8" ht="13.5" customHeight="1">
      <c r="A46" s="6"/>
      <c r="B46" s="8"/>
      <c r="C46" s="8"/>
      <c r="D46" s="8"/>
      <c r="E46" s="8"/>
      <c r="F46" s="8"/>
      <c r="G46" s="10"/>
      <c r="H46" s="2"/>
    </row>
    <row r="47" spans="1:8" ht="13.5" customHeight="1">
      <c r="A47" s="6"/>
      <c r="B47" s="8"/>
      <c r="C47" s="8"/>
      <c r="D47" s="8"/>
      <c r="E47" s="8"/>
      <c r="F47" s="8"/>
      <c r="G47" s="10"/>
      <c r="H47" s="2"/>
    </row>
    <row r="48" spans="1:8" ht="13.5" customHeight="1">
      <c r="A48" s="6"/>
      <c r="B48" s="10"/>
      <c r="C48" s="10"/>
      <c r="D48" s="10"/>
      <c r="E48" s="10"/>
      <c r="F48" s="10"/>
      <c r="G48" s="10"/>
      <c r="H48" s="2"/>
    </row>
    <row r="49" spans="1:8" ht="13.5" customHeight="1">
      <c r="A49" s="6"/>
      <c r="B49" s="10"/>
      <c r="C49" s="10"/>
      <c r="D49" s="10"/>
      <c r="E49" s="10"/>
      <c r="F49" s="10"/>
      <c r="G49" s="10"/>
      <c r="H49" s="2"/>
    </row>
    <row r="50" spans="1:8" ht="13.5" customHeight="1">
      <c r="A50" s="6"/>
      <c r="B50" s="10"/>
      <c r="C50" s="10"/>
      <c r="D50" s="10"/>
      <c r="E50" s="10"/>
      <c r="F50" s="10"/>
      <c r="G50" s="10"/>
      <c r="H50" s="2"/>
    </row>
    <row r="51" spans="1:8" ht="13.5" customHeight="1">
      <c r="A51" s="6"/>
      <c r="B51" s="10" ph="1"/>
      <c r="C51" s="10"/>
      <c r="D51" s="10"/>
      <c r="E51" s="10"/>
      <c r="F51" s="10"/>
      <c r="G51" s="10"/>
      <c r="H51" s="2"/>
    </row>
    <row r="52" spans="1:8" ht="13.5" customHeight="1">
      <c r="A52" s="6"/>
      <c r="B52" s="10" ph="1"/>
      <c r="C52" s="10"/>
      <c r="D52" s="10"/>
      <c r="E52" s="10"/>
      <c r="F52" s="10"/>
      <c r="G52" s="10"/>
      <c r="H52" s="2"/>
    </row>
    <row r="53" spans="1:8" ht="13.5" customHeight="1">
      <c r="A53" s="6"/>
      <c r="B53" s="10"/>
      <c r="C53" s="10"/>
      <c r="D53" s="10"/>
      <c r="E53" s="10"/>
      <c r="F53" s="10"/>
      <c r="G53" s="10"/>
      <c r="H53" s="2"/>
    </row>
    <row r="54" spans="1:8" ht="13.5" customHeight="1">
      <c r="A54" s="6"/>
      <c r="B54" s="10" ph="1"/>
      <c r="C54" s="10"/>
      <c r="D54" s="10"/>
      <c r="E54" s="10"/>
      <c r="F54" s="10"/>
      <c r="G54" s="10"/>
      <c r="H54" s="2"/>
    </row>
    <row r="55" spans="1:8" ht="13.5" customHeight="1">
      <c r="A55" s="6"/>
      <c r="B55" s="10" ph="1"/>
      <c r="C55" s="10"/>
      <c r="D55" s="10"/>
      <c r="E55" s="10"/>
      <c r="F55" s="10"/>
      <c r="G55" s="10"/>
      <c r="H55" s="2"/>
    </row>
    <row r="56" spans="1:8" ht="22.5">
      <c r="A56" s="6"/>
      <c r="B56" s="8" ph="1"/>
      <c r="D56" s="10"/>
      <c r="E56" s="10"/>
      <c r="F56" s="10"/>
      <c r="G56" s="10"/>
      <c r="H56" s="2"/>
    </row>
    <row r="57" spans="1:8" ht="22.5">
      <c r="A57" s="6"/>
      <c r="B57" s="8" ph="1"/>
      <c r="D57" s="10"/>
      <c r="E57" s="10"/>
      <c r="F57" s="10"/>
      <c r="G57" s="10"/>
      <c r="H57" s="2"/>
    </row>
    <row r="58" spans="1:8" ht="13.5" customHeight="1">
      <c r="A58" s="6"/>
      <c r="B58" s="10"/>
      <c r="C58" s="10" ph="1"/>
      <c r="D58" s="10"/>
      <c r="E58" s="10"/>
      <c r="F58" s="10"/>
      <c r="G58" s="10"/>
      <c r="H58" s="2"/>
    </row>
    <row r="59" spans="1:8" ht="13.5" customHeight="1">
      <c r="C59" s="1" ph="1"/>
    </row>
    <row r="60" spans="1:8" ht="13.5" customHeight="1">
      <c r="B60" s="1" ph="1"/>
    </row>
    <row r="61" spans="1:8" ht="16.5">
      <c r="C61" s="1" ph="1"/>
    </row>
  </sheetData>
  <mergeCells count="2">
    <mergeCell ref="C13:D13"/>
    <mergeCell ref="E13:F13"/>
  </mergeCells>
  <phoneticPr fontId="56" type="Hiragana" alignment="distributed"/>
  <pageMargins left="0.9055118110236221" right="0" top="0" bottom="0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2-13-1_保育所等定員充足率と待機児童率</vt:lpstr>
      <vt:lpstr>2-13-2_老人ホーム数と通所介護施設数</vt:lpstr>
      <vt:lpstr>'2-13-1_保育所等定員充足率と待機児童率'!Print_Area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2026-03-11T23:26:47Z</cp:lastPrinted>
  <dcterms:created xsi:type="dcterms:W3CDTF">2010-10-14T10:06:01Z</dcterms:created>
  <dcterms:modified xsi:type="dcterms:W3CDTF">2026-03-11T23:26:49Z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2017-03-31T04:52:22Z</vt:filetime>
  </property>
</Properties>
</file>