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29統計書\"/>
    </mc:Choice>
  </mc:AlternateContent>
  <xr:revisionPtr revIDLastSave="0" documentId="13_ncr:1_{868BFEC3-BEC7-4619-AC17-3DE1AC193EE0}" xr6:coauthVersionLast="47" xr6:coauthVersionMax="47" xr10:uidLastSave="{00000000-0000-0000-0000-000000000000}"/>
  <bookViews>
    <workbookView xWindow="8085" yWindow="300" windowWidth="20580" windowHeight="15015" tabRatio="760" activeTab="10" xr2:uid="{00000000-000D-0000-FFFF-FFFF00000000}"/>
  </bookViews>
  <sheets>
    <sheet name="152" sheetId="1" r:id="rId1"/>
    <sheet name="153" sheetId="2" r:id="rId2"/>
    <sheet name="154" sheetId="3" r:id="rId3"/>
    <sheet name="155" sheetId="4" r:id="rId4"/>
    <sheet name="156" sheetId="5" r:id="rId5"/>
    <sheet name="157-158" sheetId="6" r:id="rId6"/>
    <sheet name="159" sheetId="7" r:id="rId7"/>
    <sheet name="160" sheetId="17" r:id="rId8"/>
    <sheet name="161-162" sheetId="9" r:id="rId9"/>
    <sheet name="163" sheetId="16" r:id="rId10"/>
    <sheet name="164" sheetId="11" r:id="rId11"/>
    <sheet name="165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Fill" localSheetId="0" hidden="1">'[1]160'!$A$6:$A$17</definedName>
    <definedName name="_Fill" localSheetId="1" hidden="1">'[1]160'!$A$6:$A$17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'[2]160'!$A$6:$A$17</definedName>
    <definedName name="_Fill" localSheetId="8" hidden="1">'[3]160'!$A$6:$A$17</definedName>
    <definedName name="_Fill" localSheetId="9" hidden="1">'[4]138'!$B$6:$R$6</definedName>
    <definedName name="_Fill" localSheetId="10" hidden="1">'[5]138'!$B$6:$R$6</definedName>
    <definedName name="_Fill" localSheetId="11" hidden="1">'[6]124'!#REF!</definedName>
    <definedName name="_Fill" hidden="1">'[7]138'!$B$6:$R$6</definedName>
    <definedName name="_Key1" hidden="1">'[8]261'!$BC$195:$BC$264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'[8]261'!$BA$194:$BT$264</definedName>
    <definedName name="Ⅰ期" localSheetId="7">'[9]4半原指数'!$C$4:$V$50</definedName>
    <definedName name="Ⅰ期" localSheetId="8">'[10]4半原指数'!$C$4:$V$50</definedName>
    <definedName name="Ⅰ期" localSheetId="9">'[11]4半原指数'!$C$4:$V$50</definedName>
    <definedName name="Ⅰ期" localSheetId="10">'[9]4半原指数'!$C$4:$V$50</definedName>
    <definedName name="Ⅰ期">'[12]4半原指数'!$C$4:$V$50</definedName>
    <definedName name="_xlnm.Print_Area" localSheetId="0">'152'!$A$1:$M$26</definedName>
    <definedName name="_xlnm.Print_Area" localSheetId="1">'153'!$A$1:$K$34</definedName>
    <definedName name="_xlnm.Print_Area" localSheetId="3">'155'!$A$1:$N$35</definedName>
    <definedName name="_xlnm.Print_Area" localSheetId="4">'156'!$A$1:$J$22</definedName>
    <definedName name="_xlnm.Print_Area" localSheetId="5">'157-158'!$A$1:$O$45</definedName>
    <definedName name="_xlnm.Print_Area" localSheetId="6">'159'!$A$1:$P$36</definedName>
    <definedName name="_xlnm.Print_Area" localSheetId="7">'160'!$A$1:$W$25</definedName>
    <definedName name="_xlnm.Print_Area" localSheetId="8">'161-162'!$A$1:$R$63</definedName>
    <definedName name="_xlnm.Print_Area" localSheetId="10">'164'!$A$1:$O$36</definedName>
    <definedName name="_xlnm.Print_Area" localSheetId="11">'165'!$A$1:$AC$50</definedName>
    <definedName name="_xlnm.Print_Area">[13]総計!$A$1:$H$68</definedName>
    <definedName name="ふぇ" localSheetId="7" hidden="1">'[5]138'!$B$6:$R$6</definedName>
    <definedName name="ふぇ" localSheetId="8" hidden="1">'[14]138'!$B$6:$R$6</definedName>
    <definedName name="ふぇ" localSheetId="9" hidden="1">'[4]138'!$B$6:$R$6</definedName>
    <definedName name="ふぇ" localSheetId="10" hidden="1">'[5]138'!$B$6:$R$6</definedName>
    <definedName name="ふぇ" localSheetId="11" hidden="1">'[15]138'!$B$6:$R$6</definedName>
    <definedName name="ふぇ" hidden="1">'[7]138'!$B$6:$R$6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<sst xmlns="http://schemas.openxmlformats.org/spreadsheetml/2006/main" count="953" uniqueCount="344">
  <si>
    <t>新規求職申込件数</t>
  </si>
  <si>
    <t>就　職　件　数</t>
  </si>
  <si>
    <t>総 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</si>
  <si>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</si>
  <si>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</si>
  <si>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</si>
  <si>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</si>
  <si>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</si>
  <si>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</si>
  <si>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</si>
  <si>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</si>
  <si>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</si>
  <si>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</si>
  <si>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</si>
  <si>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</si>
  <si>
    <t>12月</t>
  </si>
  <si>
    <t>10月</t>
    <phoneticPr fontId="4"/>
  </si>
  <si>
    <t>新規求人数</t>
    <phoneticPr fontId="4"/>
  </si>
  <si>
    <t>充足数</t>
    <phoneticPr fontId="4"/>
  </si>
  <si>
    <t>　注　１．パートを除きます。</t>
    <rPh sb="9" eb="10">
      <t>ノゾ</t>
    </rPh>
    <phoneticPr fontId="4"/>
  </si>
  <si>
    <t xml:space="preserve"> </t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</si>
  <si>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</si>
  <si>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</si>
  <si>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 xml:space="preserve">一　般　求　職　状　況 </t>
    <phoneticPr fontId="4"/>
  </si>
  <si>
    <t>計</t>
  </si>
  <si>
    <t>【公共職業安定所別】</t>
    <rPh sb="1" eb="3">
      <t>コウキョウ</t>
    </rPh>
    <rPh sb="3" eb="5">
      <t>ショクギョウ</t>
    </rPh>
    <rPh sb="5" eb="7">
      <t>アンテイ</t>
    </rPh>
    <rPh sb="7" eb="8">
      <t>ショ</t>
    </rPh>
    <rPh sb="8" eb="9">
      <t>ベツ</t>
    </rPh>
    <phoneticPr fontId="4"/>
  </si>
  <si>
    <t>産 業 別 一 般 求 人 状 況　</t>
    <phoneticPr fontId="4"/>
  </si>
  <si>
    <t>合  計</t>
  </si>
  <si>
    <t>農，林，
漁 業</t>
    <rPh sb="0" eb="1">
      <t>ノウ</t>
    </rPh>
    <rPh sb="2" eb="3">
      <t>ハヤシ</t>
    </rPh>
    <rPh sb="5" eb="6">
      <t>リョウ</t>
    </rPh>
    <rPh sb="7" eb="8">
      <t>ギョウ</t>
    </rPh>
    <phoneticPr fontId="4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</si>
  <si>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"/>
  </si>
  <si>
    <t>建設業</t>
    <rPh sb="0" eb="3">
      <t>ケンセツギョウ</t>
    </rPh>
    <phoneticPr fontId="4"/>
  </si>
  <si>
    <t>製造業</t>
  </si>
  <si>
    <t>情報
通信業</t>
    <rPh sb="0" eb="2">
      <t>ジョウホウ</t>
    </rPh>
    <rPh sb="3" eb="6">
      <t>ツウシンギョウ</t>
    </rPh>
    <phoneticPr fontId="4"/>
  </si>
  <si>
    <t>運輸業,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郵便業</t>
    <rPh sb="0" eb="2">
      <t>ウンユ</t>
    </rPh>
    <rPh sb="2" eb="3">
      <t>ギョウ</t>
    </rPh>
    <rPh sb="114" eb="116">
      <t>ユウビン</t>
    </rPh>
    <rPh sb="116" eb="117">
      <t>ギョウ</t>
    </rPh>
    <phoneticPr fontId="4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</si>
  <si>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4"/>
  </si>
  <si>
    <t>【公共職業安定所別】</t>
    <phoneticPr fontId="4"/>
  </si>
  <si>
    <t>大津</t>
  </si>
  <si>
    <t>長浜</t>
  </si>
  <si>
    <t>彦根</t>
  </si>
  <si>
    <t>東近江</t>
    <rPh sb="0" eb="1">
      <t>ヒガシ</t>
    </rPh>
    <rPh sb="1" eb="3">
      <t>オウミ</t>
    </rPh>
    <phoneticPr fontId="4"/>
  </si>
  <si>
    <t>甲賀</t>
    <rPh sb="0" eb="2">
      <t>コウガ</t>
    </rPh>
    <phoneticPr fontId="4"/>
  </si>
  <si>
    <t>草津</t>
  </si>
  <si>
    <t>金融業,
保険業</t>
    <rPh sb="0" eb="2">
      <t>キンユウ</t>
    </rPh>
    <rPh sb="2" eb="3">
      <t>ギョウ</t>
    </rPh>
    <rPh sb="5" eb="8">
      <t>ホケンギョウ</t>
    </rPh>
    <phoneticPr fontId="4"/>
  </si>
  <si>
    <t>不動産業,　　　　　　　　　                                                                                                                                                                                       　物品賃貸業</t>
    <rPh sb="0" eb="2">
      <t>フドウ</t>
    </rPh>
    <rPh sb="2" eb="4">
      <t>サンギョウ</t>
    </rPh>
    <rPh sb="198" eb="200">
      <t>ブッピン</t>
    </rPh>
    <rPh sb="200" eb="202">
      <t>チンタイ</t>
    </rPh>
    <rPh sb="202" eb="203">
      <t>ギョウ</t>
    </rPh>
    <phoneticPr fontId="4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</si>
  <si>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4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</si>
  <si>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4"/>
  </si>
  <si>
    <t>医療，
福祉</t>
    <rPh sb="0" eb="2">
      <t>イリョウ</t>
    </rPh>
    <rPh sb="4" eb="6">
      <t>フクシ</t>
    </rPh>
    <phoneticPr fontId="4"/>
  </si>
  <si>
    <t>複合
サービス事業</t>
    <rPh sb="0" eb="2">
      <t>フクゴウ</t>
    </rPh>
    <rPh sb="7" eb="9">
      <t>ジギョウ</t>
    </rPh>
    <phoneticPr fontId="4"/>
  </si>
  <si>
    <t>【公共職業安定所別】</t>
    <phoneticPr fontId="4"/>
  </si>
  <si>
    <t>資料　滋賀労働局職業安定課</t>
    <rPh sb="0" eb="2">
      <t>シリョウ</t>
    </rPh>
    <rPh sb="3" eb="5">
      <t>シガ</t>
    </rPh>
    <rPh sb="5" eb="8">
      <t>ロウドウキョク</t>
    </rPh>
    <rPh sb="8" eb="10">
      <t>ショクギョウ</t>
    </rPh>
    <phoneticPr fontId="4"/>
  </si>
  <si>
    <t>求　　　　　職</t>
    <phoneticPr fontId="4"/>
  </si>
  <si>
    <t>新規求職</t>
  </si>
  <si>
    <t>申込件数</t>
  </si>
  <si>
    <t>【公共職業安定所別】</t>
    <phoneticPr fontId="4"/>
  </si>
  <si>
    <t xml:space="preserve">中学校卒業者の職業紹介状況 </t>
  </si>
  <si>
    <t>求人数</t>
    <rPh sb="0" eb="3">
      <t>キュウジンスウ</t>
    </rPh>
    <phoneticPr fontId="4"/>
  </si>
  <si>
    <t>充足数</t>
    <rPh sb="0" eb="2">
      <t>ジュウソク</t>
    </rPh>
    <rPh sb="2" eb="3">
      <t>スウ</t>
    </rPh>
    <phoneticPr fontId="4"/>
  </si>
  <si>
    <t>うち県内への就職</t>
    <phoneticPr fontId="4"/>
  </si>
  <si>
    <t xml:space="preserve">高等学校卒業者の職業紹介状況 </t>
    <rPh sb="0" eb="2">
      <t>コウトウ</t>
    </rPh>
    <rPh sb="2" eb="4">
      <t>ガッコウ</t>
    </rPh>
    <phoneticPr fontId="4"/>
  </si>
  <si>
    <t>うち県内への就職</t>
    <phoneticPr fontId="4"/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</si>
  <si>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15"/>
  </si>
  <si>
    <t>全　　　　　　　　　　　　数</t>
  </si>
  <si>
    <t>うち雇用保険受給者（常用）</t>
    <rPh sb="10" eb="12">
      <t>ジョウヨウ</t>
    </rPh>
    <phoneticPr fontId="15"/>
  </si>
  <si>
    <t>月間有効求職</t>
    <rPh sb="0" eb="2">
      <t>ゲッカン</t>
    </rPh>
    <rPh sb="2" eb="4">
      <t>ユウコウ</t>
    </rPh>
    <rPh sb="4" eb="6">
      <t>キュウショク</t>
    </rPh>
    <phoneticPr fontId="15"/>
  </si>
  <si>
    <t>紹　　介</t>
    <rPh sb="0" eb="1">
      <t>ジョウ</t>
    </rPh>
    <rPh sb="3" eb="4">
      <t>スケ</t>
    </rPh>
    <phoneticPr fontId="15"/>
  </si>
  <si>
    <t>就　　職</t>
    <rPh sb="0" eb="1">
      <t>ジュ</t>
    </rPh>
    <rPh sb="3" eb="4">
      <t>ショク</t>
    </rPh>
    <phoneticPr fontId="15"/>
  </si>
  <si>
    <t>就　職</t>
    <rPh sb="0" eb="1">
      <t>ジュ</t>
    </rPh>
    <rPh sb="2" eb="3">
      <t>ショク</t>
    </rPh>
    <phoneticPr fontId="15"/>
  </si>
  <si>
    <t>【公共職業安定所別】</t>
    <phoneticPr fontId="15"/>
  </si>
  <si>
    <t>東近江</t>
    <rPh sb="0" eb="1">
      <t>ヒガシ</t>
    </rPh>
    <rPh sb="1" eb="3">
      <t>オウミ</t>
    </rPh>
    <phoneticPr fontId="15"/>
  </si>
  <si>
    <t>甲賀</t>
    <rPh sb="0" eb="2">
      <t>コウガ</t>
    </rPh>
    <phoneticPr fontId="15"/>
  </si>
  <si>
    <t>自動車整備科</t>
  </si>
  <si>
    <t>生産技術科</t>
  </si>
  <si>
    <t>-</t>
  </si>
  <si>
    <t>住居環境科</t>
  </si>
  <si>
    <t>テクニカル
メタルワーク科</t>
    <rPh sb="12" eb="13">
      <t>カ</t>
    </rPh>
    <phoneticPr fontId="3"/>
  </si>
  <si>
    <t>ビル設備
サービス科</t>
    <rPh sb="2" eb="4">
      <t>セツビ</t>
    </rPh>
    <rPh sb="9" eb="10">
      <t>カ</t>
    </rPh>
    <phoneticPr fontId="3"/>
  </si>
  <si>
    <t>ＣＡＤ／ＣＡＭ
技術科</t>
    <rPh sb="8" eb="10">
      <t>ギジュツ</t>
    </rPh>
    <rPh sb="10" eb="11">
      <t>カ</t>
    </rPh>
    <phoneticPr fontId="3"/>
  </si>
  <si>
    <t>生産システム
技術科</t>
    <rPh sb="0" eb="2">
      <t>セイサン</t>
    </rPh>
    <rPh sb="7" eb="9">
      <t>ギジュツ</t>
    </rPh>
    <rPh sb="9" eb="10">
      <t>カ</t>
    </rPh>
    <phoneticPr fontId="3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</si>
  <si>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3"/>
  </si>
  <si>
    <t>制御プログラム科</t>
    <rPh sb="0" eb="2">
      <t>セイギョ</t>
    </rPh>
    <rPh sb="7" eb="8">
      <t>カ</t>
    </rPh>
    <phoneticPr fontId="3"/>
  </si>
  <si>
    <t>シート
メタル科</t>
    <rPh sb="7" eb="8">
      <t>カ</t>
    </rPh>
    <phoneticPr fontId="3"/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</si>
  <si>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5"/>
  </si>
  <si>
    <t>運輸業，郵便業</t>
    <rPh sb="4" eb="6">
      <t>ユウビン</t>
    </rPh>
    <rPh sb="6" eb="7">
      <t>ギョウ</t>
    </rPh>
    <phoneticPr fontId="15"/>
  </si>
  <si>
    <t>卸売業，小売業</t>
    <rPh sb="2" eb="3">
      <t>ギョウ</t>
    </rPh>
    <phoneticPr fontId="15"/>
  </si>
  <si>
    <t>金融業，
保険業</t>
    <rPh sb="2" eb="3">
      <t>ギョウ</t>
    </rPh>
    <phoneticPr fontId="15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</si>
  <si>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</si>
  <si>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</si>
  <si>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
福祉</t>
    <rPh sb="0" eb="2">
      <t>イリョウ</t>
    </rPh>
    <rPh sb="4" eb="6">
      <t>フクシ</t>
    </rPh>
    <phoneticPr fontId="15"/>
  </si>
  <si>
    <t>複合サービス事業</t>
    <rPh sb="0" eb="2">
      <t>フクゴウ</t>
    </rPh>
    <rPh sb="6" eb="8">
      <t>ジギョウ</t>
    </rPh>
    <phoneticPr fontId="15"/>
  </si>
  <si>
    <t>サービス業(他に分類されないもの)</t>
    <rPh sb="6" eb="7">
      <t>タ</t>
    </rPh>
    <rPh sb="8" eb="10">
      <t>ブンルイ</t>
    </rPh>
    <phoneticPr fontId="15"/>
  </si>
  <si>
    <t>建設業</t>
    <phoneticPr fontId="15"/>
  </si>
  <si>
    <t>製造業</t>
    <phoneticPr fontId="15"/>
  </si>
  <si>
    <t>１月</t>
    <phoneticPr fontId="15"/>
  </si>
  <si>
    <t>X</t>
  </si>
  <si>
    <t>10月</t>
    <phoneticPr fontId="15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</si>
  <si>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5"/>
  </si>
  <si>
    <t>電気・ガス・熱供給・水道業</t>
  </si>
  <si>
    <t>現金給与　　　
総　　額</t>
  </si>
  <si>
    <t>10月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</si>
  <si>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</si>
  <si>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</si>
  <si>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</si>
  <si>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</si>
  <si>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</si>
  <si>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</si>
  <si>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</si>
  <si>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</si>
  <si>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</si>
  <si>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</si>
  <si>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</si>
  <si>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</si>
  <si>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</si>
  <si>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</si>
  <si>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</si>
  <si>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</si>
  <si>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</si>
  <si>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4"/>
  </si>
  <si>
    <t>総数</t>
    <rPh sb="0" eb="2">
      <t>ソウスウ</t>
    </rPh>
    <phoneticPr fontId="14"/>
  </si>
  <si>
    <t>家族従業者</t>
    <rPh sb="0" eb="2">
      <t>カゾク</t>
    </rPh>
    <rPh sb="2" eb="5">
      <t>ジュウギョウシャ</t>
    </rPh>
    <phoneticPr fontId="14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</si>
  <si>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4"/>
  </si>
  <si>
    <t>　　　　　　者　　　</t>
    <phoneticPr fontId="14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</si>
  <si>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4"/>
  </si>
  <si>
    <t>うち起業者</t>
    <rPh sb="2" eb="5">
      <t>キギョウシャ</t>
    </rPh>
    <phoneticPr fontId="14"/>
  </si>
  <si>
    <t>会社などの役員</t>
    <rPh sb="0" eb="2">
      <t>カイシャ</t>
    </rPh>
    <rPh sb="5" eb="7">
      <t>ヤクイン</t>
    </rPh>
    <phoneticPr fontId="14"/>
  </si>
  <si>
    <t>パート</t>
    <phoneticPr fontId="14"/>
  </si>
  <si>
    <t>アルバイト</t>
    <phoneticPr fontId="14"/>
  </si>
  <si>
    <t>契約社員</t>
    <rPh sb="0" eb="2">
      <t>ケイヤク</t>
    </rPh>
    <rPh sb="2" eb="4">
      <t>シャイン</t>
    </rPh>
    <phoneticPr fontId="14"/>
  </si>
  <si>
    <t>その他</t>
    <rPh sb="2" eb="3">
      <t>タ</t>
    </rPh>
    <phoneticPr fontId="14"/>
  </si>
  <si>
    <t>　　15 ～ 19　歳</t>
    <rPh sb="10" eb="11">
      <t>サイ</t>
    </rPh>
    <phoneticPr fontId="18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</si>
  <si>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</si>
  <si>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</si>
  <si>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</si>
  <si>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</si>
  <si>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</si>
  <si>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</si>
  <si>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</si>
  <si>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</si>
  <si>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</si>
  <si>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</si>
  <si>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</si>
  <si>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</si>
  <si>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4"/>
  </si>
  <si>
    <t>　女</t>
    <rPh sb="1" eb="2">
      <t>オンナ</t>
    </rPh>
    <phoneticPr fontId="14"/>
  </si>
  <si>
    <t>総　数</t>
    <rPh sb="0" eb="1">
      <t>ソウ</t>
    </rPh>
    <rPh sb="2" eb="3">
      <t>スウ</t>
    </rPh>
    <phoneticPr fontId="14"/>
  </si>
  <si>
    <t>嘱　託</t>
    <rPh sb="0" eb="1">
      <t>ショク</t>
    </rPh>
    <rPh sb="2" eb="3">
      <t>コトヅケ</t>
    </rPh>
    <phoneticPr fontId="14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</si>
  <si>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4"/>
  </si>
  <si>
    <t>校数</t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</si>
  <si>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4"/>
  </si>
  <si>
    <t>新 規 求 職 申 込 件 数</t>
    <phoneticPr fontId="4"/>
  </si>
  <si>
    <t>月 間 有 効 求 職 者 数</t>
    <phoneticPr fontId="4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</si>
  <si>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"/>
  </si>
  <si>
    <t>公務・
その他</t>
    <rPh sb="0" eb="2">
      <t>コウム</t>
    </rPh>
    <rPh sb="6" eb="7">
      <t>タ</t>
    </rPh>
    <phoneticPr fontId="4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</si>
  <si>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4"/>
  </si>
  <si>
    <t>宿泊業,飲食
サービス業</t>
    <rPh sb="0" eb="2">
      <t>シュクハク</t>
    </rPh>
    <rPh sb="2" eb="3">
      <t>ギョウ</t>
    </rPh>
    <rPh sb="11" eb="12">
      <t>ギョウ</t>
    </rPh>
    <phoneticPr fontId="4"/>
  </si>
  <si>
    <t>日雇労働 求職および就労状況　</t>
    <phoneticPr fontId="4"/>
  </si>
  <si>
    <t>求 職 申 込 件 数</t>
    <phoneticPr fontId="4"/>
  </si>
  <si>
    <t>就 職 件 数</t>
    <rPh sb="0" eb="1">
      <t>シュウ</t>
    </rPh>
    <rPh sb="2" eb="3">
      <t>ショク</t>
    </rPh>
    <rPh sb="4" eb="5">
      <t>ケン</t>
    </rPh>
    <rPh sb="6" eb="7">
      <t>スウ</t>
    </rPh>
    <phoneticPr fontId="4"/>
  </si>
  <si>
    <t>新　規         求　職</t>
    <rPh sb="0" eb="1">
      <t>シン</t>
    </rPh>
    <rPh sb="2" eb="3">
      <t>タダシ</t>
    </rPh>
    <rPh sb="12" eb="13">
      <t>モトム</t>
    </rPh>
    <rPh sb="14" eb="15">
      <t>ショク</t>
    </rPh>
    <phoneticPr fontId="15"/>
  </si>
  <si>
    <t>月間有効
求　　職</t>
    <rPh sb="0" eb="2">
      <t>ゲッカン</t>
    </rPh>
    <rPh sb="2" eb="4">
      <t>ユウコウ</t>
    </rPh>
    <rPh sb="5" eb="6">
      <t>モトム</t>
    </rPh>
    <rPh sb="8" eb="9">
      <t>ショク</t>
    </rPh>
    <phoneticPr fontId="15"/>
  </si>
  <si>
    <t>注　パートを除きます。</t>
    <phoneticPr fontId="4"/>
  </si>
  <si>
    <t>新 規 求 職</t>
    <rPh sb="0" eb="1">
      <t>シン</t>
    </rPh>
    <rPh sb="2" eb="3">
      <t>タダシ</t>
    </rPh>
    <rPh sb="4" eb="5">
      <t>モトム</t>
    </rPh>
    <rPh sb="6" eb="7">
      <t>ショク</t>
    </rPh>
    <phoneticPr fontId="15"/>
  </si>
  <si>
    <t>調査産業
計</t>
    <phoneticPr fontId="4"/>
  </si>
  <si>
    <t>情　報
通信業</t>
    <rPh sb="0" eb="1">
      <t>ジョウ</t>
    </rPh>
    <rPh sb="2" eb="3">
      <t>ホウ</t>
    </rPh>
    <phoneticPr fontId="15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</si>
  <si>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5"/>
  </si>
  <si>
    <t>生活関連
サービス
業,娯楽業</t>
    <rPh sb="0" eb="2">
      <t>セイカツ</t>
    </rPh>
    <rPh sb="2" eb="4">
      <t>カンレン</t>
    </rPh>
    <rPh sb="10" eb="11">
      <t>ギョウ</t>
    </rPh>
    <rPh sb="12" eb="15">
      <t>ゴラクギョウ</t>
    </rPh>
    <phoneticPr fontId="15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</si>
  <si>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5"/>
  </si>
  <si>
    <t>　　有業者数</t>
    <phoneticPr fontId="4"/>
  </si>
  <si>
    <t>わからない</t>
    <phoneticPr fontId="14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</si>
  <si>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</si>
  <si>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</si>
  <si>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</si>
  <si>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</si>
  <si>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</si>
  <si>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4"/>
  </si>
  <si>
    <t>月 平 均
求職者数</t>
    <rPh sb="0" eb="1">
      <t>ツキ</t>
    </rPh>
    <rPh sb="2" eb="3">
      <t>ヒラ</t>
    </rPh>
    <rPh sb="4" eb="5">
      <t>ヒトシ</t>
    </rPh>
    <rPh sb="6" eb="10">
      <t>キュウショクシャスウ</t>
    </rPh>
    <phoneticPr fontId="4"/>
  </si>
  <si>
    <t>不 就 労
延  　数</t>
    <rPh sb="0" eb="1">
      <t>フ</t>
    </rPh>
    <rPh sb="2" eb="3">
      <t>シュウ</t>
    </rPh>
    <rPh sb="4" eb="5">
      <t>ロウ</t>
    </rPh>
    <rPh sb="6" eb="7">
      <t>ノ</t>
    </rPh>
    <rPh sb="10" eb="11">
      <t>スウ</t>
    </rPh>
    <phoneticPr fontId="4"/>
  </si>
  <si>
    <t>平成25年度　F.Y.2013</t>
  </si>
  <si>
    <t>工場管理保全科
（機械保全コース）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キカイ</t>
    </rPh>
    <rPh sb="11" eb="13">
      <t>ホゼン</t>
    </rPh>
    <phoneticPr fontId="19"/>
  </si>
  <si>
    <t>工場管理保全科
（電気保全コース）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デンキ</t>
    </rPh>
    <rPh sb="11" eb="13">
      <t>ホゼン</t>
    </rPh>
    <phoneticPr fontId="19"/>
  </si>
  <si>
    <t>高島出張所</t>
    <rPh sb="0" eb="2">
      <t>タカシマ</t>
    </rPh>
    <rPh sb="2" eb="4">
      <t>シュッチョウ</t>
    </rPh>
    <rPh sb="4" eb="5">
      <t>ショ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</si>
  <si>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5"/>
  </si>
  <si>
    <t>　資料　県統計課「毎月勤労統計調査結果報告書」</t>
    <rPh sb="4" eb="5">
      <t>ケン</t>
    </rPh>
    <phoneticPr fontId="4"/>
  </si>
  <si>
    <t>(単位　件数:件　求職者数:人)</t>
    <rPh sb="1" eb="3">
      <t>タンイ</t>
    </rPh>
    <rPh sb="4" eb="6">
      <t>ケンスウ</t>
    </rPh>
    <rPh sb="7" eb="8">
      <t>ケン</t>
    </rPh>
    <rPh sb="9" eb="11">
      <t>キュウショク</t>
    </rPh>
    <rPh sb="11" eb="12">
      <t>シャ</t>
    </rPh>
    <rPh sb="12" eb="13">
      <t>スウ</t>
    </rPh>
    <rPh sb="14" eb="15">
      <t>ニン</t>
    </rPh>
    <phoneticPr fontId="28"/>
  </si>
  <si>
    <t>(単位:人)</t>
    <phoneticPr fontId="28"/>
  </si>
  <si>
    <t>(単位:件)</t>
    <rPh sb="1" eb="3">
      <t>タンイ</t>
    </rPh>
    <rPh sb="4" eb="5">
      <t>ケン</t>
    </rPh>
    <phoneticPr fontId="28"/>
  </si>
  <si>
    <t>平成25年　2013</t>
  </si>
  <si>
    <t>平成26年度　F.Y.2014</t>
  </si>
  <si>
    <t>(単位:人)</t>
    <rPh sb="1" eb="3">
      <t>タンイ</t>
    </rPh>
    <rPh sb="4" eb="5">
      <t>ニン</t>
    </rPh>
    <phoneticPr fontId="14"/>
  </si>
  <si>
    <r>
      <t>サービス業
(</t>
    </r>
    <r>
      <rPr>
        <sz val="5"/>
        <rFont val="ＭＳ ゴシック"/>
        <family val="3"/>
        <charset val="128"/>
      </rPr>
      <t>他に分類され
ないもの)</t>
    </r>
    <rPh sb="4" eb="5">
      <t>ギョウ</t>
    </rPh>
    <rPh sb="7" eb="8">
      <t>ホカ</t>
    </rPh>
    <rPh sb="9" eb="11">
      <t>ブンルイ</t>
    </rPh>
    <phoneticPr fontId="4"/>
  </si>
  <si>
    <t>…</t>
  </si>
  <si>
    <t>高島出張所</t>
    <rPh sb="0" eb="2">
      <t>タカシマ</t>
    </rPh>
    <rPh sb="2" eb="4">
      <t>シュッチョウ</t>
    </rPh>
    <rPh sb="4" eb="5">
      <t>ジョ</t>
    </rPh>
    <phoneticPr fontId="4"/>
  </si>
  <si>
    <t>平成25年平均 Av.2013</t>
  </si>
  <si>
    <t>電気･ｶﾞｽ
・熱供給
・水道業</t>
    <phoneticPr fontId="15"/>
  </si>
  <si>
    <t>(単位:人)</t>
    <rPh sb="1" eb="3">
      <t>タンイ</t>
    </rPh>
    <rPh sb="4" eb="5">
      <t>ニン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</si>
  <si>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8"/>
  </si>
  <si>
    <t>　　　　　　　　　　　　　県　　　　　　　　　　立</t>
    <rPh sb="13" eb="14">
      <t>ケン</t>
    </rPh>
    <rPh sb="24" eb="25">
      <t>タテ</t>
    </rPh>
    <phoneticPr fontId="28"/>
  </si>
  <si>
    <t>生産システム
制御科</t>
    <rPh sb="0" eb="2">
      <t>セイサン</t>
    </rPh>
    <rPh sb="7" eb="9">
      <t>セイギョ</t>
    </rPh>
    <rPh sb="9" eb="10">
      <t>カ</t>
    </rPh>
    <phoneticPr fontId="28"/>
  </si>
  <si>
    <t>コンピュータ
制御科</t>
    <rPh sb="7" eb="9">
      <t>セイギョ</t>
    </rPh>
    <rPh sb="9" eb="10">
      <t>カ</t>
    </rPh>
    <phoneticPr fontId="28"/>
  </si>
  <si>
    <t>生産システム
設備科</t>
    <rPh sb="0" eb="2">
      <t>セイサン</t>
    </rPh>
    <rPh sb="7" eb="9">
      <t>セツビ</t>
    </rPh>
    <rPh sb="9" eb="10">
      <t>カ</t>
    </rPh>
    <phoneticPr fontId="28"/>
  </si>
  <si>
    <t>溶接技術科</t>
    <rPh sb="0" eb="2">
      <t>ヨウセツ</t>
    </rPh>
    <rPh sb="2" eb="5">
      <t>ギジュツカ</t>
    </rPh>
    <phoneticPr fontId="28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</si>
  <si>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28"/>
  </si>
  <si>
    <t>服飾
デザイン科</t>
    <rPh sb="0" eb="2">
      <t>フクショク</t>
    </rPh>
    <rPh sb="7" eb="8">
      <t>カ</t>
    </rPh>
    <phoneticPr fontId="28"/>
  </si>
  <si>
    <t>塗装技術科</t>
    <rPh sb="0" eb="2">
      <t>トソウ</t>
    </rPh>
    <rPh sb="2" eb="5">
      <t>ギジュツカ</t>
    </rPh>
    <phoneticPr fontId="28"/>
  </si>
  <si>
    <t>木造建築科</t>
    <rPh sb="0" eb="2">
      <t>モクゾウ</t>
    </rPh>
    <rPh sb="2" eb="5">
      <t>ケンチクカ</t>
    </rPh>
    <phoneticPr fontId="28"/>
  </si>
  <si>
    <t>住宅
リフォーム科</t>
    <rPh sb="0" eb="2">
      <t>ジュウタク</t>
    </rPh>
    <rPh sb="8" eb="9">
      <t>カ</t>
    </rPh>
    <phoneticPr fontId="28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</si>
  <si>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28"/>
  </si>
  <si>
    <t>機械実践
技術科</t>
    <rPh sb="0" eb="2">
      <t>キカイ</t>
    </rPh>
    <rPh sb="2" eb="4">
      <t>ジッセン</t>
    </rPh>
    <rPh sb="5" eb="8">
      <t>ギジュツカ</t>
    </rPh>
    <phoneticPr fontId="28"/>
  </si>
  <si>
    <t>溶接実践
技術科</t>
    <rPh sb="0" eb="2">
      <t>ヨウセツ</t>
    </rPh>
    <rPh sb="2" eb="4">
      <t>ジッセン</t>
    </rPh>
    <rPh sb="7" eb="8">
      <t>カ</t>
    </rPh>
    <phoneticPr fontId="28"/>
  </si>
  <si>
    <t>電気設備
技術科</t>
    <rPh sb="0" eb="2">
      <t>デンキ</t>
    </rPh>
    <rPh sb="2" eb="4">
      <t>セツビ</t>
    </rPh>
    <rPh sb="5" eb="8">
      <t>ギジュツカ</t>
    </rPh>
    <phoneticPr fontId="28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</si>
  <si>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28"/>
  </si>
  <si>
    <t>総合実務科</t>
    <rPh sb="0" eb="2">
      <t>ソウゴウ</t>
    </rPh>
    <rPh sb="2" eb="4">
      <t>ジツム</t>
    </rPh>
    <rPh sb="4" eb="5">
      <t>カ</t>
    </rPh>
    <phoneticPr fontId="28"/>
  </si>
  <si>
    <t>　　　　　　　　　　　　　　　　　　　　　　機　　　　　　　　構　　　　　　　　立</t>
    <rPh sb="22" eb="23">
      <t>キ</t>
    </rPh>
    <rPh sb="31" eb="32">
      <t>カマエ</t>
    </rPh>
    <rPh sb="40" eb="41">
      <t>リツ</t>
    </rPh>
    <phoneticPr fontId="4"/>
  </si>
  <si>
    <t>溶接施工科</t>
    <rPh sb="0" eb="2">
      <t>ヨウセツ</t>
    </rPh>
    <rPh sb="2" eb="4">
      <t>セコウ</t>
    </rPh>
    <rPh sb="4" eb="5">
      <t>カ</t>
    </rPh>
    <phoneticPr fontId="4"/>
  </si>
  <si>
    <t>産業、規模、月別一般新規求人状況　</t>
    <phoneticPr fontId="28"/>
  </si>
  <si>
    <t>10月</t>
    <phoneticPr fontId="28"/>
  </si>
  <si>
    <t>11月</t>
    <phoneticPr fontId="28"/>
  </si>
  <si>
    <t>12月</t>
    <phoneticPr fontId="28"/>
  </si>
  <si>
    <t>【産業別】</t>
    <phoneticPr fontId="28"/>
  </si>
  <si>
    <t>【規模別】</t>
    <phoneticPr fontId="28"/>
  </si>
  <si>
    <t>　注　パートを除きます。</t>
    <phoneticPr fontId="28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</si>
  <si>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28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</si>
  <si>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28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</si>
  <si>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28"/>
  </si>
  <si>
    <t>行労法</t>
    <rPh sb="0" eb="1">
      <t>ギョウ</t>
    </rPh>
    <phoneticPr fontId="28"/>
  </si>
  <si>
    <t>組合員数</t>
    <phoneticPr fontId="28"/>
  </si>
  <si>
    <t>栗東市</t>
    <rPh sb="2" eb="3">
      <t>シ</t>
    </rPh>
    <phoneticPr fontId="28"/>
  </si>
  <si>
    <t>甲賀市</t>
    <rPh sb="0" eb="1">
      <t>コウ</t>
    </rPh>
    <rPh sb="1" eb="2">
      <t>ガ</t>
    </rPh>
    <rPh sb="2" eb="3">
      <t>シ</t>
    </rPh>
    <phoneticPr fontId="28"/>
  </si>
  <si>
    <t>野洲市</t>
    <rPh sb="0" eb="2">
      <t>ヤス</t>
    </rPh>
    <rPh sb="2" eb="3">
      <t>シ</t>
    </rPh>
    <phoneticPr fontId="28"/>
  </si>
  <si>
    <t>湖南市</t>
    <rPh sb="0" eb="2">
      <t>コナン</t>
    </rPh>
    <rPh sb="2" eb="3">
      <t>シ</t>
    </rPh>
    <phoneticPr fontId="28"/>
  </si>
  <si>
    <t>高島市</t>
    <rPh sb="0" eb="2">
      <t>タカシマ</t>
    </rPh>
    <rPh sb="2" eb="3">
      <t>シ</t>
    </rPh>
    <phoneticPr fontId="28"/>
  </si>
  <si>
    <t>東近江市</t>
    <rPh sb="0" eb="1">
      <t>ヒガシ</t>
    </rPh>
    <rPh sb="1" eb="3">
      <t>オウミ</t>
    </rPh>
    <rPh sb="3" eb="4">
      <t>シ</t>
    </rPh>
    <phoneticPr fontId="28"/>
  </si>
  <si>
    <t>米原市</t>
    <rPh sb="0" eb="2">
      <t>マイバラ</t>
    </rPh>
    <rPh sb="2" eb="3">
      <t>シ</t>
    </rPh>
    <phoneticPr fontId="28"/>
  </si>
  <si>
    <t>町計</t>
    <phoneticPr fontId="28"/>
  </si>
  <si>
    <t>-</t>
    <phoneticPr fontId="28"/>
  </si>
  <si>
    <t>愛荘町</t>
    <rPh sb="0" eb="2">
      <t>アイショウ</t>
    </rPh>
    <phoneticPr fontId="28"/>
  </si>
  <si>
    <t>　　　適用法規欄の「行労法」については、平成26年度以前は「特労法」と読み換えます。</t>
    <phoneticPr fontId="28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</si>
  <si>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28"/>
  </si>
  <si>
    <t>平成27年度　F.Y.2015</t>
  </si>
  <si>
    <t xml:space="preserve"> １５２．一 般 職 業 紹 介 状 況</t>
    <phoneticPr fontId="4"/>
  </si>
  <si>
    <t>１６０．公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28"/>
  </si>
  <si>
    <t>１６２．</t>
    <phoneticPr fontId="15"/>
  </si>
  <si>
    <t>１６１．</t>
    <phoneticPr fontId="15"/>
  </si>
  <si>
    <t>１６４．</t>
    <phoneticPr fontId="28"/>
  </si>
  <si>
    <t>１６５．</t>
    <phoneticPr fontId="14"/>
  </si>
  <si>
    <t>１５３．</t>
    <phoneticPr fontId="4"/>
  </si>
  <si>
    <t>１５４．</t>
    <phoneticPr fontId="28"/>
  </si>
  <si>
    <t>１５５．</t>
    <phoneticPr fontId="4"/>
  </si>
  <si>
    <t>１５６．</t>
    <phoneticPr fontId="4"/>
  </si>
  <si>
    <t>１５７．</t>
    <phoneticPr fontId="4"/>
  </si>
  <si>
    <t>１５９．</t>
    <phoneticPr fontId="15"/>
  </si>
  <si>
    <t xml:space="preserve">  注　平成27年４月に「特定独立行政法人の労働関係に関する法律」が「行政執行法人の労働関係に関する法律」に改正されたため、</t>
    <phoneticPr fontId="28"/>
  </si>
  <si>
    <t>１５８．</t>
    <phoneticPr fontId="4"/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</si>
  <si>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</si>
  <si>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</si>
  <si>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</si>
  <si>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</si>
  <si>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</si>
  <si>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</si>
  <si>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</si>
  <si>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</si>
  <si>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</si>
  <si>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</si>
  <si>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</si>
  <si>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</si>
  <si>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</si>
  <si>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</si>
  <si>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</si>
  <si>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</si>
  <si>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</si>
  <si>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</si>
  <si>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サービス業(他に分類されないもの)</t>
    <rPh sb="6" eb="7">
      <t>タ</t>
    </rPh>
    <rPh sb="8" eb="10">
      <t>ブンルイ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</si>
  <si>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4"/>
  </si>
  <si>
    <t>１６３．産業別常用労働者の１人平均月間現金給与額</t>
    <phoneticPr fontId="4"/>
  </si>
  <si>
    <t>（つづき）１６３．産業別常用労働者の１人平均月間現金給与額</t>
    <phoneticPr fontId="4"/>
  </si>
  <si>
    <t>(単位　件数:件　新規求人数・充足数:人)</t>
    <rPh sb="8" eb="10">
      <t>シンキ</t>
    </rPh>
    <rPh sb="10" eb="13">
      <t>キュウジンスウ</t>
    </rPh>
    <rPh sb="14" eb="16">
      <t>ジュウソク</t>
    </rPh>
    <rPh sb="16" eb="17">
      <t>スウ</t>
    </rPh>
    <phoneticPr fontId="4"/>
  </si>
  <si>
    <t>　注　不就労延数は平成27年度から未集計です。</t>
    <rPh sb="1" eb="2">
      <t>チュウ</t>
    </rPh>
    <rPh sb="3" eb="4">
      <t>フ</t>
    </rPh>
    <rPh sb="4" eb="6">
      <t>シュウロウ</t>
    </rPh>
    <rPh sb="6" eb="7">
      <t>エン</t>
    </rPh>
    <rPh sb="7" eb="8">
      <t>スウ</t>
    </rPh>
    <rPh sb="9" eb="11">
      <t>ヘイセイ</t>
    </rPh>
    <rPh sb="13" eb="15">
      <t>ネンド</t>
    </rPh>
    <rPh sb="17" eb="20">
      <t>ミシュウケイ</t>
    </rPh>
    <phoneticPr fontId="4"/>
  </si>
  <si>
    <t>(単位　申込件数:件　求職者数・不就労延数:人)</t>
    <rPh sb="1" eb="3">
      <t>タンイ</t>
    </rPh>
    <rPh sb="4" eb="6">
      <t>モウシコミ</t>
    </rPh>
    <rPh sb="6" eb="8">
      <t>ケンスウ</t>
    </rPh>
    <rPh sb="9" eb="10">
      <t>ケン</t>
    </rPh>
    <rPh sb="11" eb="13">
      <t>キュウショク</t>
    </rPh>
    <rPh sb="13" eb="14">
      <t>シャ</t>
    </rPh>
    <rPh sb="14" eb="15">
      <t>スウ</t>
    </rPh>
    <rPh sb="16" eb="17">
      <t>フ</t>
    </rPh>
    <rPh sb="17" eb="19">
      <t>シュウロウ</t>
    </rPh>
    <rPh sb="19" eb="20">
      <t>ノ</t>
    </rPh>
    <rPh sb="20" eb="21">
      <t>スウ</t>
    </rPh>
    <rPh sb="22" eb="23">
      <t>ニン</t>
    </rPh>
    <phoneticPr fontId="4"/>
  </si>
  <si>
    <t>平成28年度　F.Y.2016</t>
  </si>
  <si>
    <t>ＩＣＴ生産
サポート科</t>
    <rPh sb="3" eb="5">
      <t>セイサン</t>
    </rPh>
    <rPh sb="10" eb="11">
      <t>カ</t>
    </rPh>
    <phoneticPr fontId="4"/>
  </si>
  <si>
    <t xml:space="preserve"> 平成27年平均＝100</t>
    <rPh sb="1" eb="3">
      <t>ヘイセイ</t>
    </rPh>
    <rPh sb="5" eb="6">
      <t>ネン</t>
    </rPh>
    <rPh sb="6" eb="8">
      <t>ヘイキン</t>
    </rPh>
    <phoneticPr fontId="15"/>
  </si>
  <si>
    <t>平成26年平均 Av.2014</t>
  </si>
  <si>
    <t>平成27年平均 Av.2015</t>
  </si>
  <si>
    <t>(単位:人)</t>
    <phoneticPr fontId="28"/>
  </si>
  <si>
    <t>電気設備技術科</t>
    <rPh sb="0" eb="2">
      <t>デンキ</t>
    </rPh>
    <rPh sb="2" eb="4">
      <t>セツビ</t>
    </rPh>
    <rPh sb="4" eb="7">
      <t>ギジュツカ</t>
    </rPh>
    <phoneticPr fontId="4"/>
  </si>
  <si>
    <t>校数</t>
    <phoneticPr fontId="28"/>
  </si>
  <si>
    <t>　注　１．平成27年１月分調査における事業所規模30人以上の調査事業所の抽出替えに伴い、時系列比較を行ううえでの断層(ギャップ)を修正するため、</t>
    <rPh sb="41" eb="42">
      <t>トモナ</t>
    </rPh>
    <phoneticPr fontId="4"/>
  </si>
  <si>
    <t>　　　　　過去に遡って改訂(ギャップ修正)しており、その数値を掲載しています。</t>
    <rPh sb="8" eb="9">
      <t>サカノボ</t>
    </rPh>
    <rPh sb="28" eb="30">
      <t>スウチ</t>
    </rPh>
    <rPh sb="31" eb="33">
      <t>ケイサイ</t>
    </rPh>
    <phoneticPr fontId="16"/>
  </si>
  <si>
    <t xml:space="preserve">　　　２．平成29年１月分調査結果の公表から、基準年を平成27年(2015年)へと更新したため、過去に遡り平成27年平均を100とした指数に改訂しています。
</t>
    <rPh sb="5" eb="7">
      <t>ヘイセイ</t>
    </rPh>
    <rPh sb="9" eb="10">
      <t>ネン</t>
    </rPh>
    <rPh sb="11" eb="12">
      <t>ガツ</t>
    </rPh>
    <rPh sb="12" eb="13">
      <t>ブン</t>
    </rPh>
    <rPh sb="13" eb="15">
      <t>チョウサ</t>
    </rPh>
    <rPh sb="15" eb="17">
      <t>ケッカ</t>
    </rPh>
    <rPh sb="18" eb="20">
      <t>コウヒョウ</t>
    </rPh>
    <rPh sb="23" eb="25">
      <t>キジュン</t>
    </rPh>
    <rPh sb="25" eb="26">
      <t>ドシ</t>
    </rPh>
    <rPh sb="27" eb="29">
      <t>ヘイセイ</t>
    </rPh>
    <rPh sb="31" eb="32">
      <t>ネン</t>
    </rPh>
    <rPh sb="37" eb="38">
      <t>ネン</t>
    </rPh>
    <rPh sb="41" eb="43">
      <t>コウシン</t>
    </rPh>
    <rPh sb="48" eb="50">
      <t>カコ</t>
    </rPh>
    <rPh sb="51" eb="52">
      <t>サカノボ</t>
    </rPh>
    <rPh sb="53" eb="55">
      <t>ヘイセイ</t>
    </rPh>
    <rPh sb="57" eb="58">
      <t>ネン</t>
    </rPh>
    <rPh sb="58" eb="60">
      <t>ヘイキン</t>
    </rPh>
    <rPh sb="67" eb="69">
      <t>シスウ</t>
    </rPh>
    <rPh sb="70" eb="72">
      <t>カイテイ</t>
    </rPh>
    <phoneticPr fontId="16"/>
  </si>
  <si>
    <t>平成28年平均 Av.2016</t>
  </si>
  <si>
    <t>（単位　組合数：組合　組合員数:人）</t>
    <rPh sb="1" eb="3">
      <t>タンイ</t>
    </rPh>
    <rPh sb="4" eb="6">
      <t>クミアイ</t>
    </rPh>
    <rPh sb="6" eb="7">
      <t>スウ</t>
    </rPh>
    <rPh sb="8" eb="10">
      <t>クミアイ</t>
    </rPh>
    <rPh sb="11" eb="14">
      <t>クミアイイン</t>
    </rPh>
    <rPh sb="14" eb="15">
      <t>スウ</t>
    </rPh>
    <rPh sb="16" eb="17">
      <t>ヒト</t>
    </rPh>
    <phoneticPr fontId="28"/>
  </si>
  <si>
    <t>平成29年平均 Av.2017</t>
    <phoneticPr fontId="4"/>
  </si>
  <si>
    <t>平成29年平均 Av.2017</t>
    <phoneticPr fontId="4"/>
  </si>
  <si>
    <t>平成29年平均 Av.2017</t>
    <phoneticPr fontId="28"/>
  </si>
  <si>
    <t>平成29年(2017年)10月1日現在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14"/>
  </si>
  <si>
    <t>　注　１．パートを除きます。</t>
    <rPh sb="9" eb="10">
      <t>ノゾ</t>
    </rPh>
    <phoneticPr fontId="26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</si>
  <si>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26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</si>
  <si>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26"/>
  </si>
  <si>
    <t>平成29年度　F.Y.2017</t>
  </si>
  <si>
    <t>平成29年(2017年)</t>
    <rPh sb="0" eb="2">
      <t>ヘイセイ</t>
    </rPh>
    <phoneticPr fontId="26"/>
  </si>
  <si>
    <t>平成30年(2018年)</t>
    <rPh sb="0" eb="2">
      <t>ヘイセイ</t>
    </rPh>
    <rPh sb="10" eb="11">
      <t>ネン</t>
    </rPh>
    <phoneticPr fontId="26"/>
  </si>
  <si>
    <t xml:space="preserve">　　大      　　　　津 </t>
    <rPh sb="2" eb="3">
      <t>ダイ</t>
    </rPh>
    <rPh sb="13" eb="14">
      <t>ツ</t>
    </rPh>
    <phoneticPr fontId="26"/>
  </si>
  <si>
    <t>　　高　島　出  張  所</t>
    <rPh sb="2" eb="3">
      <t>コウ</t>
    </rPh>
    <rPh sb="4" eb="5">
      <t>シマ</t>
    </rPh>
    <rPh sb="6" eb="7">
      <t>デ</t>
    </rPh>
    <rPh sb="9" eb="10">
      <t>チョウ</t>
    </rPh>
    <rPh sb="12" eb="13">
      <t>ショ</t>
    </rPh>
    <phoneticPr fontId="26"/>
  </si>
  <si>
    <t>　　長　　    　　　浜</t>
    <rPh sb="2" eb="3">
      <t>チョウ</t>
    </rPh>
    <rPh sb="12" eb="13">
      <t>ハマ</t>
    </rPh>
    <phoneticPr fontId="26"/>
  </si>
  <si>
    <t xml:space="preserve">　　彦    　　　　　根 </t>
    <rPh sb="2" eb="3">
      <t>ヒコ</t>
    </rPh>
    <rPh sb="12" eb="13">
      <t>ネ</t>
    </rPh>
    <phoneticPr fontId="26"/>
  </si>
  <si>
    <t>　　東 　 　近  　　江</t>
    <rPh sb="2" eb="3">
      <t>ヒガシ</t>
    </rPh>
    <rPh sb="7" eb="8">
      <t>チカ</t>
    </rPh>
    <rPh sb="12" eb="13">
      <t>エ</t>
    </rPh>
    <phoneticPr fontId="26"/>
  </si>
  <si>
    <t xml:space="preserve">　　甲    　　　　　賀 </t>
    <rPh sb="2" eb="3">
      <t>コウ</t>
    </rPh>
    <rPh sb="12" eb="13">
      <t>ガ</t>
    </rPh>
    <phoneticPr fontId="26"/>
  </si>
  <si>
    <t xml:space="preserve">　　草　    　　　　津 </t>
    <rPh sb="2" eb="3">
      <t>クサ</t>
    </rPh>
    <rPh sb="12" eb="13">
      <t>ツ</t>
    </rPh>
    <phoneticPr fontId="26"/>
  </si>
  <si>
    <t>農,林,漁業</t>
    <rPh sb="0" eb="1">
      <t>ノウ</t>
    </rPh>
    <rPh sb="2" eb="3">
      <t>ハヤシ</t>
    </rPh>
    <rPh sb="4" eb="6">
      <t>ギョギョウ</t>
    </rPh>
    <phoneticPr fontId="5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</si>
  <si>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</si>
  <si>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建設業</t>
  </si>
  <si>
    <t>電気・ガス・熱供給・水道業　</t>
    <rPh sb="6" eb="7">
      <t>ネツ</t>
    </rPh>
    <rPh sb="7" eb="9">
      <t>キョウキュウ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</si>
  <si>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</si>
  <si>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</si>
  <si>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5"/>
  </si>
  <si>
    <t>金融業,保険業　</t>
    <rPh sb="2" eb="3">
      <t>ギョウ</t>
    </rPh>
    <phoneticPr fontId="5"/>
  </si>
  <si>
    <t>不動産業,物品賃貸業</t>
    <rPh sb="5" eb="7">
      <t>ブッピン</t>
    </rPh>
    <rPh sb="7" eb="9">
      <t>チンタイ</t>
    </rPh>
    <rPh sb="9" eb="10">
      <t>ギョウ</t>
    </rPh>
    <phoneticPr fontId="5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</si>
  <si>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</si>
  <si>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</si>
  <si>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</si>
  <si>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</si>
  <si>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</si>
  <si>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</si>
  <si>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5"/>
  </si>
  <si>
    <t>公務・その他</t>
    <rPh sb="5" eb="6">
      <t>タ</t>
    </rPh>
    <phoneticPr fontId="5"/>
  </si>
  <si>
    <t xml:space="preserve">  29人以下</t>
  </si>
  <si>
    <t xml:space="preserve">  30人  ～   99人</t>
  </si>
  <si>
    <t xml:space="preserve">  100人　～　499人</t>
  </si>
  <si>
    <t xml:space="preserve">  500人　～　999人</t>
  </si>
  <si>
    <t xml:space="preserve">  1,000人以上</t>
  </si>
  <si>
    <t>　注　１．大津公共職業安定所には、高島出張所の件数も含みます。</t>
    <rPh sb="1" eb="2">
      <t>チュウ</t>
    </rPh>
    <rPh sb="5" eb="7">
      <t>オオツ</t>
    </rPh>
    <rPh sb="7" eb="9">
      <t>コウキョウ</t>
    </rPh>
    <rPh sb="9" eb="11">
      <t>ショクギョウ</t>
    </rPh>
    <rPh sb="11" eb="13">
      <t>アンテイ</t>
    </rPh>
    <rPh sb="13" eb="14">
      <t>ショ</t>
    </rPh>
    <rPh sb="17" eb="19">
      <t>タカシマ</t>
    </rPh>
    <rPh sb="19" eb="21">
      <t>シュッチョウ</t>
    </rPh>
    <rPh sb="21" eb="22">
      <t>ショ</t>
    </rPh>
    <rPh sb="23" eb="25">
      <t>ケンスウ</t>
    </rPh>
    <rPh sb="26" eb="27">
      <t>フク</t>
    </rPh>
    <phoneticPr fontId="26"/>
  </si>
  <si>
    <t>　　　２．充足数は平成26年度から未集計です。</t>
    <rPh sb="5" eb="7">
      <t>ジュウソク</t>
    </rPh>
    <rPh sb="7" eb="8">
      <t>スウ</t>
    </rPh>
    <rPh sb="9" eb="11">
      <t>ヘイセイ</t>
    </rPh>
    <rPh sb="13" eb="15">
      <t>ネンド</t>
    </rPh>
    <rPh sb="17" eb="20">
      <t>ミシュウケイ</t>
    </rPh>
    <phoneticPr fontId="26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</si>
  <si>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26"/>
  </si>
  <si>
    <t>平成29年(2017年)４月</t>
    <rPh sb="0" eb="2">
      <t>ヘイセイ</t>
    </rPh>
    <rPh sb="10" eb="11">
      <t>ネン</t>
    </rPh>
    <phoneticPr fontId="26"/>
  </si>
  <si>
    <t>平成30年(2018年)１月</t>
    <rPh sb="0" eb="2">
      <t>ヘイセイ</t>
    </rPh>
    <rPh sb="10" eb="11">
      <t>ネン</t>
    </rPh>
    <phoneticPr fontId="26"/>
  </si>
  <si>
    <t>　　　２．中高年齢者とは、45歳以上をいいます。</t>
  </si>
  <si>
    <t>　　　３．（　）内は55歳以上で、内数です。</t>
  </si>
  <si>
    <t>注　１．「…」は、実施がないものです。</t>
  </si>
  <si>
    <t>　　２．県立の校数は、校舎数です。</t>
  </si>
  <si>
    <t>資料　県労働雇用政策課「滋賀の職業能力開発」</t>
    <rPh sb="3" eb="4">
      <t>ケン</t>
    </rPh>
    <rPh sb="4" eb="6">
      <t>ロウドウ</t>
    </rPh>
    <rPh sb="6" eb="8">
      <t>コヨウ</t>
    </rPh>
    <rPh sb="8" eb="11">
      <t>セイサクカ</t>
    </rPh>
    <phoneticPr fontId="15"/>
  </si>
  <si>
    <t>CAD・ものづくり
サポート科</t>
    <rPh sb="14" eb="15">
      <t>カ</t>
    </rPh>
    <phoneticPr fontId="4"/>
  </si>
  <si>
    <t>平成26年　2014</t>
  </si>
  <si>
    <t>平成27年　2015</t>
  </si>
  <si>
    <t>平成28年　2016</t>
  </si>
  <si>
    <t>平成29年　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</si>
</sst>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\(#,##0\)"/>
    <numFmt numFmtId="177" formatCode="#,##0;\-#,##0;&quot;-&quot;"/>
    <numFmt numFmtId="178" formatCode="#,##0;\-#,##0;\-"/>
    <numFmt numFmtId="179" formatCode="\(#,##0\);[Red]&quot;¥&quot;\-#,##0"/>
    <numFmt numFmtId="180" formatCode="#,##0.0;\-#,##0.0;&quot;-&quot;"/>
    <numFmt numFmtId="181" formatCode="0.0"/>
    <numFmt numFmtId="182" formatCode="#,##0_);[Red]\(#,##0\)"/>
    <numFmt numFmtId="183" formatCode="0_);[Red]\(0\)"/>
    <numFmt numFmtId="184" formatCode="#,##0;&quot;△ &quot;#,##0"/>
  </numFmts>
  <fonts count="30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5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">
    <xf numFmtId="0" fontId="0" fillId="0" borderId="0"/>
    <xf numFmtId="38" fontId="1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0" fillId="0" borderId="0"/>
    <xf numFmtId="0" fontId="23" fillId="0" borderId="0"/>
    <xf numFmtId="0" fontId="24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1" fillId="0" borderId="0"/>
    <xf numFmtId="0" fontId="20" fillId="0" borderId="0"/>
    <xf numFmtId="37" fontId="2" fillId="0" borderId="0"/>
    <xf numFmtId="0" fontId="1" fillId="0" borderId="0"/>
    <xf numFmtId="0" fontId="20" fillId="0" borderId="0"/>
    <xf numFmtId="37" fontId="2" fillId="0" borderId="0"/>
    <xf numFmtId="0" fontId="18" fillId="0" borderId="0"/>
    <xf numFmtId="38" fontId="1" fillId="0" borderId="0" applyFont="0" applyFill="0" applyBorder="0" applyAlignment="0" applyProtection="0"/>
    <xf numFmtId="0" fontId="1" fillId="0" borderId="0"/>
  </cellStyleXfs>
  <cellXfs count="703">
    <xf numFmtId="0" fontId="0" fillId="0" borderId="0" xfId="0"/>
    <xf numFmtId="37" fontId="5" fillId="0" borderId="0" xfId="16" applyFont="1" applyFill="1"/>
    <xf numFmtId="0" fontId="5" fillId="0" borderId="0" xfId="11" applyFont="1" applyFill="1"/>
    <xf numFmtId="0" fontId="5" fillId="0" borderId="0" xfId="11" applyFont="1" applyFill="1" applyBorder="1"/>
    <xf numFmtId="37" fontId="10" fillId="0" borderId="0" xfId="19" applyFont="1" applyFill="1" applyAlignment="1" applyProtection="1"/>
    <xf numFmtId="37" fontId="5" fillId="0" borderId="0" xfId="19" applyFont="1" applyFill="1" applyAlignment="1" applyProtection="1"/>
    <xf numFmtId="37" fontId="5" fillId="0" borderId="0" xfId="18" quotePrefix="1" applyFont="1" applyFill="1" applyBorder="1" applyAlignment="1" applyProtection="1">
      <alignment horizontal="right"/>
    </xf>
    <xf numFmtId="37" fontId="6" fillId="0" borderId="0" xfId="16" applyFont="1" applyFill="1"/>
    <xf numFmtId="0" fontId="6" fillId="0" borderId="0" xfId="11" applyFont="1" applyFill="1"/>
    <xf numFmtId="0" fontId="6" fillId="0" borderId="0" xfId="11" applyFont="1" applyFill="1" applyBorder="1"/>
    <xf numFmtId="37" fontId="6" fillId="0" borderId="0" xfId="16" quotePrefix="1" applyFont="1" applyFill="1" applyAlignment="1" applyProtection="1">
      <alignment horizontal="right"/>
    </xf>
    <xf numFmtId="37" fontId="6" fillId="0" borderId="0" xfId="19" applyFont="1" applyFill="1" applyAlignment="1" applyProtection="1"/>
    <xf numFmtId="37" fontId="6" fillId="0" borderId="0" xfId="18" quotePrefix="1" applyFont="1" applyFill="1" applyBorder="1" applyAlignment="1" applyProtection="1">
      <alignment horizontal="right"/>
    </xf>
    <xf numFmtId="37" fontId="6" fillId="0" borderId="0" xfId="16" applyFont="1" applyFill="1" applyBorder="1"/>
    <xf numFmtId="37" fontId="6" fillId="0" borderId="1" xfId="16" applyFont="1" applyFill="1" applyBorder="1"/>
    <xf numFmtId="0" fontId="6" fillId="0" borderId="1" xfId="11" applyFont="1" applyFill="1" applyBorder="1"/>
    <xf numFmtId="0" fontId="6" fillId="0" borderId="2" xfId="11" applyFont="1" applyFill="1" applyBorder="1"/>
    <xf numFmtId="37" fontId="6" fillId="0" borderId="3" xfId="16" applyFont="1" applyFill="1" applyBorder="1" applyAlignment="1" applyProtection="1">
      <alignment horizontal="centerContinuous" vertical="center"/>
    </xf>
    <xf numFmtId="37" fontId="6" fillId="0" borderId="4" xfId="16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37" fontId="6" fillId="0" borderId="6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Continuous" vertical="center"/>
    </xf>
    <xf numFmtId="37" fontId="6" fillId="0" borderId="8" xfId="16" applyFont="1" applyFill="1" applyBorder="1"/>
    <xf numFmtId="0" fontId="6" fillId="0" borderId="8" xfId="11" applyFont="1" applyFill="1" applyBorder="1"/>
    <xf numFmtId="0" fontId="6" fillId="0" borderId="9" xfId="11" applyFont="1" applyFill="1" applyBorder="1"/>
    <xf numFmtId="37" fontId="6" fillId="0" borderId="10" xfId="16" applyFont="1" applyFill="1" applyBorder="1" applyAlignment="1" applyProtection="1">
      <alignment horizontal="center" vertical="center"/>
    </xf>
    <xf numFmtId="37" fontId="6" fillId="0" borderId="11" xfId="16" applyFont="1" applyFill="1" applyBorder="1" applyAlignment="1" applyProtection="1">
      <alignment horizontal="center" vertical="center"/>
    </xf>
    <xf numFmtId="37" fontId="6" fillId="0" borderId="12" xfId="16" applyFont="1" applyFill="1" applyBorder="1" applyAlignment="1" applyProtection="1">
      <alignment horizontal="center" vertical="center"/>
    </xf>
    <xf numFmtId="37" fontId="6" fillId="0" borderId="13" xfId="16" applyFont="1" applyFill="1" applyBorder="1" applyAlignment="1" applyProtection="1">
      <alignment horizontal="center" vertical="center"/>
    </xf>
    <xf numFmtId="0" fontId="7" fillId="0" borderId="0" xfId="0" applyFont="1" applyFill="1"/>
    <xf numFmtId="37" fontId="6" fillId="0" borderId="0" xfId="26" quotePrefix="1" applyFont="1" applyFill="1" applyBorder="1" applyAlignment="1" applyProtection="1">
      <alignment horizontal="distributed"/>
    </xf>
    <xf numFmtId="0" fontId="6" fillId="0" borderId="14" xfId="0" applyFont="1" applyFill="1" applyBorder="1" applyAlignment="1">
      <alignment horizontal="distributed"/>
    </xf>
    <xf numFmtId="37" fontId="6" fillId="0" borderId="0" xfId="16" applyFont="1" applyFill="1" applyBorder="1" applyAlignment="1" applyProtection="1">
      <alignment horizontal="right" vertical="center"/>
    </xf>
    <xf numFmtId="37" fontId="8" fillId="0" borderId="0" xfId="26" quotePrefix="1" applyFont="1" applyFill="1" applyBorder="1" applyAlignment="1" applyProtection="1">
      <alignment horizontal="distributed"/>
    </xf>
    <xf numFmtId="0" fontId="8" fillId="0" borderId="14" xfId="0" applyFont="1" applyFill="1" applyBorder="1" applyAlignment="1">
      <alignment horizontal="distributed"/>
    </xf>
    <xf numFmtId="37" fontId="8" fillId="0" borderId="0" xfId="16" applyFont="1" applyFill="1" applyBorder="1" applyProtection="1"/>
    <xf numFmtId="37" fontId="8" fillId="0" borderId="0" xfId="16" applyFont="1" applyFill="1"/>
    <xf numFmtId="37" fontId="6" fillId="0" borderId="0" xfId="18" applyFont="1" applyFill="1" applyBorder="1" applyAlignment="1" applyProtection="1">
      <alignment horizontal="right"/>
    </xf>
    <xf numFmtId="0" fontId="6" fillId="0" borderId="0" xfId="14" applyFont="1" applyFill="1" applyBorder="1" applyAlignment="1">
      <alignment horizontal="right"/>
    </xf>
    <xf numFmtId="0" fontId="6" fillId="0" borderId="14" xfId="14" applyFont="1" applyFill="1" applyBorder="1" applyAlignment="1">
      <alignment horizontal="right"/>
    </xf>
    <xf numFmtId="37" fontId="6" fillId="0" borderId="0" xfId="16" applyFont="1" applyFill="1" applyBorder="1" applyProtection="1"/>
    <xf numFmtId="37" fontId="6" fillId="0" borderId="0" xfId="18" applyFont="1" applyFill="1" applyBorder="1" applyAlignment="1" applyProtection="1">
      <alignment horizontal="left"/>
    </xf>
    <xf numFmtId="37" fontId="6" fillId="0" borderId="0" xfId="18" applyFont="1" applyFill="1" applyBorder="1"/>
    <xf numFmtId="37" fontId="9" fillId="0" borderId="0" xfId="16" applyFont="1" applyFill="1"/>
    <xf numFmtId="0" fontId="9" fillId="0" borderId="0" xfId="11" applyFont="1" applyFill="1"/>
    <xf numFmtId="0" fontId="9" fillId="0" borderId="0" xfId="11" applyFont="1" applyFill="1" applyBorder="1"/>
    <xf numFmtId="37" fontId="9" fillId="0" borderId="0" xfId="16" applyFont="1" applyFill="1" applyBorder="1"/>
    <xf numFmtId="37" fontId="10" fillId="0" borderId="0" xfId="19" quotePrefix="1" applyFont="1" applyFill="1" applyAlignment="1" applyProtection="1">
      <alignment horizontal="right"/>
    </xf>
    <xf numFmtId="37" fontId="10" fillId="0" borderId="0" xfId="19" quotePrefix="1" applyFont="1" applyFill="1" applyAlignment="1" applyProtection="1"/>
    <xf numFmtId="37" fontId="5" fillId="0" borderId="0" xfId="18" applyFont="1" applyFill="1"/>
    <xf numFmtId="37" fontId="5" fillId="0" borderId="0" xfId="19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5" fillId="0" borderId="0" xfId="18" quotePrefix="1" applyFont="1" applyFill="1" applyAlignment="1" applyProtection="1"/>
    <xf numFmtId="37" fontId="6" fillId="0" borderId="0" xfId="19" quotePrefix="1" applyFont="1" applyFill="1" applyAlignment="1" applyProtection="1">
      <alignment horizontal="right"/>
    </xf>
    <xf numFmtId="37" fontId="6" fillId="0" borderId="0" xfId="19" quotePrefix="1" applyFont="1" applyFill="1" applyAlignment="1" applyProtection="1"/>
    <xf numFmtId="37" fontId="6" fillId="0" borderId="0" xfId="18" quotePrefix="1" applyFont="1" applyFill="1" applyAlignment="1" applyProtection="1">
      <alignment horizontal="right"/>
    </xf>
    <xf numFmtId="37" fontId="6" fillId="0" borderId="0" xfId="18" quotePrefix="1" applyFont="1" applyFill="1" applyAlignment="1" applyProtection="1"/>
    <xf numFmtId="37" fontId="6" fillId="0" borderId="0" xfId="18" applyFont="1" applyFill="1"/>
    <xf numFmtId="37" fontId="6" fillId="0" borderId="0" xfId="16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37" fontId="6" fillId="0" borderId="0" xfId="19" quotePrefix="1" applyFont="1" applyFill="1" applyBorder="1" applyAlignment="1" applyProtection="1">
      <alignment horizontal="distributed" vertical="center"/>
    </xf>
    <xf numFmtId="37" fontId="6" fillId="0" borderId="15" xfId="19" quotePrefix="1" applyFont="1" applyFill="1" applyBorder="1" applyAlignment="1" applyProtection="1">
      <alignment horizontal="distributed" vertical="center"/>
    </xf>
    <xf numFmtId="37" fontId="6" fillId="0" borderId="0" xfId="18" applyFont="1" applyFill="1" applyAlignment="1">
      <alignment vertical="center"/>
    </xf>
    <xf numFmtId="37" fontId="6" fillId="0" borderId="1" xfId="16" applyFont="1" applyFill="1" applyBorder="1" applyAlignment="1">
      <alignment vertical="center"/>
    </xf>
    <xf numFmtId="0" fontId="6" fillId="0" borderId="1" xfId="11" applyFont="1" applyFill="1" applyBorder="1" applyAlignment="1">
      <alignment vertical="center"/>
    </xf>
    <xf numFmtId="0" fontId="6" fillId="0" borderId="2" xfId="11" applyFont="1" applyFill="1" applyBorder="1" applyAlignment="1">
      <alignment vertical="center"/>
    </xf>
    <xf numFmtId="37" fontId="6" fillId="0" borderId="5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 applyAlignment="1" applyProtection="1">
      <alignment horizontal="centerContinuous" vertical="center"/>
    </xf>
    <xf numFmtId="37" fontId="6" fillId="0" borderId="10" xfId="18" applyFont="1" applyFill="1" applyBorder="1" applyAlignment="1" applyProtection="1">
      <alignment horizontal="centerContinuous" vertical="center"/>
    </xf>
    <xf numFmtId="37" fontId="6" fillId="0" borderId="12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vertical="center"/>
    </xf>
    <xf numFmtId="37" fontId="6" fillId="0" borderId="8" xfId="16" applyFont="1" applyFill="1" applyBorder="1" applyAlignment="1">
      <alignment vertical="center"/>
    </xf>
    <xf numFmtId="0" fontId="6" fillId="0" borderId="8" xfId="11" applyFont="1" applyFill="1" applyBorder="1" applyAlignment="1">
      <alignment vertical="center"/>
    </xf>
    <xf numFmtId="0" fontId="6" fillId="0" borderId="9" xfId="11" applyFont="1" applyFill="1" applyBorder="1" applyAlignment="1">
      <alignment vertical="center"/>
    </xf>
    <xf numFmtId="37" fontId="6" fillId="0" borderId="16" xfId="18" applyFont="1" applyFill="1" applyBorder="1" applyAlignment="1" applyProtection="1">
      <alignment horizontal="center" vertical="center"/>
    </xf>
    <xf numFmtId="37" fontId="6" fillId="0" borderId="10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vertical="center"/>
    </xf>
    <xf numFmtId="37" fontId="6" fillId="0" borderId="0" xfId="18" applyFont="1" applyFill="1" applyBorder="1" applyAlignment="1" applyProtection="1"/>
    <xf numFmtId="38" fontId="6" fillId="0" borderId="0" xfId="1" applyFont="1" applyFill="1" applyBorder="1" applyAlignment="1" applyProtection="1"/>
    <xf numFmtId="38" fontId="8" fillId="0" borderId="0" xfId="1" applyFont="1" applyFill="1" applyBorder="1" applyAlignment="1" applyProtection="1"/>
    <xf numFmtId="37" fontId="8" fillId="0" borderId="0" xfId="18" applyFont="1" applyFill="1"/>
    <xf numFmtId="37" fontId="6" fillId="0" borderId="0" xfId="18" applyFont="1" applyFill="1" applyBorder="1" applyProtection="1"/>
    <xf numFmtId="37" fontId="11" fillId="0" borderId="0" xfId="18" applyFont="1" applyFill="1" applyBorder="1" applyAlignment="1" applyProtection="1">
      <alignment horizontal="left"/>
    </xf>
    <xf numFmtId="37" fontId="12" fillId="0" borderId="0" xfId="18" applyFont="1" applyFill="1" applyBorder="1" applyAlignment="1" applyProtection="1">
      <alignment horizontal="left"/>
    </xf>
    <xf numFmtId="0" fontId="11" fillId="0" borderId="0" xfId="14" applyFont="1" applyFill="1" applyBorder="1" applyAlignment="1">
      <alignment horizontal="right"/>
    </xf>
    <xf numFmtId="0" fontId="11" fillId="0" borderId="14" xfId="14" applyFont="1" applyFill="1" applyBorder="1" applyAlignment="1">
      <alignment horizontal="right"/>
    </xf>
    <xf numFmtId="37" fontId="11" fillId="0" borderId="17" xfId="18" applyFont="1" applyFill="1" applyBorder="1"/>
    <xf numFmtId="37" fontId="11" fillId="0" borderId="0" xfId="18" applyFont="1" applyFill="1" applyBorder="1"/>
    <xf numFmtId="37" fontId="11" fillId="0" borderId="0" xfId="18" applyFont="1" applyFill="1" applyBorder="1" applyProtection="1"/>
    <xf numFmtId="37" fontId="11" fillId="0" borderId="0" xfId="18" applyFont="1" applyFill="1" applyBorder="1" applyAlignment="1" applyProtection="1"/>
    <xf numFmtId="37" fontId="11" fillId="0" borderId="0" xfId="18" applyFont="1" applyFill="1"/>
    <xf numFmtId="37" fontId="6" fillId="0" borderId="0" xfId="18" applyFont="1" applyFill="1" applyBorder="1" applyAlignment="1"/>
    <xf numFmtId="37" fontId="6" fillId="0" borderId="8" xfId="18" applyFont="1" applyFill="1" applyBorder="1"/>
    <xf numFmtId="37" fontId="6" fillId="0" borderId="8" xfId="18" applyFont="1" applyFill="1" applyBorder="1" applyAlignment="1" applyProtection="1"/>
    <xf numFmtId="37" fontId="9" fillId="0" borderId="0" xfId="18" applyFont="1" applyFill="1"/>
    <xf numFmtId="37" fontId="9" fillId="0" borderId="0" xfId="18" applyFont="1" applyFill="1" applyBorder="1" applyAlignment="1"/>
    <xf numFmtId="37" fontId="6" fillId="0" borderId="0" xfId="18" applyFont="1" applyFill="1" applyAlignment="1"/>
    <xf numFmtId="37" fontId="5" fillId="0" borderId="0" xfId="19" applyFont="1" applyFill="1" applyAlignment="1">
      <alignment horizontal="center"/>
    </xf>
    <xf numFmtId="37" fontId="10" fillId="0" borderId="0" xfId="19" applyFont="1" applyFill="1" applyAlignment="1">
      <alignment vertical="center"/>
    </xf>
    <xf numFmtId="37" fontId="5" fillId="0" borderId="0" xfId="19" quotePrefix="1" applyFont="1" applyFill="1" applyBorder="1" applyAlignment="1" applyProtection="1">
      <alignment horizontal="left"/>
    </xf>
    <xf numFmtId="37" fontId="5" fillId="0" borderId="0" xfId="19" applyFont="1" applyFill="1" applyAlignment="1">
      <alignment horizontal="right"/>
    </xf>
    <xf numFmtId="37" fontId="5" fillId="0" borderId="0" xfId="19" quotePrefix="1" applyFont="1" applyFill="1" applyAlignment="1" applyProtection="1">
      <alignment horizontal="right"/>
    </xf>
    <xf numFmtId="37" fontId="5" fillId="0" borderId="0" xfId="19" quotePrefix="1" applyFont="1" applyFill="1" applyBorder="1" applyAlignment="1" applyProtection="1">
      <alignment horizontal="right"/>
    </xf>
    <xf numFmtId="37" fontId="5" fillId="0" borderId="0" xfId="19" applyFont="1" applyFill="1"/>
    <xf numFmtId="37" fontId="6" fillId="0" borderId="0" xfId="19" applyFont="1" applyFill="1" applyAlignment="1">
      <alignment horizontal="center"/>
    </xf>
    <xf numFmtId="37" fontId="6" fillId="0" borderId="0" xfId="19" applyFont="1" applyFill="1" applyAlignment="1">
      <alignment horizontal="right"/>
    </xf>
    <xf numFmtId="37" fontId="6" fillId="0" borderId="0" xfId="19" applyFont="1" applyFill="1"/>
    <xf numFmtId="37" fontId="6" fillId="0" borderId="0" xfId="19" applyFont="1" applyFill="1" applyBorder="1"/>
    <xf numFmtId="37" fontId="6" fillId="0" borderId="0" xfId="19" applyFont="1" applyFill="1" applyAlignment="1">
      <alignment horizontal="center" vertical="center"/>
    </xf>
    <xf numFmtId="37" fontId="6" fillId="0" borderId="0" xfId="19" applyFont="1" applyFill="1" applyAlignment="1">
      <alignment vertical="center"/>
    </xf>
    <xf numFmtId="37" fontId="6" fillId="0" borderId="0" xfId="19" applyFont="1" applyFill="1" applyBorder="1" applyAlignment="1">
      <alignment vertical="center"/>
    </xf>
    <xf numFmtId="37" fontId="6" fillId="0" borderId="0" xfId="19" applyFont="1" applyFill="1" applyAlignment="1">
      <alignment horizontal="right" vertical="center"/>
    </xf>
    <xf numFmtId="37" fontId="6" fillId="0" borderId="0" xfId="19" applyFont="1" applyFill="1" applyBorder="1" applyAlignment="1">
      <alignment horizontal="right" vertical="center"/>
    </xf>
    <xf numFmtId="0" fontId="13" fillId="0" borderId="0" xfId="0" applyFont="1" applyFill="1" applyBorder="1"/>
    <xf numFmtId="37" fontId="6" fillId="0" borderId="7" xfId="19" applyFont="1" applyFill="1" applyBorder="1" applyAlignment="1">
      <alignment horizontal="center" vertical="center"/>
    </xf>
    <xf numFmtId="37" fontId="6" fillId="0" borderId="7" xfId="19" applyFont="1" applyFill="1" applyBorder="1" applyAlignment="1">
      <alignment vertical="center"/>
    </xf>
    <xf numFmtId="37" fontId="6" fillId="0" borderId="3" xfId="19" applyFont="1" applyFill="1" applyBorder="1" applyAlignment="1">
      <alignment vertical="center"/>
    </xf>
    <xf numFmtId="37" fontId="6" fillId="0" borderId="3" xfId="19" applyFont="1" applyFill="1" applyBorder="1" applyAlignment="1" applyProtection="1">
      <alignment horizontal="center" vertical="center"/>
    </xf>
    <xf numFmtId="37" fontId="6" fillId="0" borderId="5" xfId="19" applyFont="1" applyFill="1" applyBorder="1" applyAlignment="1" applyProtection="1">
      <alignment horizontal="center" vertical="center"/>
    </xf>
    <xf numFmtId="37" fontId="6" fillId="0" borderId="7" xfId="19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9" applyFont="1" applyFill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37" fontId="8" fillId="0" borderId="0" xfId="19" applyFont="1" applyFill="1" applyAlignment="1"/>
    <xf numFmtId="37" fontId="8" fillId="0" borderId="0" xfId="19" applyFont="1" applyFill="1" applyBorder="1" applyAlignment="1" applyProtection="1">
      <alignment horizontal="right"/>
    </xf>
    <xf numFmtId="37" fontId="11" fillId="0" borderId="0" xfId="26" applyFont="1" applyFill="1" applyBorder="1" applyAlignment="1" applyProtection="1">
      <alignment horizontal="distributed"/>
    </xf>
    <xf numFmtId="37" fontId="11" fillId="0" borderId="14" xfId="26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right"/>
    </xf>
    <xf numFmtId="37" fontId="11" fillId="0" borderId="0" xfId="19" applyFont="1" applyFill="1" applyAlignment="1"/>
    <xf numFmtId="37" fontId="6" fillId="0" borderId="0" xfId="19" applyFont="1" applyFill="1" applyBorder="1" applyAlignment="1">
      <alignment horizontal="left"/>
    </xf>
    <xf numFmtId="37" fontId="6" fillId="0" borderId="14" xfId="19" applyFont="1" applyFill="1" applyBorder="1" applyAlignment="1" applyProtection="1">
      <alignment horizontal="left"/>
    </xf>
    <xf numFmtId="177" fontId="6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right"/>
    </xf>
    <xf numFmtId="37" fontId="6" fillId="0" borderId="0" xfId="19" applyFont="1" applyFill="1" applyBorder="1" applyAlignment="1"/>
    <xf numFmtId="0" fontId="6" fillId="0" borderId="0" xfId="15" applyFont="1" applyFill="1" applyBorder="1" applyAlignment="1"/>
    <xf numFmtId="37" fontId="6" fillId="0" borderId="0" xfId="19" applyFont="1" applyFill="1" applyBorder="1" applyAlignment="1">
      <alignment horizontal="center"/>
    </xf>
    <xf numFmtId="37" fontId="11" fillId="0" borderId="0" xfId="19" applyFont="1" applyFill="1" applyBorder="1" applyAlignment="1">
      <alignment horizontal="distributed"/>
    </xf>
    <xf numFmtId="37" fontId="11" fillId="0" borderId="14" xfId="19" applyFont="1" applyFill="1" applyBorder="1" applyAlignment="1">
      <alignment horizontal="distributed"/>
    </xf>
    <xf numFmtId="177" fontId="11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/>
    </xf>
    <xf numFmtId="177" fontId="6" fillId="0" borderId="0" xfId="19" applyNumberFormat="1" applyFont="1" applyFill="1" applyAlignment="1"/>
    <xf numFmtId="37" fontId="6" fillId="0" borderId="8" xfId="19" applyFont="1" applyFill="1" applyBorder="1" applyAlignment="1">
      <alignment horizontal="center"/>
    </xf>
    <xf numFmtId="37" fontId="6" fillId="0" borderId="8" xfId="19" applyFont="1" applyFill="1" applyBorder="1" applyAlignment="1">
      <alignment vertical="center"/>
    </xf>
    <xf numFmtId="37" fontId="6" fillId="0" borderId="9" xfId="19" applyFont="1" applyFill="1" applyBorder="1"/>
    <xf numFmtId="37" fontId="6" fillId="0" borderId="8" xfId="19" applyFont="1" applyFill="1" applyBorder="1" applyAlignment="1">
      <alignment horizontal="right"/>
    </xf>
    <xf numFmtId="0" fontId="6" fillId="0" borderId="0" xfId="12" applyFont="1" applyFill="1" applyAlignment="1">
      <alignment vertical="center"/>
    </xf>
    <xf numFmtId="0" fontId="6" fillId="0" borderId="0" xfId="12" applyFont="1" applyFill="1" applyBorder="1"/>
    <xf numFmtId="37" fontId="6" fillId="0" borderId="0" xfId="19" applyFont="1" applyFill="1" applyBorder="1" applyAlignment="1">
      <alignment horizontal="right"/>
    </xf>
    <xf numFmtId="37" fontId="5" fillId="0" borderId="0" xfId="20" applyFont="1" applyFill="1" applyBorder="1" applyAlignment="1">
      <alignment horizontal="center"/>
    </xf>
    <xf numFmtId="37" fontId="5" fillId="0" borderId="0" xfId="20" applyFont="1" applyFill="1" applyAlignment="1">
      <alignment horizontal="center"/>
    </xf>
    <xf numFmtId="0" fontId="5" fillId="0" borderId="0" xfId="17" applyFont="1" applyFill="1"/>
    <xf numFmtId="0" fontId="5" fillId="0" borderId="0" xfId="17" applyFont="1" applyFill="1" applyBorder="1"/>
    <xf numFmtId="37" fontId="5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/>
    <xf numFmtId="37" fontId="5" fillId="0" borderId="0" xfId="20" quotePrefix="1" applyFont="1" applyFill="1" applyAlignment="1" applyProtection="1">
      <alignment horizontal="distributed"/>
    </xf>
    <xf numFmtId="37" fontId="5" fillId="0" borderId="0" xfId="20" applyFont="1" applyFill="1" applyAlignment="1">
      <alignment horizontal="right"/>
    </xf>
    <xf numFmtId="37" fontId="5" fillId="0" borderId="0" xfId="20" applyFont="1" applyFill="1"/>
    <xf numFmtId="37" fontId="6" fillId="0" borderId="0" xfId="20" applyFont="1" applyFill="1" applyBorder="1" applyAlignment="1">
      <alignment horizontal="center"/>
    </xf>
    <xf numFmtId="37" fontId="6" fillId="0" borderId="0" xfId="20" applyFont="1" applyFill="1" applyAlignment="1">
      <alignment horizontal="center"/>
    </xf>
    <xf numFmtId="0" fontId="6" fillId="0" borderId="0" xfId="17" applyFont="1" applyFill="1"/>
    <xf numFmtId="0" fontId="6" fillId="0" borderId="0" xfId="17" applyFont="1" applyFill="1" applyBorder="1"/>
    <xf numFmtId="37" fontId="6" fillId="0" borderId="0" xfId="20" applyFont="1" applyFill="1" applyAlignment="1">
      <alignment horizontal="right"/>
    </xf>
    <xf numFmtId="37" fontId="6" fillId="0" borderId="0" xfId="20" applyFont="1" applyFill="1"/>
    <xf numFmtId="37" fontId="6" fillId="0" borderId="0" xfId="20" applyFont="1" applyFill="1" applyAlignment="1" applyProtection="1">
      <alignment horizontal="right"/>
    </xf>
    <xf numFmtId="37" fontId="6" fillId="0" borderId="7" xfId="20" applyFont="1" applyFill="1" applyBorder="1" applyAlignment="1">
      <alignment horizontal="center"/>
    </xf>
    <xf numFmtId="0" fontId="6" fillId="0" borderId="7" xfId="17" applyFont="1" applyFill="1" applyBorder="1"/>
    <xf numFmtId="0" fontId="6" fillId="0" borderId="3" xfId="17" applyFont="1" applyFill="1" applyBorder="1"/>
    <xf numFmtId="37" fontId="6" fillId="0" borderId="7" xfId="20" applyFont="1" applyFill="1" applyBorder="1" applyAlignment="1" applyProtection="1">
      <alignment horizontal="center" vertical="center" wrapText="1"/>
    </xf>
    <xf numFmtId="37" fontId="6" fillId="0" borderId="5" xfId="19" applyFont="1" applyFill="1" applyBorder="1" applyAlignment="1" applyProtection="1">
      <alignment horizontal="center" vertical="center" wrapText="1"/>
    </xf>
    <xf numFmtId="37" fontId="14" fillId="0" borderId="5" xfId="19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20" applyFont="1" applyFill="1" applyAlignment="1"/>
    <xf numFmtId="37" fontId="8" fillId="0" borderId="0" xfId="26" applyFont="1" applyFill="1" applyBorder="1" applyAlignment="1" applyProtection="1">
      <alignment horizontal="distributed"/>
    </xf>
    <xf numFmtId="37" fontId="11" fillId="0" borderId="0" xfId="20" applyFont="1" applyFill="1" applyBorder="1" applyAlignment="1">
      <alignment horizontal="right"/>
    </xf>
    <xf numFmtId="37" fontId="6" fillId="0" borderId="0" xfId="26" applyFont="1" applyFill="1" applyBorder="1" applyAlignment="1" applyProtection="1">
      <alignment horizontal="center"/>
    </xf>
    <xf numFmtId="37" fontId="6" fillId="0" borderId="0" xfId="26" applyFont="1" applyFill="1" applyBorder="1" applyAlignment="1" applyProtection="1">
      <alignment horizontal="distributed"/>
    </xf>
    <xf numFmtId="37" fontId="6" fillId="0" borderId="14" xfId="26" applyFont="1" applyFill="1" applyBorder="1" applyAlignment="1" applyProtection="1">
      <alignment horizontal="distributed"/>
    </xf>
    <xf numFmtId="177" fontId="6" fillId="0" borderId="0" xfId="20" applyNumberFormat="1" applyFont="1" applyFill="1" applyBorder="1" applyAlignment="1" applyProtection="1">
      <alignment horizontal="right"/>
    </xf>
    <xf numFmtId="37" fontId="6" fillId="0" borderId="8" xfId="20" applyFont="1" applyFill="1" applyBorder="1" applyAlignment="1">
      <alignment horizontal="center"/>
    </xf>
    <xf numFmtId="0" fontId="6" fillId="0" borderId="8" xfId="17" applyFont="1" applyFill="1" applyBorder="1"/>
    <xf numFmtId="0" fontId="6" fillId="0" borderId="9" xfId="17" applyFont="1" applyFill="1" applyBorder="1"/>
    <xf numFmtId="37" fontId="6" fillId="0" borderId="8" xfId="20" applyFont="1" applyFill="1" applyBorder="1" applyAlignment="1">
      <alignment horizontal="right"/>
    </xf>
    <xf numFmtId="0" fontId="6" fillId="0" borderId="0" xfId="13" applyFont="1" applyFill="1"/>
    <xf numFmtId="0" fontId="6" fillId="0" borderId="0" xfId="13" applyFont="1" applyFill="1" applyBorder="1"/>
    <xf numFmtId="37" fontId="6" fillId="0" borderId="0" xfId="20" applyFont="1" applyFill="1" applyBorder="1" applyAlignment="1">
      <alignment horizontal="right"/>
    </xf>
    <xf numFmtId="37" fontId="9" fillId="0" borderId="5" xfId="19" applyFont="1" applyFill="1" applyBorder="1" applyAlignment="1" applyProtection="1">
      <alignment horizontal="center" vertical="center" wrapText="1"/>
    </xf>
    <xf numFmtId="177" fontId="6" fillId="0" borderId="0" xfId="20" applyNumberFormat="1" applyFont="1" applyFill="1" applyAlignment="1">
      <alignment horizontal="right"/>
    </xf>
    <xf numFmtId="177" fontId="6" fillId="0" borderId="0" xfId="20" applyNumberFormat="1" applyFont="1" applyFill="1" applyBorder="1" applyAlignment="1">
      <alignment horizontal="right"/>
    </xf>
    <xf numFmtId="37" fontId="5" fillId="0" borderId="0" xfId="26" applyFont="1" applyFill="1" applyAlignment="1"/>
    <xf numFmtId="37" fontId="5" fillId="0" borderId="0" xfId="26" applyFont="1" applyFill="1" applyBorder="1" applyAlignment="1"/>
    <xf numFmtId="37" fontId="10" fillId="0" borderId="0" xfId="24" quotePrefix="1" applyFont="1" applyFill="1" applyAlignment="1" applyProtection="1">
      <alignment horizontal="right"/>
    </xf>
    <xf numFmtId="37" fontId="10" fillId="0" borderId="0" xfId="26" quotePrefix="1" applyFont="1" applyFill="1" applyAlignment="1" applyProtection="1"/>
    <xf numFmtId="37" fontId="5" fillId="0" borderId="0" xfId="24" applyFont="1" applyFill="1" applyAlignment="1"/>
    <xf numFmtId="37" fontId="5" fillId="0" borderId="0" xfId="26" quotePrefix="1" applyFont="1" applyFill="1" applyAlignment="1" applyProtection="1"/>
    <xf numFmtId="37" fontId="6" fillId="0" borderId="0" xfId="26" applyFont="1" applyFill="1"/>
    <xf numFmtId="37" fontId="6" fillId="0" borderId="0" xfId="26" applyFont="1" applyFill="1" applyBorder="1"/>
    <xf numFmtId="37" fontId="6" fillId="0" borderId="0" xfId="24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/>
    </xf>
    <xf numFmtId="37" fontId="6" fillId="0" borderId="0" xfId="26" quotePrefix="1" applyFont="1" applyFill="1" applyAlignment="1" applyProtection="1">
      <alignment horizontal="right"/>
    </xf>
    <xf numFmtId="37" fontId="6" fillId="0" borderId="0" xfId="24" applyFont="1" applyFill="1"/>
    <xf numFmtId="37" fontId="6" fillId="0" borderId="0" xfId="24" applyFont="1" applyFill="1" applyAlignment="1">
      <alignment horizontal="center" vertical="center"/>
    </xf>
    <xf numFmtId="37" fontId="6" fillId="0" borderId="0" xfId="24" applyFont="1" applyFill="1" applyAlignment="1">
      <alignment vertical="center"/>
    </xf>
    <xf numFmtId="37" fontId="6" fillId="0" borderId="0" xfId="24" applyFont="1" applyFill="1" applyBorder="1" applyAlignment="1">
      <alignment vertical="center"/>
    </xf>
    <xf numFmtId="37" fontId="6" fillId="0" borderId="1" xfId="24" applyFont="1" applyFill="1" applyBorder="1" applyAlignment="1">
      <alignment horizontal="center" vertical="center"/>
    </xf>
    <xf numFmtId="37" fontId="6" fillId="0" borderId="1" xfId="24" applyFont="1" applyFill="1" applyBorder="1" applyAlignment="1">
      <alignment vertical="center"/>
    </xf>
    <xf numFmtId="37" fontId="6" fillId="0" borderId="0" xfId="24" applyFont="1" applyFill="1" applyBorder="1" applyAlignment="1">
      <alignment horizontal="center" vertical="center"/>
    </xf>
    <xf numFmtId="37" fontId="6" fillId="0" borderId="14" xfId="24" applyFont="1" applyFill="1" applyBorder="1" applyAlignment="1">
      <alignment vertical="center"/>
    </xf>
    <xf numFmtId="37" fontId="6" fillId="0" borderId="12" xfId="24" applyFont="1" applyFill="1" applyBorder="1" applyAlignment="1" applyProtection="1">
      <alignment horizontal="centerContinuous" vertical="center"/>
    </xf>
    <xf numFmtId="37" fontId="6" fillId="0" borderId="13" xfId="24" applyFont="1" applyFill="1" applyBorder="1" applyAlignment="1" applyProtection="1">
      <alignment horizontal="centerContinuous" vertical="center"/>
    </xf>
    <xf numFmtId="37" fontId="6" fillId="0" borderId="10" xfId="24" applyFont="1" applyFill="1" applyBorder="1" applyAlignment="1" applyProtection="1">
      <alignment horizontal="centerContinuous" vertical="center"/>
    </xf>
    <xf numFmtId="37" fontId="6" fillId="0" borderId="8" xfId="24" applyFont="1" applyFill="1" applyBorder="1" applyAlignment="1">
      <alignment horizontal="center" vertical="center"/>
    </xf>
    <xf numFmtId="37" fontId="6" fillId="0" borderId="8" xfId="24" applyFont="1" applyFill="1" applyBorder="1" applyAlignment="1">
      <alignment vertical="center"/>
    </xf>
    <xf numFmtId="37" fontId="6" fillId="0" borderId="9" xfId="24" applyFont="1" applyFill="1" applyBorder="1" applyAlignment="1">
      <alignment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14" xfId="26" quotePrefix="1" applyFont="1" applyFill="1" applyBorder="1" applyAlignment="1" applyProtection="1">
      <alignment horizontal="distributed"/>
    </xf>
    <xf numFmtId="37" fontId="8" fillId="0" borderId="0" xfId="24" applyFont="1" applyFill="1"/>
    <xf numFmtId="37" fontId="8" fillId="0" borderId="14" xfId="26" quotePrefix="1" applyFont="1" applyFill="1" applyBorder="1" applyAlignment="1" applyProtection="1">
      <alignment horizontal="distributed"/>
    </xf>
    <xf numFmtId="177" fontId="11" fillId="0" borderId="0" xfId="24" applyNumberFormat="1" applyFont="1" applyFill="1" applyBorder="1"/>
    <xf numFmtId="37" fontId="11" fillId="0" borderId="0" xfId="24" applyFont="1" applyFill="1"/>
    <xf numFmtId="177" fontId="6" fillId="0" borderId="0" xfId="24" applyNumberFormat="1" applyFont="1" applyFill="1" applyBorder="1" applyAlignment="1" applyProtection="1">
      <alignment horizontal="right"/>
    </xf>
    <xf numFmtId="37" fontId="6" fillId="0" borderId="8" xfId="24" applyFont="1" applyFill="1" applyBorder="1" applyAlignment="1"/>
    <xf numFmtId="37" fontId="6" fillId="0" borderId="9" xfId="24" applyFont="1" applyFill="1" applyBorder="1" applyAlignment="1"/>
    <xf numFmtId="37" fontId="6" fillId="0" borderId="8" xfId="24" applyFont="1" applyFill="1" applyBorder="1"/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Alignment="1">
      <alignment horizontal="center"/>
    </xf>
    <xf numFmtId="37" fontId="6" fillId="0" borderId="0" xfId="24" applyFont="1" applyFill="1" applyBorder="1"/>
    <xf numFmtId="37" fontId="10" fillId="0" borderId="0" xfId="26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 justifyLastLine="1"/>
    </xf>
    <xf numFmtId="37" fontId="6" fillId="0" borderId="0" xfId="26" applyFont="1" applyFill="1" applyAlignment="1">
      <alignment vertical="center"/>
    </xf>
    <xf numFmtId="37" fontId="6" fillId="0" borderId="0" xfId="26" applyFont="1" applyFill="1" applyBorder="1" applyAlignment="1">
      <alignment vertical="center"/>
    </xf>
    <xf numFmtId="37" fontId="6" fillId="0" borderId="1" xfId="26" applyFont="1" applyFill="1" applyBorder="1" applyAlignment="1">
      <alignment vertical="center"/>
    </xf>
    <xf numFmtId="37" fontId="6" fillId="0" borderId="7" xfId="26" applyFont="1" applyFill="1" applyBorder="1" applyAlignment="1" applyProtection="1">
      <alignment horizontal="centerContinuous" vertical="center"/>
    </xf>
    <xf numFmtId="37" fontId="6" fillId="0" borderId="1" xfId="26" applyFont="1" applyFill="1" applyBorder="1" applyAlignment="1" applyProtection="1">
      <alignment horizontal="centerContinuous" vertical="center"/>
    </xf>
    <xf numFmtId="37" fontId="6" fillId="0" borderId="2" xfId="26" applyFont="1" applyFill="1" applyBorder="1" applyAlignment="1" applyProtection="1">
      <alignment horizontal="centerContinuous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2" xfId="26" applyFont="1" applyFill="1" applyBorder="1" applyAlignment="1" applyProtection="1">
      <alignment horizontal="centerContinuous" vertical="center"/>
    </xf>
    <xf numFmtId="37" fontId="6" fillId="0" borderId="13" xfId="26" applyFont="1" applyFill="1" applyBorder="1" applyAlignment="1" applyProtection="1">
      <alignment horizontal="centerContinuous" vertical="center"/>
    </xf>
    <xf numFmtId="37" fontId="6" fillId="0" borderId="10" xfId="26" applyFont="1" applyFill="1" applyBorder="1" applyAlignment="1" applyProtection="1">
      <alignment horizontal="centerContinuous" vertical="center"/>
    </xf>
    <xf numFmtId="37" fontId="6" fillId="0" borderId="8" xfId="26" applyFont="1" applyFill="1" applyBorder="1" applyAlignment="1">
      <alignment horizontal="center" vertical="center"/>
    </xf>
    <xf numFmtId="37" fontId="6" fillId="0" borderId="9" xfId="26" applyFont="1" applyFill="1" applyBorder="1" applyAlignment="1">
      <alignment horizontal="center" vertical="center"/>
    </xf>
    <xf numFmtId="37" fontId="6" fillId="0" borderId="16" xfId="26" applyFont="1" applyFill="1" applyBorder="1" applyAlignment="1" applyProtection="1">
      <alignment horizontal="center" vertical="center"/>
    </xf>
    <xf numFmtId="37" fontId="8" fillId="0" borderId="0" xfId="26" applyFont="1" applyFill="1"/>
    <xf numFmtId="37" fontId="8" fillId="0" borderId="14" xfId="26" applyFont="1" applyFill="1" applyBorder="1" applyAlignment="1" applyProtection="1">
      <alignment horizontal="distributed"/>
    </xf>
    <xf numFmtId="37" fontId="8" fillId="0" borderId="0" xfId="26" applyFont="1" applyFill="1" applyBorder="1"/>
    <xf numFmtId="178" fontId="6" fillId="0" borderId="0" xfId="26" applyNumberFormat="1" applyFont="1" applyFill="1" applyBorder="1" applyAlignment="1" applyProtection="1">
      <alignment horizontal="right"/>
    </xf>
    <xf numFmtId="178" fontId="6" fillId="0" borderId="0" xfId="1" applyNumberFormat="1" applyFont="1" applyFill="1" applyBorder="1" applyAlignment="1" applyProtection="1">
      <alignment horizontal="right"/>
    </xf>
    <xf numFmtId="37" fontId="6" fillId="0" borderId="8" xfId="26" applyFont="1" applyFill="1" applyBorder="1"/>
    <xf numFmtId="37" fontId="6" fillId="0" borderId="9" xfId="26" applyFont="1" applyFill="1" applyBorder="1"/>
    <xf numFmtId="0" fontId="6" fillId="0" borderId="0" xfId="21" applyFont="1" applyFill="1"/>
    <xf numFmtId="0" fontId="6" fillId="0" borderId="0" xfId="21" applyFont="1" applyFill="1" applyBorder="1"/>
    <xf numFmtId="37" fontId="6" fillId="0" borderId="0" xfId="26" applyFont="1" applyFill="1" applyBorder="1" applyAlignment="1" applyProtection="1">
      <alignment horizontal="right"/>
    </xf>
    <xf numFmtId="37" fontId="5" fillId="0" borderId="0" xfId="30" applyFont="1" applyFill="1"/>
    <xf numFmtId="37" fontId="5" fillId="0" borderId="0" xfId="30" applyFont="1" applyFill="1" applyBorder="1"/>
    <xf numFmtId="37" fontId="5" fillId="0" borderId="0" xfId="30" quotePrefix="1" applyFont="1" applyFill="1" applyAlignment="1" applyProtection="1"/>
    <xf numFmtId="37" fontId="5" fillId="0" borderId="0" xfId="30" quotePrefix="1" applyFont="1" applyFill="1" applyAlignment="1" applyProtection="1">
      <alignment horizontal="right"/>
    </xf>
    <xf numFmtId="37" fontId="5" fillId="0" borderId="0" xfId="30" quotePrefix="1" applyFont="1" applyFill="1" applyBorder="1" applyAlignment="1" applyProtection="1"/>
    <xf numFmtId="37" fontId="6" fillId="0" borderId="0" xfId="30" applyFont="1" applyFill="1"/>
    <xf numFmtId="37" fontId="6" fillId="0" borderId="0" xfId="30" applyFont="1" applyFill="1" applyBorder="1"/>
    <xf numFmtId="37" fontId="6" fillId="0" borderId="0" xfId="30" quotePrefix="1" applyFont="1" applyFill="1" applyAlignment="1" applyProtection="1">
      <alignment horizontal="right"/>
    </xf>
    <xf numFmtId="37" fontId="6" fillId="0" borderId="0" xfId="30" quotePrefix="1" applyFont="1" applyFill="1" applyAlignment="1" applyProtection="1"/>
    <xf numFmtId="37" fontId="6" fillId="0" borderId="0" xfId="30" quotePrefix="1" applyFont="1" applyFill="1" applyBorder="1" applyAlignment="1" applyProtection="1"/>
    <xf numFmtId="37" fontId="6" fillId="0" borderId="0" xfId="30" applyFont="1" applyFill="1" applyBorder="1" applyAlignment="1"/>
    <xf numFmtId="37" fontId="6" fillId="0" borderId="1" xfId="30" applyFont="1" applyFill="1" applyBorder="1"/>
    <xf numFmtId="37" fontId="6" fillId="0" borderId="2" xfId="30" applyFont="1" applyFill="1" applyBorder="1"/>
    <xf numFmtId="37" fontId="6" fillId="0" borderId="7" xfId="30" applyFont="1" applyFill="1" applyBorder="1" applyAlignment="1">
      <alignment horizontal="centerContinuous" vertical="center"/>
    </xf>
    <xf numFmtId="37" fontId="6" fillId="0" borderId="5" xfId="30" applyFont="1" applyFill="1" applyBorder="1" applyAlignment="1" applyProtection="1">
      <alignment horizontal="centerContinuous" vertical="center"/>
    </xf>
    <xf numFmtId="37" fontId="6" fillId="0" borderId="7" xfId="30" applyFont="1" applyFill="1" applyBorder="1" applyAlignment="1">
      <alignment vertical="center"/>
    </xf>
    <xf numFmtId="37" fontId="6" fillId="0" borderId="14" xfId="30" applyFont="1" applyFill="1" applyBorder="1"/>
    <xf numFmtId="37" fontId="6" fillId="0" borderId="8" xfId="30" applyFont="1" applyFill="1" applyBorder="1"/>
    <xf numFmtId="37" fontId="6" fillId="0" borderId="9" xfId="30" applyFont="1" applyFill="1" applyBorder="1"/>
    <xf numFmtId="0" fontId="6" fillId="0" borderId="0" xfId="23" quotePrefix="1" applyFont="1" applyFill="1" applyBorder="1" applyAlignment="1">
      <alignment horizontal="distributed"/>
    </xf>
    <xf numFmtId="0" fontId="6" fillId="0" borderId="14" xfId="23" quotePrefix="1" applyFont="1" applyFill="1" applyBorder="1" applyAlignment="1">
      <alignment horizontal="distributed"/>
    </xf>
    <xf numFmtId="38" fontId="11" fillId="0" borderId="0" xfId="1" applyFont="1" applyFill="1" applyBorder="1" applyProtection="1"/>
    <xf numFmtId="179" fontId="11" fillId="0" borderId="0" xfId="1" applyNumberFormat="1" applyFont="1" applyFill="1" applyBorder="1"/>
    <xf numFmtId="0" fontId="8" fillId="0" borderId="0" xfId="23" quotePrefix="1" applyFont="1" applyFill="1" applyBorder="1" applyAlignment="1">
      <alignment horizontal="distributed"/>
    </xf>
    <xf numFmtId="37" fontId="8" fillId="0" borderId="0" xfId="30" applyFont="1" applyFill="1" applyBorder="1" applyAlignment="1" applyProtection="1"/>
    <xf numFmtId="37" fontId="8" fillId="0" borderId="0" xfId="30" applyFont="1" applyFill="1"/>
    <xf numFmtId="0" fontId="6" fillId="0" borderId="0" xfId="23" applyFont="1" applyFill="1" applyBorder="1"/>
    <xf numFmtId="37" fontId="11" fillId="0" borderId="0" xfId="30" quotePrefix="1" applyFont="1" applyFill="1" applyBorder="1" applyAlignment="1" applyProtection="1">
      <alignment horizontal="right"/>
    </xf>
    <xf numFmtId="37" fontId="6" fillId="0" borderId="14" xfId="30" quotePrefix="1" applyFont="1" applyFill="1" applyBorder="1" applyAlignment="1" applyProtection="1">
      <alignment horizontal="left"/>
    </xf>
    <xf numFmtId="37" fontId="11" fillId="0" borderId="0" xfId="30" applyFont="1" applyFill="1" applyBorder="1" applyProtection="1"/>
    <xf numFmtId="37" fontId="6" fillId="0" borderId="0" xfId="30" applyFont="1" applyFill="1" applyBorder="1" applyAlignment="1" applyProtection="1"/>
    <xf numFmtId="37" fontId="11" fillId="0" borderId="0" xfId="30" applyFont="1" applyFill="1" applyBorder="1" applyAlignment="1" applyProtection="1">
      <alignment horizontal="right"/>
    </xf>
    <xf numFmtId="37" fontId="6" fillId="0" borderId="14" xfId="30" applyFont="1" applyFill="1" applyBorder="1" applyAlignment="1" applyProtection="1">
      <alignment horizontal="left"/>
    </xf>
    <xf numFmtId="37" fontId="8" fillId="0" borderId="0" xfId="30" applyFont="1" applyFill="1" applyBorder="1"/>
    <xf numFmtId="37" fontId="8" fillId="0" borderId="0" xfId="30" applyFont="1" applyFill="1" applyBorder="1" applyAlignment="1"/>
    <xf numFmtId="37" fontId="6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distributed"/>
    </xf>
    <xf numFmtId="37" fontId="6" fillId="0" borderId="14" xfId="30" applyFont="1" applyFill="1" applyBorder="1" applyAlignment="1" applyProtection="1">
      <alignment horizontal="distributed"/>
    </xf>
    <xf numFmtId="37" fontId="6" fillId="0" borderId="8" xfId="30" applyFont="1" applyFill="1" applyBorder="1" applyAlignment="1"/>
    <xf numFmtId="0" fontId="5" fillId="0" borderId="0" xfId="25" quotePrefix="1" applyFont="1" applyFill="1" applyAlignment="1">
      <alignment horizontal="left"/>
    </xf>
    <xf numFmtId="0" fontId="5" fillId="0" borderId="0" xfId="25" applyFont="1" applyFill="1"/>
    <xf numFmtId="0" fontId="5" fillId="0" borderId="0" xfId="25" quotePrefix="1" applyFont="1" applyFill="1" applyAlignment="1">
      <alignment horizontal="distributed"/>
    </xf>
    <xf numFmtId="0" fontId="10" fillId="0" borderId="0" xfId="25" quotePrefix="1" applyFont="1" applyFill="1"/>
    <xf numFmtId="38" fontId="5" fillId="0" borderId="0" xfId="1" applyFont="1" applyFill="1"/>
    <xf numFmtId="0" fontId="14" fillId="0" borderId="0" xfId="25" applyFont="1" applyFill="1"/>
    <xf numFmtId="0" fontId="6" fillId="0" borderId="0" xfId="25" quotePrefix="1" applyFont="1" applyFill="1" applyAlignment="1">
      <alignment horizontal="left"/>
    </xf>
    <xf numFmtId="0" fontId="6" fillId="0" borderId="0" xfId="25" applyFont="1" applyFill="1"/>
    <xf numFmtId="0" fontId="6" fillId="0" borderId="0" xfId="25" quotePrefix="1" applyFont="1" applyFill="1" applyAlignment="1">
      <alignment horizontal="distributed"/>
    </xf>
    <xf numFmtId="38" fontId="6" fillId="0" borderId="0" xfId="1" applyFont="1" applyFill="1"/>
    <xf numFmtId="0" fontId="6" fillId="0" borderId="0" xfId="25" applyFont="1" applyFill="1" applyAlignment="1">
      <alignment horizontal="right"/>
    </xf>
    <xf numFmtId="0" fontId="6" fillId="0" borderId="2" xfId="25" applyFont="1" applyFill="1" applyBorder="1" applyAlignment="1">
      <alignment vertical="center"/>
    </xf>
    <xf numFmtId="0" fontId="6" fillId="0" borderId="0" xfId="25" applyFont="1" applyFill="1" applyAlignment="1">
      <alignment vertical="center"/>
    </xf>
    <xf numFmtId="0" fontId="14" fillId="0" borderId="0" xfId="25" applyFont="1" applyFill="1" applyAlignment="1">
      <alignment vertical="center"/>
    </xf>
    <xf numFmtId="0" fontId="6" fillId="0" borderId="9" xfId="25" applyFont="1" applyFill="1" applyBorder="1"/>
    <xf numFmtId="0" fontId="8" fillId="0" borderId="9" xfId="25" applyFont="1" applyFill="1" applyBorder="1" applyAlignment="1">
      <alignment horizontal="distributed"/>
    </xf>
    <xf numFmtId="0" fontId="12" fillId="0" borderId="8" xfId="25" applyFont="1" applyFill="1" applyBorder="1" applyAlignment="1"/>
    <xf numFmtId="0" fontId="12" fillId="0" borderId="8" xfId="25" applyFont="1" applyFill="1" applyBorder="1" applyAlignment="1">
      <alignment horizontal="right"/>
    </xf>
    <xf numFmtId="0" fontId="12" fillId="0" borderId="0" xfId="25" applyFont="1" applyFill="1"/>
    <xf numFmtId="0" fontId="16" fillId="0" borderId="0" xfId="25" applyFont="1" applyFill="1"/>
    <xf numFmtId="0" fontId="9" fillId="0" borderId="0" xfId="25" applyFont="1" applyFill="1"/>
    <xf numFmtId="0" fontId="5" fillId="0" borderId="0" xfId="28" applyFont="1" applyFill="1" applyAlignment="1">
      <alignment horizontal="center"/>
    </xf>
    <xf numFmtId="0" fontId="5" fillId="0" borderId="0" xfId="27" applyFont="1" applyFill="1" applyAlignment="1"/>
    <xf numFmtId="0" fontId="10" fillId="0" borderId="0" xfId="28" quotePrefix="1" applyFont="1" applyFill="1" applyAlignment="1">
      <alignment horizontal="right"/>
    </xf>
    <xf numFmtId="0" fontId="10" fillId="0" borderId="0" xfId="28" applyFont="1" applyFill="1" applyAlignment="1"/>
    <xf numFmtId="0" fontId="5" fillId="0" borderId="0" xfId="28" applyFont="1" applyFill="1" applyAlignment="1"/>
    <xf numFmtId="0" fontId="5" fillId="0" borderId="0" xfId="28" quotePrefix="1" applyFont="1" applyFill="1" applyAlignment="1"/>
    <xf numFmtId="0" fontId="6" fillId="0" borderId="0" xfId="28" applyFont="1" applyFill="1" applyAlignment="1">
      <alignment horizontal="center"/>
    </xf>
    <xf numFmtId="0" fontId="6" fillId="0" borderId="0" xfId="28" quotePrefix="1" applyFont="1" applyFill="1" applyAlignment="1">
      <alignment horizontal="right"/>
    </xf>
    <xf numFmtId="0" fontId="6" fillId="0" borderId="0" xfId="28" applyFont="1" applyFill="1" applyAlignment="1">
      <alignment horizontal="distributed"/>
    </xf>
    <xf numFmtId="0" fontId="6" fillId="0" borderId="0" xfId="28" quotePrefix="1" applyFont="1" applyFill="1" applyAlignment="1">
      <alignment horizontal="left"/>
    </xf>
    <xf numFmtId="0" fontId="6" fillId="0" borderId="0" xfId="28" applyFont="1" applyFill="1"/>
    <xf numFmtId="0" fontId="6" fillId="0" borderId="0" xfId="27" applyFont="1" applyFill="1"/>
    <xf numFmtId="0" fontId="6" fillId="0" borderId="0" xfId="28" applyFont="1" applyFill="1" applyAlignment="1">
      <alignment vertical="center"/>
    </xf>
    <xf numFmtId="0" fontId="6" fillId="0" borderId="0" xfId="28" applyFont="1" applyFill="1" applyAlignment="1">
      <alignment horizontal="left" vertical="center"/>
    </xf>
    <xf numFmtId="0" fontId="6" fillId="0" borderId="0" xfId="27" applyFont="1" applyFill="1" applyAlignment="1">
      <alignment vertical="center"/>
    </xf>
    <xf numFmtId="0" fontId="6" fillId="0" borderId="2" xfId="28" quotePrefix="1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6" fillId="0" borderId="14" xfId="28" applyFont="1" applyFill="1" applyBorder="1" applyAlignment="1">
      <alignment horizontal="center" vertical="center"/>
    </xf>
    <xf numFmtId="0" fontId="9" fillId="0" borderId="14" xfId="27" applyFont="1" applyFill="1" applyBorder="1" applyAlignment="1">
      <alignment horizontal="center" vertical="center"/>
    </xf>
    <xf numFmtId="0" fontId="6" fillId="0" borderId="0" xfId="27" applyFont="1" applyFill="1" applyBorder="1" applyAlignment="1">
      <alignment horizontal="center" vertical="center"/>
    </xf>
    <xf numFmtId="0" fontId="6" fillId="0" borderId="9" xfId="28" applyFont="1" applyFill="1" applyBorder="1" applyAlignment="1">
      <alignment horizontal="center" vertical="center"/>
    </xf>
    <xf numFmtId="0" fontId="9" fillId="0" borderId="9" xfId="27" applyFont="1" applyFill="1" applyBorder="1" applyAlignment="1">
      <alignment horizontal="center" vertical="center"/>
    </xf>
    <xf numFmtId="0" fontId="6" fillId="0" borderId="8" xfId="27" applyFont="1" applyFill="1" applyBorder="1" applyAlignment="1">
      <alignment horizontal="center" vertical="center"/>
    </xf>
    <xf numFmtId="180" fontId="6" fillId="0" borderId="0" xfId="27" applyNumberFormat="1" applyFont="1" applyFill="1" applyBorder="1" applyAlignment="1">
      <alignment horizontal="right"/>
    </xf>
    <xf numFmtId="181" fontId="6" fillId="0" borderId="0" xfId="27" applyNumberFormat="1" applyFont="1" applyFill="1" applyBorder="1"/>
    <xf numFmtId="0" fontId="6" fillId="0" borderId="0" xfId="27" applyFont="1" applyFill="1" applyAlignment="1">
      <alignment horizontal="center"/>
    </xf>
    <xf numFmtId="180" fontId="12" fillId="0" borderId="0" xfId="27" applyNumberFormat="1" applyFont="1" applyFill="1" applyBorder="1" applyAlignment="1">
      <alignment horizontal="right"/>
    </xf>
    <xf numFmtId="181" fontId="12" fillId="0" borderId="0" xfId="27" applyNumberFormat="1" applyFont="1" applyFill="1" applyBorder="1"/>
    <xf numFmtId="0" fontId="12" fillId="0" borderId="0" xfId="27" applyFont="1" applyFill="1" applyAlignment="1">
      <alignment horizontal="center"/>
    </xf>
    <xf numFmtId="0" fontId="6" fillId="0" borderId="14" xfId="31" quotePrefix="1" applyFont="1" applyFill="1" applyBorder="1" applyAlignment="1">
      <alignment horizontal="center"/>
    </xf>
    <xf numFmtId="0" fontId="6" fillId="0" borderId="14" xfId="28" applyFont="1" applyFill="1" applyBorder="1" applyAlignment="1">
      <alignment horizontal="center"/>
    </xf>
    <xf numFmtId="0" fontId="6" fillId="0" borderId="9" xfId="27" applyFont="1" applyFill="1" applyBorder="1" applyAlignment="1">
      <alignment horizontal="center"/>
    </xf>
    <xf numFmtId="0" fontId="6" fillId="0" borderId="8" xfId="27" applyFont="1" applyFill="1" applyBorder="1"/>
    <xf numFmtId="0" fontId="6" fillId="0" borderId="0" xfId="31" applyFont="1" applyFill="1"/>
    <xf numFmtId="181" fontId="6" fillId="0" borderId="0" xfId="27" applyNumberFormat="1" applyFont="1" applyFill="1"/>
    <xf numFmtId="0" fontId="3" fillId="0" borderId="0" xfId="34" applyFont="1" applyAlignment="1">
      <alignment vertical="center"/>
    </xf>
    <xf numFmtId="0" fontId="5" fillId="0" borderId="0" xfId="32" applyFont="1" applyFill="1" applyAlignment="1"/>
    <xf numFmtId="0" fontId="5" fillId="0" borderId="0" xfId="32" quotePrefix="1" applyFont="1" applyFill="1" applyAlignment="1"/>
    <xf numFmtId="0" fontId="10" fillId="0" borderId="0" xfId="32" quotePrefix="1" applyFont="1" applyFill="1" applyAlignment="1"/>
    <xf numFmtId="0" fontId="6" fillId="0" borderId="0" xfId="32" applyFont="1" applyFill="1"/>
    <xf numFmtId="0" fontId="6" fillId="0" borderId="0" xfId="32" quotePrefix="1" applyFont="1" applyFill="1" applyAlignment="1">
      <alignment horizontal="right"/>
    </xf>
    <xf numFmtId="0" fontId="6" fillId="0" borderId="0" xfId="32" applyFont="1" applyFill="1" applyAlignment="1">
      <alignment horizontal="right" vertical="center"/>
    </xf>
    <xf numFmtId="0" fontId="6" fillId="0" borderId="0" xfId="32" quotePrefix="1" applyFont="1" applyFill="1" applyAlignment="1">
      <alignment vertical="center"/>
    </xf>
    <xf numFmtId="0" fontId="6" fillId="0" borderId="0" xfId="32" applyFont="1" applyFill="1" applyAlignment="1">
      <alignment vertical="center"/>
    </xf>
    <xf numFmtId="0" fontId="6" fillId="0" borderId="2" xfId="32" quotePrefix="1" applyFont="1" applyFill="1" applyBorder="1" applyAlignment="1">
      <alignment vertical="center"/>
    </xf>
    <xf numFmtId="0" fontId="6" fillId="0" borderId="5" xfId="32" applyFont="1" applyFill="1" applyBorder="1" applyAlignment="1">
      <alignment horizontal="centerContinuous" vertical="center"/>
    </xf>
    <xf numFmtId="0" fontId="6" fillId="0" borderId="7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7" xfId="32" applyFont="1" applyFill="1" applyBorder="1" applyAlignment="1">
      <alignment horizontal="centerContinuous" vertical="center"/>
    </xf>
    <xf numFmtId="0" fontId="6" fillId="0" borderId="3" xfId="32" applyFont="1" applyFill="1" applyBorder="1" applyAlignment="1">
      <alignment horizontal="centerContinuous" vertical="center"/>
    </xf>
    <xf numFmtId="0" fontId="6" fillId="0" borderId="9" xfId="32" applyFont="1" applyFill="1" applyBorder="1" applyAlignment="1">
      <alignment vertical="center"/>
    </xf>
    <xf numFmtId="0" fontId="12" fillId="0" borderId="0" xfId="32" applyFont="1" applyFill="1"/>
    <xf numFmtId="0" fontId="6" fillId="0" borderId="14" xfId="32" quotePrefix="1" applyFont="1" applyFill="1" applyBorder="1" applyAlignment="1">
      <alignment horizontal="center"/>
    </xf>
    <xf numFmtId="0" fontId="6" fillId="0" borderId="14" xfId="32" applyFont="1" applyFill="1" applyBorder="1" applyAlignment="1">
      <alignment horizontal="center"/>
    </xf>
    <xf numFmtId="0" fontId="6" fillId="0" borderId="9" xfId="32" applyFont="1" applyFill="1" applyBorder="1"/>
    <xf numFmtId="3" fontId="6" fillId="0" borderId="8" xfId="32" applyNumberFormat="1" applyFont="1" applyFill="1" applyBorder="1"/>
    <xf numFmtId="0" fontId="6" fillId="0" borderId="8" xfId="32" applyFont="1" applyFill="1" applyBorder="1"/>
    <xf numFmtId="0" fontId="14" fillId="0" borderId="8" xfId="32" applyFont="1" applyFill="1" applyBorder="1"/>
    <xf numFmtId="0" fontId="14" fillId="0" borderId="9" xfId="32" applyFont="1" applyFill="1" applyBorder="1"/>
    <xf numFmtId="38" fontId="5" fillId="0" borderId="0" xfId="2" quotePrefix="1" applyFont="1" applyFill="1" applyBorder="1" applyAlignment="1" applyProtection="1">
      <alignment horizontal="left"/>
    </xf>
    <xf numFmtId="38" fontId="5" fillId="0" borderId="0" xfId="2" applyFont="1" applyFill="1"/>
    <xf numFmtId="38" fontId="10" fillId="0" borderId="0" xfId="2" quotePrefix="1" applyFont="1" applyFill="1" applyAlignment="1" applyProtection="1">
      <alignment horizontal="right"/>
    </xf>
    <xf numFmtId="38" fontId="10" fillId="0" borderId="0" xfId="2" quotePrefix="1" applyFont="1" applyFill="1"/>
    <xf numFmtId="38" fontId="5" fillId="0" borderId="0" xfId="2" quotePrefix="1" applyFont="1" applyFill="1" applyAlignment="1" applyProtection="1">
      <alignment horizontal="left"/>
    </xf>
    <xf numFmtId="38" fontId="5" fillId="0" borderId="0" xfId="2" applyFont="1" applyFill="1" applyAlignment="1"/>
    <xf numFmtId="37" fontId="5" fillId="0" borderId="0" xfId="33" applyFont="1" applyFill="1"/>
    <xf numFmtId="38" fontId="6" fillId="0" borderId="0" xfId="2" quotePrefix="1" applyFont="1" applyFill="1" applyBorder="1" applyAlignment="1" applyProtection="1">
      <alignment horizontal="left"/>
    </xf>
    <xf numFmtId="38" fontId="6" fillId="0" borderId="0" xfId="2" quotePrefix="1" applyFont="1" applyFill="1" applyAlignment="1" applyProtection="1">
      <alignment horizontal="left"/>
    </xf>
    <xf numFmtId="38" fontId="6" fillId="0" borderId="0" xfId="2" applyFont="1" applyFill="1"/>
    <xf numFmtId="38" fontId="6" fillId="0" borderId="0" xfId="2" applyFont="1" applyFill="1" applyAlignment="1"/>
    <xf numFmtId="37" fontId="6" fillId="0" borderId="0" xfId="33" applyFont="1" applyFill="1"/>
    <xf numFmtId="38" fontId="6" fillId="0" borderId="0" xfId="2" applyFont="1" applyFill="1" applyBorder="1"/>
    <xf numFmtId="38" fontId="6" fillId="0" borderId="1" xfId="2" applyFont="1" applyFill="1" applyBorder="1" applyAlignment="1">
      <alignment vertical="center"/>
    </xf>
    <xf numFmtId="38" fontId="6" fillId="0" borderId="2" xfId="2" applyFont="1" applyFill="1" applyBorder="1" applyAlignment="1">
      <alignment vertical="center"/>
    </xf>
    <xf numFmtId="38" fontId="6" fillId="0" borderId="7" xfId="2" applyFont="1" applyFill="1" applyBorder="1" applyAlignment="1" applyProtection="1">
      <alignment horizontal="centerContinuous" vertical="center"/>
    </xf>
    <xf numFmtId="38" fontId="6" fillId="0" borderId="3" xfId="2" applyFont="1" applyFill="1" applyBorder="1" applyAlignment="1">
      <alignment horizontal="centerContinuous" vertical="center"/>
    </xf>
    <xf numFmtId="38" fontId="6" fillId="0" borderId="3" xfId="2" applyFont="1" applyFill="1" applyBorder="1" applyAlignment="1" applyProtection="1">
      <alignment horizontal="centerContinuous" vertical="center"/>
    </xf>
    <xf numFmtId="38" fontId="6" fillId="0" borderId="7" xfId="2" applyFont="1" applyFill="1" applyBorder="1" applyAlignment="1">
      <alignment vertical="center"/>
    </xf>
    <xf numFmtId="38" fontId="6" fillId="0" borderId="0" xfId="2" applyFont="1" applyFill="1" applyAlignment="1">
      <alignment vertical="center"/>
    </xf>
    <xf numFmtId="38" fontId="6" fillId="0" borderId="8" xfId="2" applyFont="1" applyFill="1" applyBorder="1" applyAlignment="1">
      <alignment vertical="center"/>
    </xf>
    <xf numFmtId="38" fontId="6" fillId="0" borderId="9" xfId="2" applyFont="1" applyFill="1" applyBorder="1" applyAlignment="1">
      <alignment vertical="center"/>
    </xf>
    <xf numFmtId="38" fontId="6" fillId="0" borderId="10" xfId="2" applyFont="1" applyFill="1" applyBorder="1" applyAlignment="1" applyProtection="1">
      <alignment horizontal="center" vertical="center"/>
    </xf>
    <xf numFmtId="38" fontId="6" fillId="0" borderId="10" xfId="2" applyFont="1" applyFill="1" applyBorder="1" applyAlignment="1" applyProtection="1">
      <alignment horizontal="center" vertical="center" wrapText="1"/>
    </xf>
    <xf numFmtId="38" fontId="6" fillId="0" borderId="13" xfId="2" applyFont="1" applyFill="1" applyBorder="1" applyAlignment="1" applyProtection="1">
      <alignment vertical="center"/>
    </xf>
    <xf numFmtId="38" fontId="6" fillId="0" borderId="0" xfId="2" applyFont="1" applyFill="1" applyBorder="1" applyAlignment="1" applyProtection="1">
      <alignment horizontal="distributed"/>
    </xf>
    <xf numFmtId="38" fontId="6" fillId="0" borderId="14" xfId="2" applyFont="1" applyFill="1" applyBorder="1" applyAlignment="1" applyProtection="1">
      <alignment horizontal="distributed"/>
    </xf>
    <xf numFmtId="38" fontId="6" fillId="0" borderId="0" xfId="2" applyFont="1" applyFill="1" applyAlignment="1" applyProtection="1"/>
    <xf numFmtId="38" fontId="8" fillId="0" borderId="0" xfId="2" applyFont="1" applyFill="1" applyBorder="1" applyAlignment="1" applyProtection="1">
      <alignment horizontal="distributed"/>
    </xf>
    <xf numFmtId="38" fontId="8" fillId="0" borderId="0" xfId="2" applyFont="1" applyFill="1" applyAlignment="1" applyProtection="1"/>
    <xf numFmtId="38" fontId="8" fillId="0" borderId="0" xfId="2" applyFont="1" applyFill="1"/>
    <xf numFmtId="38" fontId="12" fillId="0" borderId="14" xfId="2" applyFont="1" applyFill="1" applyBorder="1" applyAlignment="1" applyProtection="1">
      <alignment horizontal="distributed"/>
    </xf>
    <xf numFmtId="0" fontId="6" fillId="0" borderId="0" xfId="7" applyFont="1" applyFill="1"/>
    <xf numFmtId="38" fontId="12" fillId="0" borderId="0" xfId="2" applyFont="1" applyFill="1" applyAlignment="1" applyProtection="1"/>
    <xf numFmtId="38" fontId="12" fillId="0" borderId="0" xfId="2" applyFont="1" applyFill="1"/>
    <xf numFmtId="38" fontId="6" fillId="0" borderId="8" xfId="2" applyFont="1" applyFill="1" applyBorder="1"/>
    <xf numFmtId="38" fontId="6" fillId="0" borderId="9" xfId="2" applyFont="1" applyFill="1" applyBorder="1"/>
    <xf numFmtId="38" fontId="6" fillId="0" borderId="8" xfId="2" applyFont="1" applyFill="1" applyBorder="1" applyAlignment="1"/>
    <xf numFmtId="0" fontId="5" fillId="0" borderId="0" xfId="10" applyFont="1" applyFill="1" applyBorder="1"/>
    <xf numFmtId="0" fontId="10" fillId="0" borderId="0" xfId="10" quotePrefix="1" applyFont="1" applyFill="1" applyBorder="1" applyAlignment="1">
      <alignment horizontal="right"/>
    </xf>
    <xf numFmtId="0" fontId="10" fillId="0" borderId="0" xfId="10" applyFont="1" applyFill="1" applyBorder="1"/>
    <xf numFmtId="0" fontId="6" fillId="0" borderId="0" xfId="10" applyFont="1" applyFill="1" applyBorder="1"/>
    <xf numFmtId="0" fontId="6" fillId="0" borderId="15" xfId="10" applyFont="1" applyFill="1" applyBorder="1" applyAlignment="1">
      <alignment vertical="center"/>
    </xf>
    <xf numFmtId="0" fontId="6" fillId="0" borderId="15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4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8" xfId="10" applyFont="1" applyFill="1" applyBorder="1" applyAlignment="1">
      <alignment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9" xfId="10" applyFont="1" applyFill="1" applyBorder="1" applyAlignment="1">
      <alignment vertical="center"/>
    </xf>
    <xf numFmtId="0" fontId="6" fillId="0" borderId="19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4" xfId="10" applyFont="1" applyFill="1" applyBorder="1" applyAlignment="1"/>
    <xf numFmtId="182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/>
    <xf numFmtId="182" fontId="6" fillId="0" borderId="0" xfId="10" applyNumberFormat="1" applyFont="1" applyFill="1" applyBorder="1" applyAlignment="1"/>
    <xf numFmtId="182" fontId="6" fillId="0" borderId="17" xfId="10" applyNumberFormat="1" applyFont="1" applyFill="1" applyBorder="1" applyAlignment="1"/>
    <xf numFmtId="182" fontId="6" fillId="0" borderId="0" xfId="10" applyNumberFormat="1" applyFont="1" applyFill="1" applyBorder="1" applyAlignment="1">
      <alignment horizontal="distributed"/>
    </xf>
    <xf numFmtId="182" fontId="6" fillId="0" borderId="0" xfId="10" applyNumberFormat="1" applyFont="1" applyFill="1" applyBorder="1" applyAlignment="1">
      <alignment horizontal="left"/>
    </xf>
    <xf numFmtId="0" fontId="6" fillId="0" borderId="14" xfId="10" applyFont="1" applyFill="1" applyBorder="1"/>
    <xf numFmtId="182" fontId="6" fillId="0" borderId="17" xfId="10" applyNumberFormat="1" applyFont="1" applyFill="1" applyBorder="1"/>
    <xf numFmtId="182" fontId="6" fillId="0" borderId="0" xfId="10" applyNumberFormat="1" applyFont="1" applyFill="1" applyBorder="1"/>
    <xf numFmtId="0" fontId="6" fillId="0" borderId="8" xfId="10" applyFont="1" applyFill="1" applyBorder="1" applyAlignment="1"/>
    <xf numFmtId="0" fontId="6" fillId="0" borderId="8" xfId="10" applyFont="1" applyFill="1" applyBorder="1" applyAlignment="1">
      <alignment horizontal="distributed"/>
    </xf>
    <xf numFmtId="0" fontId="6" fillId="0" borderId="9" xfId="10" applyFont="1" applyFill="1" applyBorder="1" applyAlignment="1"/>
    <xf numFmtId="182" fontId="6" fillId="0" borderId="19" xfId="4" applyNumberFormat="1" applyFont="1" applyFill="1" applyBorder="1" applyAlignment="1"/>
    <xf numFmtId="182" fontId="6" fillId="0" borderId="8" xfId="4" applyNumberFormat="1" applyFont="1" applyFill="1" applyBorder="1" applyAlignment="1"/>
    <xf numFmtId="182" fontId="6" fillId="0" borderId="8" xfId="10" applyNumberFormat="1" applyFont="1" applyFill="1" applyBorder="1" applyAlignment="1"/>
    <xf numFmtId="182" fontId="6" fillId="0" borderId="19" xfId="10" applyNumberFormat="1" applyFont="1" applyFill="1" applyBorder="1" applyAlignment="1"/>
    <xf numFmtId="182" fontId="6" fillId="0" borderId="8" xfId="10" applyNumberFormat="1" applyFont="1" applyFill="1" applyBorder="1" applyAlignment="1">
      <alignment horizontal="distributed"/>
    </xf>
    <xf numFmtId="182" fontId="6" fillId="0" borderId="8" xfId="10" applyNumberFormat="1" applyFont="1" applyFill="1" applyBorder="1" applyAlignment="1">
      <alignment horizontal="left"/>
    </xf>
    <xf numFmtId="0" fontId="12" fillId="0" borderId="0" xfId="25" applyFont="1" applyFill="1" applyBorder="1" applyAlignment="1">
      <alignment horizontal="right"/>
    </xf>
    <xf numFmtId="0" fontId="14" fillId="0" borderId="18" xfId="25" applyFont="1" applyFill="1" applyBorder="1" applyAlignment="1">
      <alignment horizontal="centerContinuous" vertical="center" wrapText="1"/>
    </xf>
    <xf numFmtId="0" fontId="6" fillId="0" borderId="7" xfId="25" applyFont="1" applyFill="1" applyBorder="1" applyAlignment="1">
      <alignment horizontal="left" vertical="center"/>
    </xf>
    <xf numFmtId="0" fontId="6" fillId="0" borderId="7" xfId="25" applyFont="1" applyFill="1" applyBorder="1" applyAlignment="1">
      <alignment horizontal="centerContinuous" vertical="center"/>
    </xf>
    <xf numFmtId="0" fontId="6" fillId="0" borderId="1" xfId="25" applyFont="1" applyFill="1" applyBorder="1" applyAlignment="1">
      <alignment vertical="center"/>
    </xf>
    <xf numFmtId="0" fontId="14" fillId="0" borderId="16" xfId="25" applyFont="1" applyFill="1" applyBorder="1" applyAlignment="1">
      <alignment horizontal="center" vertical="distributed" textRotation="255"/>
    </xf>
    <xf numFmtId="0" fontId="14" fillId="0" borderId="10" xfId="25" applyFont="1" applyFill="1" applyBorder="1" applyAlignment="1">
      <alignment horizontal="center" vertical="distributed" textRotation="255" wrapText="1" justifyLastLine="1"/>
    </xf>
    <xf numFmtId="0" fontId="14" fillId="0" borderId="10" xfId="25" applyFont="1" applyFill="1" applyBorder="1" applyAlignment="1">
      <alignment horizontal="center" vertical="distributed" textRotation="255" justifyLastLine="1"/>
    </xf>
    <xf numFmtId="0" fontId="14" fillId="0" borderId="19" xfId="25" applyFont="1" applyFill="1" applyBorder="1" applyAlignment="1">
      <alignment horizontal="center" vertical="distributed" textRotation="255" justifyLastLine="1"/>
    </xf>
    <xf numFmtId="0" fontId="14" fillId="0" borderId="12" xfId="25" applyFont="1" applyFill="1" applyBorder="1" applyAlignment="1">
      <alignment horizontal="center" vertical="distributed" textRotation="255" justifyLastLine="1"/>
    </xf>
    <xf numFmtId="0" fontId="14" fillId="0" borderId="11" xfId="25" applyFont="1" applyFill="1" applyBorder="1" applyAlignment="1">
      <alignment horizontal="center" vertical="distributed" textRotation="255" justifyLastLine="1"/>
    </xf>
    <xf numFmtId="0" fontId="8" fillId="0" borderId="14" xfId="25" applyFont="1" applyFill="1" applyBorder="1" applyAlignment="1">
      <alignment horizontal="distributed"/>
    </xf>
    <xf numFmtId="0" fontId="6" fillId="0" borderId="14" xfId="25" applyFont="1" applyFill="1" applyBorder="1" applyAlignment="1">
      <alignment horizontal="distributed"/>
    </xf>
    <xf numFmtId="0" fontId="6" fillId="0" borderId="0" xfId="25" applyFont="1" applyFill="1" applyBorder="1" applyAlignment="1"/>
    <xf numFmtId="0" fontId="14" fillId="0" borderId="11" xfId="25" applyFont="1" applyFill="1" applyBorder="1" applyAlignment="1">
      <alignment horizontal="center" vertical="distributed" textRotation="255" wrapText="1" justifyLastLine="1"/>
    </xf>
    <xf numFmtId="37" fontId="12" fillId="0" borderId="0" xfId="26" quotePrefix="1" applyFont="1" applyFill="1" applyBorder="1" applyAlignment="1" applyProtection="1">
      <alignment horizontal="distributed"/>
    </xf>
    <xf numFmtId="0" fontId="12" fillId="0" borderId="14" xfId="0" applyFont="1" applyFill="1" applyBorder="1" applyAlignment="1">
      <alignment horizontal="distributed"/>
    </xf>
    <xf numFmtId="37" fontId="6" fillId="0" borderId="4" xfId="16" applyFont="1" applyFill="1" applyBorder="1" applyAlignment="1" applyProtection="1">
      <alignment horizontal="centerContinuous" vertical="center" shrinkToFit="1"/>
    </xf>
    <xf numFmtId="37" fontId="12" fillId="0" borderId="0" xfId="20" applyFont="1" applyFill="1" applyAlignment="1"/>
    <xf numFmtId="0" fontId="6" fillId="0" borderId="0" xfId="27" applyFont="1" applyFill="1" applyAlignment="1"/>
    <xf numFmtId="0" fontId="6" fillId="0" borderId="0" xfId="31" applyFont="1" applyFill="1" applyAlignment="1"/>
    <xf numFmtId="181" fontId="6" fillId="0" borderId="0" xfId="27" applyNumberFormat="1" applyFont="1" applyFill="1" applyAlignment="1"/>
    <xf numFmtId="0" fontId="25" fillId="0" borderId="14" xfId="27" quotePrefix="1" applyFont="1" applyFill="1" applyBorder="1" applyAlignment="1">
      <alignment horizontal="distributed"/>
    </xf>
    <xf numFmtId="0" fontId="26" fillId="0" borderId="14" xfId="27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20" xfId="10" applyFont="1" applyFill="1" applyBorder="1" applyAlignment="1">
      <alignment horizontal="center" vertical="center"/>
    </xf>
    <xf numFmtId="0" fontId="14" fillId="0" borderId="2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/>
    <xf numFmtId="0" fontId="12" fillId="0" borderId="21" xfId="10" applyFont="1" applyFill="1" applyBorder="1" applyAlignment="1"/>
    <xf numFmtId="0" fontId="12" fillId="0" borderId="14" xfId="10" applyFont="1" applyFill="1" applyBorder="1" applyAlignment="1"/>
    <xf numFmtId="182" fontId="12" fillId="0" borderId="0" xfId="10" applyNumberFormat="1" applyFont="1" applyFill="1" applyBorder="1" applyAlignment="1">
      <alignment horizontal="right"/>
    </xf>
    <xf numFmtId="182" fontId="12" fillId="0" borderId="22" xfId="10" applyNumberFormat="1" applyFont="1" applyFill="1" applyBorder="1" applyAlignment="1"/>
    <xf numFmtId="182" fontId="12" fillId="0" borderId="21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3" xfId="10" applyFont="1" applyFill="1" applyBorder="1" applyAlignment="1">
      <alignment vertical="center" wrapText="1"/>
    </xf>
    <xf numFmtId="0" fontId="6" fillId="0" borderId="11" xfId="10" applyFont="1" applyFill="1" applyBorder="1" applyAlignment="1">
      <alignment horizontal="center" vertical="center" wrapText="1"/>
    </xf>
    <xf numFmtId="182" fontId="12" fillId="0" borderId="17" xfId="10" applyNumberFormat="1" applyFont="1" applyFill="1" applyBorder="1" applyAlignment="1"/>
    <xf numFmtId="182" fontId="12" fillId="0" borderId="0" xfId="10" applyNumberFormat="1" applyFont="1" applyFill="1" applyBorder="1" applyAlignment="1"/>
    <xf numFmtId="182" fontId="12" fillId="0" borderId="0" xfId="10" applyNumberFormat="1" applyFont="1" applyFill="1" applyBorder="1" applyAlignment="1">
      <alignment horizontal="left"/>
    </xf>
    <xf numFmtId="37" fontId="10" fillId="0" borderId="0" xfId="16" quotePrefix="1" applyFont="1" applyFill="1" applyAlignment="1" applyProtection="1">
      <alignment horizontal="left"/>
    </xf>
    <xf numFmtId="0" fontId="6" fillId="0" borderId="0" xfId="32" quotePrefix="1" applyFont="1" applyFill="1" applyAlignment="1"/>
    <xf numFmtId="0" fontId="6" fillId="0" borderId="0" xfId="32" quotePrefix="1" applyFont="1" applyFill="1" applyAlignment="1">
      <alignment justifyLastLine="1"/>
    </xf>
    <xf numFmtId="0" fontId="9" fillId="0" borderId="11" xfId="32" applyFont="1" applyFill="1" applyBorder="1" applyAlignment="1">
      <alignment horizontal="center" vertical="center" wrapText="1"/>
    </xf>
    <xf numFmtId="0" fontId="9" fillId="0" borderId="10" xfId="32" applyFont="1" applyFill="1" applyBorder="1" applyAlignment="1">
      <alignment horizontal="center" vertical="center" wrapText="1"/>
    </xf>
    <xf numFmtId="0" fontId="27" fillId="0" borderId="23" xfId="29" quotePrefix="1" applyFont="1" applyFill="1" applyBorder="1" applyAlignment="1">
      <alignment horizontal="center" wrapText="1"/>
    </xf>
    <xf numFmtId="0" fontId="14" fillId="0" borderId="0" xfId="32" applyFont="1" applyFill="1" applyBorder="1"/>
    <xf numFmtId="0" fontId="6" fillId="0" borderId="0" xfId="32" applyFont="1" applyFill="1" applyBorder="1"/>
    <xf numFmtId="0" fontId="9" fillId="0" borderId="13" xfId="32" applyFont="1" applyFill="1" applyBorder="1" applyAlignment="1">
      <alignment horizontal="center" vertical="center" wrapText="1"/>
    </xf>
    <xf numFmtId="0" fontId="9" fillId="0" borderId="5" xfId="32" applyFont="1" applyFill="1" applyBorder="1" applyAlignment="1">
      <alignment horizontal="centerContinuous" vertical="center"/>
    </xf>
    <xf numFmtId="0" fontId="11" fillId="0" borderId="8" xfId="32" applyFont="1" applyFill="1" applyBorder="1"/>
    <xf numFmtId="0" fontId="9" fillId="0" borderId="12" xfId="32" applyFont="1" applyFill="1" applyBorder="1" applyAlignment="1">
      <alignment horizontal="center" vertical="center" wrapText="1"/>
    </xf>
    <xf numFmtId="37" fontId="6" fillId="0" borderId="20" xfId="24" applyFont="1" applyFill="1" applyBorder="1" applyAlignment="1" applyProtection="1">
      <alignment horizontal="center"/>
    </xf>
    <xf numFmtId="37" fontId="6" fillId="0" borderId="16" xfId="24" applyFont="1" applyFill="1" applyBorder="1" applyAlignment="1" applyProtection="1">
      <alignment horizontal="center" vertical="top"/>
    </xf>
    <xf numFmtId="37" fontId="9" fillId="0" borderId="0" xfId="19" applyFont="1" applyFill="1" applyBorder="1" applyAlignment="1" applyProtection="1">
      <alignment horizontal="left"/>
    </xf>
    <xf numFmtId="37" fontId="21" fillId="0" borderId="5" xfId="19" applyFont="1" applyFill="1" applyBorder="1" applyAlignment="1" applyProtection="1">
      <alignment horizontal="center" vertical="center" wrapText="1"/>
    </xf>
    <xf numFmtId="37" fontId="21" fillId="0" borderId="5" xfId="19" applyFont="1" applyFill="1" applyBorder="1" applyAlignment="1" applyProtection="1">
      <alignment horizontal="center" vertical="center" wrapText="1" shrinkToFit="1"/>
    </xf>
    <xf numFmtId="0" fontId="6" fillId="0" borderId="14" xfId="17" applyFont="1" applyFill="1" applyBorder="1"/>
    <xf numFmtId="37" fontId="6" fillId="0" borderId="0" xfId="20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 shrinkToFit="1"/>
    </xf>
    <xf numFmtId="37" fontId="6" fillId="0" borderId="0" xfId="1" applyNumberFormat="1" applyFont="1" applyFill="1" applyBorder="1" applyAlignment="1" applyProtection="1"/>
    <xf numFmtId="37" fontId="6" fillId="0" borderId="0" xfId="1" applyNumberFormat="1" applyFont="1" applyFill="1" applyBorder="1" applyAlignment="1" applyProtection="1">
      <alignment horizontal="right"/>
    </xf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8" applyNumberFormat="1" applyFont="1" applyFill="1" applyBorder="1"/>
    <xf numFmtId="37" fontId="11" fillId="0" borderId="0" xfId="1" applyNumberFormat="1" applyFont="1" applyFill="1" applyBorder="1" applyProtection="1"/>
    <xf numFmtId="0" fontId="12" fillId="0" borderId="0" xfId="25" applyFont="1" applyFill="1" applyBorder="1"/>
    <xf numFmtId="0" fontId="6" fillId="0" borderId="0" xfId="25" applyFont="1" applyFill="1" applyBorder="1"/>
    <xf numFmtId="0" fontId="9" fillId="0" borderId="0" xfId="25" applyFont="1" applyFill="1" applyBorder="1"/>
    <xf numFmtId="0" fontId="14" fillId="0" borderId="0" xfId="25" applyFont="1" applyFill="1" applyBorder="1"/>
    <xf numFmtId="0" fontId="6" fillId="0" borderId="0" xfId="25" applyFont="1" applyFill="1" applyBorder="1" applyAlignment="1">
      <alignment vertical="center"/>
    </xf>
    <xf numFmtId="0" fontId="9" fillId="0" borderId="8" xfId="25" applyFont="1" applyFill="1" applyBorder="1"/>
    <xf numFmtId="37" fontId="8" fillId="0" borderId="0" xfId="26" quotePrefix="1" applyFont="1" applyFill="1" applyBorder="1" applyAlignment="1" applyProtection="1">
      <alignment horizontal="distributed"/>
    </xf>
    <xf numFmtId="177" fontId="8" fillId="0" borderId="0" xfId="7" applyNumberFormat="1" applyFont="1" applyFill="1" applyBorder="1" applyAlignment="1">
      <alignment horizontal="right" vertical="center"/>
    </xf>
    <xf numFmtId="177" fontId="11" fillId="0" borderId="0" xfId="7" applyNumberFormat="1" applyFont="1" applyFill="1" applyBorder="1" applyAlignment="1">
      <alignment horizontal="right"/>
    </xf>
    <xf numFmtId="177" fontId="11" fillId="0" borderId="0" xfId="32" applyNumberFormat="1" applyFont="1" applyFill="1"/>
    <xf numFmtId="177" fontId="11" fillId="0" borderId="0" xfId="2" applyNumberFormat="1" applyFont="1" applyFill="1" applyBorder="1" applyAlignment="1">
      <alignment horizontal="right"/>
    </xf>
    <xf numFmtId="177" fontId="11" fillId="0" borderId="0" xfId="7" applyNumberFormat="1" applyFont="1" applyFill="1" applyBorder="1" applyAlignment="1">
      <alignment horizontal="right" vertical="center"/>
    </xf>
    <xf numFmtId="177" fontId="11" fillId="0" borderId="0" xfId="2" applyNumberFormat="1" applyFont="1" applyFill="1"/>
    <xf numFmtId="177" fontId="11" fillId="0" borderId="0" xfId="7" applyNumberFormat="1" applyFont="1" applyFill="1" applyBorder="1" applyAlignment="1">
      <alignment horizontal="right" shrinkToFit="1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0" fontId="6" fillId="0" borderId="0" xfId="25" applyFont="1" applyFill="1" applyBorder="1" applyAlignment="1">
      <alignment horizontal="right"/>
    </xf>
    <xf numFmtId="38" fontId="12" fillId="0" borderId="0" xfId="2" applyFont="1" applyFill="1" applyBorder="1" applyAlignment="1" applyProtection="1">
      <alignment horizontal="distributed"/>
    </xf>
    <xf numFmtId="37" fontId="12" fillId="0" borderId="0" xfId="18" applyFont="1" applyFill="1" applyBorder="1" applyProtection="1"/>
    <xf numFmtId="0" fontId="6" fillId="0" borderId="7" xfId="25" applyFont="1" applyFill="1" applyBorder="1" applyAlignment="1">
      <alignment horizontal="center" vertical="center"/>
    </xf>
    <xf numFmtId="0" fontId="12" fillId="0" borderId="0" xfId="25" applyFont="1" applyFill="1" applyBorder="1" applyAlignment="1"/>
    <xf numFmtId="0" fontId="6" fillId="0" borderId="5" xfId="25" applyFont="1" applyFill="1" applyBorder="1" applyAlignment="1">
      <alignment horizontal="center" vertical="center"/>
    </xf>
    <xf numFmtId="0" fontId="14" fillId="0" borderId="0" xfId="25" applyFont="1" applyFill="1" applyBorder="1" applyAlignment="1">
      <alignment horizontal="center" vertical="distributed" textRotation="255" justifyLastLine="1"/>
    </xf>
    <xf numFmtId="0" fontId="14" fillId="0" borderId="13" xfId="25" applyFont="1" applyFill="1" applyBorder="1" applyAlignment="1">
      <alignment horizontal="center" vertical="distributed" textRotation="255" wrapText="1" justifyLastLine="1"/>
    </xf>
    <xf numFmtId="0" fontId="14" fillId="0" borderId="0" xfId="25" applyFont="1" applyFill="1" applyBorder="1" applyAlignment="1">
      <alignment horizontal="center" vertical="distributed" textRotation="255" wrapText="1" justifyLastLine="1"/>
    </xf>
    <xf numFmtId="0" fontId="12" fillId="0" borderId="8" xfId="25" applyFont="1" applyFill="1" applyBorder="1"/>
    <xf numFmtId="0" fontId="8" fillId="0" borderId="0" xfId="25" applyFont="1" applyFill="1" applyBorder="1" applyAlignment="1">
      <alignment horizontal="distributed"/>
    </xf>
    <xf numFmtId="0" fontId="12" fillId="0" borderId="21" xfId="25" applyFont="1" applyFill="1" applyBorder="1" applyAlignment="1"/>
    <xf numFmtId="0" fontId="12" fillId="0" borderId="21" xfId="25" applyFont="1" applyFill="1" applyBorder="1" applyAlignment="1">
      <alignment horizontal="right"/>
    </xf>
    <xf numFmtId="37" fontId="6" fillId="0" borderId="0" xfId="19" quotePrefix="1" applyFont="1" applyFill="1" applyAlignment="1" applyProtection="1">
      <alignment horizontal="left" vertical="center"/>
    </xf>
    <xf numFmtId="37" fontId="6" fillId="0" borderId="0" xfId="19" quotePrefix="1" applyFont="1" applyFill="1" applyBorder="1" applyAlignment="1" applyProtection="1">
      <alignment horizontal="left"/>
    </xf>
    <xf numFmtId="37" fontId="6" fillId="0" borderId="0" xfId="19" quotePrefix="1" applyFont="1" applyFill="1" applyBorder="1" applyAlignment="1" applyProtection="1">
      <alignment horizontal="right"/>
    </xf>
    <xf numFmtId="38" fontId="6" fillId="0" borderId="0" xfId="2" applyFont="1" applyFill="1" applyBorder="1" applyAlignment="1" applyProtection="1">
      <alignment horizontal="right"/>
    </xf>
    <xf numFmtId="176" fontId="13" fillId="0" borderId="0" xfId="2" applyNumberFormat="1" applyFont="1" applyFill="1" applyBorder="1" applyAlignment="1"/>
    <xf numFmtId="37" fontId="6" fillId="0" borderId="0" xfId="2" applyNumberFormat="1" applyFont="1" applyFill="1" applyBorder="1" applyAlignment="1" applyProtection="1">
      <alignment horizontal="right"/>
    </xf>
    <xf numFmtId="177" fontId="12" fillId="0" borderId="0" xfId="19" applyNumberFormat="1" applyFont="1" applyFill="1" applyBorder="1" applyAlignment="1" applyProtection="1">
      <alignment horizontal="right"/>
    </xf>
    <xf numFmtId="37" fontId="25" fillId="0" borderId="0" xfId="19" applyFont="1" applyFill="1" applyBorder="1" applyAlignment="1" applyProtection="1">
      <alignment horizontal="left" wrapText="1"/>
    </xf>
    <xf numFmtId="37" fontId="14" fillId="0" borderId="0" xfId="19" applyFont="1" applyFill="1" applyBorder="1" applyAlignment="1" applyProtection="1">
      <alignment horizontal="left"/>
    </xf>
    <xf numFmtId="37" fontId="12" fillId="0" borderId="0" xfId="24" applyFont="1" applyFill="1"/>
    <xf numFmtId="37" fontId="12" fillId="0" borderId="0" xfId="24" applyFont="1" applyFill="1" applyAlignment="1">
      <alignment horizontal="right"/>
    </xf>
    <xf numFmtId="37" fontId="12" fillId="0" borderId="0" xfId="26" applyFont="1" applyFill="1"/>
    <xf numFmtId="37" fontId="12" fillId="0" borderId="0" xfId="26" applyFont="1" applyFill="1" applyAlignment="1">
      <alignment horizontal="right"/>
    </xf>
    <xf numFmtId="179" fontId="8" fillId="0" borderId="0" xfId="1" applyNumberFormat="1" applyFont="1" applyFill="1" applyBorder="1"/>
    <xf numFmtId="38" fontId="10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7" xfId="1" applyFont="1" applyFill="1" applyBorder="1" applyAlignment="1">
      <alignment horizontal="centerContinuous" vertical="center"/>
    </xf>
    <xf numFmtId="38" fontId="6" fillId="0" borderId="10" xfId="1" applyFont="1" applyFill="1" applyBorder="1" applyAlignment="1" applyProtection="1">
      <alignment horizontal="center" vertical="center" wrapText="1"/>
    </xf>
    <xf numFmtId="38" fontId="6" fillId="0" borderId="12" xfId="1" applyFont="1" applyFill="1" applyBorder="1" applyAlignment="1" applyProtection="1">
      <alignment horizontal="center" vertical="center" wrapText="1"/>
    </xf>
    <xf numFmtId="38" fontId="6" fillId="0" borderId="0" xfId="1" applyFont="1" applyFill="1" applyAlignment="1" applyProtection="1">
      <alignment horizontal="right"/>
    </xf>
    <xf numFmtId="183" fontId="8" fillId="0" borderId="0" xfId="2" applyNumberFormat="1" applyFont="1" applyFill="1" applyBorder="1" applyAlignment="1" applyProtection="1">
      <alignment horizontal="right"/>
    </xf>
    <xf numFmtId="183" fontId="8" fillId="0" borderId="14" xfId="2" applyNumberFormat="1" applyFont="1" applyFill="1" applyBorder="1" applyAlignment="1" applyProtection="1">
      <alignment horizontal="right"/>
    </xf>
    <xf numFmtId="183" fontId="12" fillId="0" borderId="0" xfId="2" applyNumberFormat="1" applyFont="1" applyFill="1" applyAlignment="1" applyProtection="1">
      <alignment horizontal="right"/>
    </xf>
    <xf numFmtId="183" fontId="8" fillId="0" borderId="0" xfId="2" applyNumberFormat="1" applyFont="1" applyFill="1" applyAlignment="1">
      <alignment horizontal="right"/>
    </xf>
    <xf numFmtId="38" fontId="12" fillId="0" borderId="0" xfId="1" applyFont="1" applyFill="1" applyAlignment="1" applyProtection="1">
      <alignment horizontal="right"/>
    </xf>
    <xf numFmtId="38" fontId="6" fillId="0" borderId="8" xfId="1" applyFont="1" applyFill="1" applyBorder="1"/>
    <xf numFmtId="38" fontId="6" fillId="0" borderId="0" xfId="2" applyFont="1" applyFill="1" applyBorder="1" applyAlignment="1"/>
    <xf numFmtId="38" fontId="6" fillId="0" borderId="0" xfId="2" applyFont="1" applyFill="1" applyAlignment="1">
      <alignment vertical="top"/>
    </xf>
    <xf numFmtId="37" fontId="6" fillId="0" borderId="0" xfId="16" quotePrefix="1" applyFont="1" applyFill="1" applyAlignment="1">
      <alignment horizontal="right"/>
    </xf>
    <xf numFmtId="184" fontId="11" fillId="0" borderId="0" xfId="7" applyNumberFormat="1" applyFont="1" applyFill="1" applyBorder="1" applyAlignment="1">
      <alignment horizontal="right" vertical="center"/>
    </xf>
    <xf numFmtId="0" fontId="11" fillId="0" borderId="0" xfId="2" applyNumberFormat="1" applyFont="1" applyFill="1" applyBorder="1" applyAlignment="1">
      <alignment horizontal="right"/>
    </xf>
    <xf numFmtId="0" fontId="6" fillId="0" borderId="0" xfId="25" applyFont="1" applyFill="1" applyBorder="1" applyAlignment="1">
      <alignment horizontal="centerContinuous" vertical="center"/>
    </xf>
    <xf numFmtId="0" fontId="12" fillId="0" borderId="0" xfId="25" applyFont="1" applyFill="1" applyAlignment="1">
      <alignment horizontal="right"/>
    </xf>
    <xf numFmtId="0" fontId="14" fillId="0" borderId="12" xfId="25" applyFont="1" applyFill="1" applyBorder="1" applyAlignment="1">
      <alignment horizontal="center" vertical="distributed" textRotation="255" wrapText="1" justifyLastLine="1"/>
    </xf>
    <xf numFmtId="0" fontId="6" fillId="0" borderId="0" xfId="25" applyFont="1" applyFill="1" applyBorder="1" applyAlignment="1">
      <alignment horizontal="left" vertical="top" wrapText="1"/>
    </xf>
    <xf numFmtId="0" fontId="6" fillId="0" borderId="0" xfId="27" applyFont="1" applyFill="1" applyBorder="1" applyAlignment="1">
      <alignment horizontal="center"/>
    </xf>
    <xf numFmtId="0" fontId="6" fillId="0" borderId="0" xfId="27" applyFont="1" applyFill="1" applyBorder="1"/>
    <xf numFmtId="0" fontId="6" fillId="0" borderId="0" xfId="27" applyFont="1" applyFill="1" applyBorder="1" applyAlignment="1">
      <alignment horizontal="left"/>
    </xf>
    <xf numFmtId="0" fontId="6" fillId="0" borderId="0" xfId="27" applyFont="1" applyFill="1" applyBorder="1" applyAlignment="1"/>
    <xf numFmtId="0" fontId="6" fillId="0" borderId="0" xfId="25" applyFont="1" applyFill="1" applyBorder="1" applyAlignment="1">
      <alignment horizontal="left" vertical="top" wrapText="1"/>
    </xf>
    <xf numFmtId="38" fontId="5" fillId="0" borderId="0" xfId="35" applyFont="1" applyFill="1"/>
    <xf numFmtId="38" fontId="6" fillId="0" borderId="0" xfId="35" applyFont="1" applyFill="1"/>
    <xf numFmtId="0" fontId="1" fillId="0" borderId="0" xfId="36" applyFont="1" applyFill="1" applyBorder="1" applyAlignment="1">
      <alignment horizontal="right"/>
    </xf>
    <xf numFmtId="0" fontId="11" fillId="0" borderId="0" xfId="25" applyFont="1" applyFill="1" applyBorder="1" applyAlignment="1">
      <alignment horizontal="left"/>
    </xf>
    <xf numFmtId="38" fontId="6" fillId="0" borderId="17" xfId="1" applyFont="1" applyFill="1" applyBorder="1" applyAlignment="1"/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12" fillId="0" borderId="22" xfId="1" applyFont="1" applyFill="1" applyBorder="1" applyAlignment="1">
      <alignment horizontal="right"/>
    </xf>
    <xf numFmtId="38" fontId="12" fillId="0" borderId="21" xfId="1" applyFont="1" applyFill="1" applyBorder="1" applyAlignment="1">
      <alignment horizontal="right"/>
    </xf>
    <xf numFmtId="183" fontId="6" fillId="0" borderId="0" xfId="4" applyNumberFormat="1" applyFont="1" applyFill="1" applyBorder="1" applyAlignment="1">
      <alignment horizontal="right"/>
    </xf>
    <xf numFmtId="38" fontId="6" fillId="0" borderId="17" xfId="1" applyFont="1" applyFill="1" applyBorder="1"/>
    <xf numFmtId="38" fontId="6" fillId="0" borderId="0" xfId="1" applyFont="1" applyFill="1" applyBorder="1"/>
    <xf numFmtId="38" fontId="12" fillId="0" borderId="17" xfId="1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38" fontId="6" fillId="0" borderId="0" xfId="1" applyFont="1" applyFill="1" applyBorder="1" applyAlignment="1" applyProtection="1">
      <alignment horizontal="right" vertical="center"/>
    </xf>
    <xf numFmtId="38" fontId="12" fillId="0" borderId="0" xfId="1" applyFont="1" applyFill="1" applyProtection="1"/>
    <xf numFmtId="38" fontId="6" fillId="0" borderId="0" xfId="1" applyFont="1" applyFill="1" applyProtection="1"/>
    <xf numFmtId="38" fontId="6" fillId="0" borderId="0" xfId="1" applyFont="1" applyFill="1" applyBorder="1" applyProtection="1"/>
    <xf numFmtId="0" fontId="6" fillId="0" borderId="1" xfId="25" applyFont="1" applyFill="1" applyBorder="1" applyAlignment="1">
      <alignment horizontal="center" vertical="center"/>
    </xf>
    <xf numFmtId="0" fontId="6" fillId="0" borderId="18" xfId="25" applyFont="1" applyFill="1" applyBorder="1" applyAlignment="1">
      <alignment horizontal="center" vertical="center"/>
    </xf>
    <xf numFmtId="37" fontId="12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15" xfId="19" quotePrefix="1" applyFont="1" applyFill="1" applyBorder="1" applyAlignment="1" applyProtection="1">
      <alignment horizontal="right" vertical="center"/>
    </xf>
    <xf numFmtId="0" fontId="6" fillId="0" borderId="0" xfId="14" applyFont="1" applyFill="1" applyBorder="1" applyAlignment="1"/>
    <xf numFmtId="37" fontId="12" fillId="0" borderId="0" xfId="19" applyFont="1" applyFill="1" applyBorder="1" applyAlignment="1">
      <alignment horizontal="distributed"/>
    </xf>
    <xf numFmtId="37" fontId="12" fillId="0" borderId="0" xfId="26" applyFont="1" applyFill="1" applyBorder="1" applyAlignment="1" applyProtection="1">
      <alignment horizontal="distributed"/>
    </xf>
    <xf numFmtId="37" fontId="11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15" xfId="24" applyFont="1" applyFill="1" applyBorder="1" applyAlignment="1">
      <alignment horizontal="right"/>
    </xf>
    <xf numFmtId="37" fontId="6" fillId="0" borderId="5" xfId="24" applyFont="1" applyFill="1" applyBorder="1" applyAlignment="1" applyProtection="1">
      <alignment horizontal="center" vertical="center"/>
    </xf>
    <xf numFmtId="37" fontId="6" fillId="0" borderId="7" xfId="24" applyFont="1" applyFill="1" applyBorder="1" applyAlignment="1" applyProtection="1">
      <alignment horizontal="center" vertical="center"/>
    </xf>
    <xf numFmtId="37" fontId="6" fillId="0" borderId="3" xfId="24" applyFont="1" applyFill="1" applyBorder="1" applyAlignment="1" applyProtection="1">
      <alignment horizontal="center" vertical="center"/>
    </xf>
    <xf numFmtId="37" fontId="6" fillId="0" borderId="18" xfId="24" applyFont="1" applyFill="1" applyBorder="1" applyAlignment="1" applyProtection="1">
      <alignment horizontal="center" vertical="center" wrapText="1"/>
    </xf>
    <xf numFmtId="37" fontId="6" fillId="0" borderId="17" xfId="24" applyFont="1" applyFill="1" applyBorder="1" applyAlignment="1" applyProtection="1">
      <alignment horizontal="center" vertical="center" wrapText="1"/>
    </xf>
    <xf numFmtId="37" fontId="6" fillId="0" borderId="19" xfId="24" applyFont="1" applyFill="1" applyBorder="1" applyAlignment="1" applyProtection="1">
      <alignment horizontal="center" vertical="center" wrapText="1"/>
    </xf>
    <xf numFmtId="37" fontId="6" fillId="0" borderId="20" xfId="22" applyFont="1" applyFill="1" applyBorder="1" applyAlignment="1" applyProtection="1">
      <alignment horizontal="center" vertical="center" wrapText="1"/>
    </xf>
    <xf numFmtId="37" fontId="6" fillId="0" borderId="16" xfId="22" applyFont="1" applyFill="1" applyBorder="1" applyAlignment="1" applyProtection="1">
      <alignment horizontal="center" vertical="center" wrapText="1"/>
    </xf>
    <xf numFmtId="37" fontId="6" fillId="0" borderId="15" xfId="26" applyFont="1" applyFill="1" applyBorder="1" applyAlignment="1">
      <alignment horizontal="right" vertical="center"/>
    </xf>
    <xf numFmtId="37" fontId="6" fillId="0" borderId="18" xfId="26" applyFont="1" applyFill="1" applyBorder="1" applyAlignment="1" applyProtection="1">
      <alignment horizontal="center" vertical="center"/>
    </xf>
    <xf numFmtId="37" fontId="6" fillId="0" borderId="1" xfId="26" applyFont="1" applyFill="1" applyBorder="1" applyAlignment="1" applyProtection="1">
      <alignment horizontal="center" vertical="center"/>
    </xf>
    <xf numFmtId="37" fontId="6" fillId="0" borderId="2" xfId="26" applyFont="1" applyFill="1" applyBorder="1" applyAlignment="1" applyProtection="1">
      <alignment horizontal="center" vertical="center"/>
    </xf>
    <xf numFmtId="37" fontId="6" fillId="0" borderId="19" xfId="26" applyFont="1" applyFill="1" applyBorder="1" applyAlignment="1" applyProtection="1">
      <alignment horizontal="center" vertical="center"/>
    </xf>
    <xf numFmtId="37" fontId="6" fillId="0" borderId="8" xfId="26" applyFont="1" applyFill="1" applyBorder="1" applyAlignment="1" applyProtection="1">
      <alignment horizontal="center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6" xfId="26" applyFont="1" applyFill="1" applyBorder="1" applyAlignment="1" applyProtection="1">
      <alignment horizontal="center" vertical="center" wrapText="1"/>
    </xf>
    <xf numFmtId="37" fontId="6" fillId="0" borderId="24" xfId="26" applyFont="1" applyFill="1" applyBorder="1" applyAlignment="1" applyProtection="1">
      <alignment horizontal="center" vertical="center" wrapText="1"/>
    </xf>
    <xf numFmtId="37" fontId="6" fillId="0" borderId="16" xfId="26" applyFont="1" applyFill="1" applyBorder="1" applyAlignment="1" applyProtection="1">
      <alignment horizontal="center" vertical="center" wrapText="1"/>
    </xf>
    <xf numFmtId="37" fontId="6" fillId="0" borderId="17" xfId="26" applyFont="1" applyFill="1" applyBorder="1" applyAlignment="1" applyProtection="1">
      <alignment horizontal="center" vertical="center"/>
    </xf>
    <xf numFmtId="37" fontId="6" fillId="0" borderId="21" xfId="30" applyFont="1" applyFill="1" applyBorder="1" applyAlignment="1">
      <alignment vertical="center"/>
    </xf>
    <xf numFmtId="37" fontId="6" fillId="0" borderId="8" xfId="30" applyFont="1" applyFill="1" applyBorder="1" applyAlignment="1">
      <alignment vertical="center"/>
    </xf>
    <xf numFmtId="0" fontId="11" fillId="0" borderId="0" xfId="23" quotePrefix="1" applyFont="1" applyFill="1" applyBorder="1" applyAlignment="1">
      <alignment horizontal="distributed"/>
    </xf>
    <xf numFmtId="37" fontId="6" fillId="0" borderId="22" xfId="30" applyFont="1" applyFill="1" applyBorder="1" applyAlignment="1">
      <alignment horizontal="center" vertical="center"/>
    </xf>
    <xf numFmtId="37" fontId="6" fillId="0" borderId="19" xfId="30" applyFont="1" applyFill="1" applyBorder="1" applyAlignment="1">
      <alignment horizontal="center" vertical="center"/>
    </xf>
    <xf numFmtId="37" fontId="6" fillId="0" borderId="20" xfId="30" applyFont="1" applyFill="1" applyBorder="1" applyAlignment="1" applyProtection="1">
      <alignment horizontal="center" vertical="center" wrapText="1"/>
    </xf>
    <xf numFmtId="37" fontId="6" fillId="0" borderId="16" xfId="30" applyFont="1" applyFill="1" applyBorder="1" applyAlignment="1" applyProtection="1">
      <alignment horizontal="center" vertical="center" wrapText="1"/>
    </xf>
    <xf numFmtId="37" fontId="6" fillId="0" borderId="21" xfId="30" applyFont="1" applyFill="1" applyBorder="1" applyAlignment="1">
      <alignment horizontal="center" vertical="center"/>
    </xf>
    <xf numFmtId="37" fontId="6" fillId="0" borderId="23" xfId="30" applyFont="1" applyFill="1" applyBorder="1" applyAlignment="1">
      <alignment horizontal="center" vertical="center"/>
    </xf>
    <xf numFmtId="37" fontId="6" fillId="0" borderId="8" xfId="30" applyFont="1" applyFill="1" applyBorder="1" applyAlignment="1">
      <alignment horizontal="center" vertical="center"/>
    </xf>
    <xf numFmtId="37" fontId="6" fillId="0" borderId="9" xfId="30" applyFont="1" applyFill="1" applyBorder="1" applyAlignment="1">
      <alignment horizontal="center" vertical="center"/>
    </xf>
    <xf numFmtId="0" fontId="8" fillId="0" borderId="0" xfId="23" quotePrefix="1" applyFont="1" applyFill="1" applyBorder="1" applyAlignment="1">
      <alignment horizontal="distributed"/>
    </xf>
    <xf numFmtId="0" fontId="6" fillId="0" borderId="15" xfId="25" applyFont="1" applyFill="1" applyBorder="1" applyAlignment="1">
      <alignment horizontal="right"/>
    </xf>
    <xf numFmtId="0" fontId="1" fillId="0" borderId="15" xfId="36" applyFont="1" applyFill="1" applyBorder="1" applyAlignment="1">
      <alignment horizontal="right"/>
    </xf>
    <xf numFmtId="0" fontId="14" fillId="0" borderId="6" xfId="25" applyFont="1" applyFill="1" applyBorder="1" applyAlignment="1">
      <alignment horizontal="center" vertical="distributed" textRotation="255" justifyLastLine="1"/>
    </xf>
    <xf numFmtId="0" fontId="14" fillId="0" borderId="16" xfId="25" applyFont="1" applyFill="1" applyBorder="1" applyAlignment="1">
      <alignment horizontal="center" vertical="distributed" textRotation="255" justifyLastLine="1"/>
    </xf>
    <xf numFmtId="0" fontId="9" fillId="0" borderId="6" xfId="27" applyFont="1" applyFill="1" applyBorder="1" applyAlignment="1">
      <alignment horizontal="center" vertical="center" wrapText="1"/>
    </xf>
    <xf numFmtId="0" fontId="9" fillId="0" borderId="24" xfId="27" applyFont="1" applyFill="1" applyBorder="1" applyAlignment="1">
      <alignment horizontal="center" vertical="center" wrapText="1"/>
    </xf>
    <xf numFmtId="0" fontId="9" fillId="0" borderId="16" xfId="27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4" fillId="0" borderId="18" xfId="27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21" fillId="0" borderId="6" xfId="27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12" fillId="0" borderId="0" xfId="28" quotePrefix="1" applyFont="1" applyFill="1" applyAlignment="1">
      <alignment horizontal="distributed"/>
    </xf>
    <xf numFmtId="0" fontId="6" fillId="0" borderId="0" xfId="32" quotePrefix="1" applyFont="1" applyFill="1" applyAlignment="1">
      <alignment horizontal="distributed"/>
    </xf>
    <xf numFmtId="0" fontId="9" fillId="0" borderId="5" xfId="32" applyFont="1" applyFill="1" applyBorder="1" applyAlignment="1">
      <alignment horizontal="center" vertical="center" shrinkToFit="1"/>
    </xf>
    <xf numFmtId="0" fontId="9" fillId="0" borderId="7" xfId="7" applyFont="1" applyFill="1" applyBorder="1" applyAlignment="1">
      <alignment horizontal="center" vertical="center" shrinkToFit="1"/>
    </xf>
    <xf numFmtId="38" fontId="6" fillId="0" borderId="0" xfId="2" applyFont="1" applyFill="1" applyBorder="1" applyAlignment="1">
      <alignment horizontal="left" wrapText="1"/>
    </xf>
    <xf numFmtId="38" fontId="6" fillId="0" borderId="0" xfId="2" applyFont="1" applyFill="1" applyBorder="1" applyAlignment="1">
      <alignment horizontal="left"/>
    </xf>
    <xf numFmtId="38" fontId="12" fillId="0" borderId="0" xfId="2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183" fontId="12" fillId="0" borderId="0" xfId="6" applyNumberFormat="1" applyFont="1" applyFill="1" applyBorder="1" applyAlignment="1" applyProtection="1">
      <alignment horizontal="distributed" wrapText="1"/>
    </xf>
    <xf numFmtId="38" fontId="6" fillId="0" borderId="21" xfId="2" applyFont="1" applyFill="1" applyBorder="1" applyAlignment="1">
      <alignment horizontal="left" wrapText="1"/>
    </xf>
    <xf numFmtId="38" fontId="6" fillId="0" borderId="21" xfId="2" applyFont="1" applyFill="1" applyBorder="1" applyAlignment="1">
      <alignment horizontal="left"/>
    </xf>
    <xf numFmtId="0" fontId="6" fillId="0" borderId="18" xfId="10" applyFont="1" applyFill="1" applyBorder="1" applyAlignment="1">
      <alignment horizontal="center" vertical="center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24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center" vertical="center" wrapText="1"/>
    </xf>
    <xf numFmtId="0" fontId="6" fillId="0" borderId="13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0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</cellXfs>
  <cellStyles count="37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35" xr:uid="{00000000-0005-0000-0000-000003000000}"/>
    <cellStyle name="桁区切り 3" xfId="4" xr:uid="{00000000-0005-0000-0000-000004000000}"/>
    <cellStyle name="桁区切り 4" xfId="5" xr:uid="{00000000-0005-0000-0000-000005000000}"/>
    <cellStyle name="桁区切り 5" xfId="6" xr:uid="{00000000-0005-0000-0000-000006000000}"/>
    <cellStyle name="標準" xfId="0" builtinId="0"/>
    <cellStyle name="標準 2" xfId="7" xr:uid="{00000000-0005-0000-0000-000008000000}"/>
    <cellStyle name="標準 2 2" xfId="36" xr:uid="{00000000-0005-0000-0000-000009000000}"/>
    <cellStyle name="標準 3" xfId="8" xr:uid="{00000000-0005-0000-0000-00000A000000}"/>
    <cellStyle name="標準 4" xfId="9" xr:uid="{00000000-0005-0000-0000-00000B000000}"/>
    <cellStyle name="標準_0581h4" xfId="10" xr:uid="{00000000-0005-0000-0000-00000C000000}"/>
    <cellStyle name="標準_169_1" xfId="11" xr:uid="{00000000-0005-0000-0000-00000D000000}"/>
    <cellStyle name="標準_169_171" xfId="12" xr:uid="{00000000-0005-0000-0000-00000E000000}"/>
    <cellStyle name="標準_169_172" xfId="13" xr:uid="{00000000-0005-0000-0000-00000F000000}"/>
    <cellStyle name="標準_170_170" xfId="14" xr:uid="{00000000-0005-0000-0000-000010000000}"/>
    <cellStyle name="標準_171_1" xfId="15" xr:uid="{00000000-0005-0000-0000-000011000000}"/>
    <cellStyle name="標準_172" xfId="16" xr:uid="{00000000-0005-0000-0000-000012000000}"/>
    <cellStyle name="標準_172_1" xfId="17" xr:uid="{00000000-0005-0000-0000-000013000000}"/>
    <cellStyle name="標準_173" xfId="18" xr:uid="{00000000-0005-0000-0000-000014000000}"/>
    <cellStyle name="標準_174" xfId="19" xr:uid="{00000000-0005-0000-0000-000015000000}"/>
    <cellStyle name="標準_175" xfId="20" xr:uid="{00000000-0005-0000-0000-000016000000}"/>
    <cellStyle name="標準_175_1" xfId="21" xr:uid="{00000000-0005-0000-0000-000017000000}"/>
    <cellStyle name="標準_176" xfId="22" xr:uid="{00000000-0005-0000-0000-000018000000}"/>
    <cellStyle name="標準_177_1" xfId="23" xr:uid="{00000000-0005-0000-0000-000019000000}"/>
    <cellStyle name="標準_177_174" xfId="24" xr:uid="{00000000-0005-0000-0000-00001A000000}"/>
    <cellStyle name="標準_178" xfId="25" xr:uid="{00000000-0005-0000-0000-00001B000000}"/>
    <cellStyle name="標準_178-179" xfId="26" xr:uid="{00000000-0005-0000-0000-00001C000000}"/>
    <cellStyle name="標準_179" xfId="27" xr:uid="{00000000-0005-0000-0000-00001D000000}"/>
    <cellStyle name="標準_180" xfId="28" xr:uid="{00000000-0005-0000-0000-00001E000000}"/>
    <cellStyle name="標準_180 2" xfId="29" xr:uid="{00000000-0005-0000-0000-00001F000000}"/>
    <cellStyle name="標準_180_177" xfId="30" xr:uid="{00000000-0005-0000-0000-000020000000}"/>
    <cellStyle name="標準_181" xfId="31" xr:uid="{00000000-0005-0000-0000-000021000000}"/>
    <cellStyle name="標準_181 2" xfId="32" xr:uid="{00000000-0005-0000-0000-000022000000}"/>
    <cellStyle name="標準_187" xfId="33" xr:uid="{00000000-0005-0000-0000-000023000000}"/>
    <cellStyle name="標準_1月報" xfId="34" xr:uid="{00000000-0005-0000-0000-00002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My%20Documents/&#37489;&#24037;&#26989;/&#24180;&#22577;/&#24180;&#22577;/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My%20Documents/&#37489;&#24037;&#26989;/&#24180;&#22577;/&#24180;&#22577;/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WINDOWS/Temporary%20Internet%20Files/Content.IE5/MTR2XMKZ/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U26"/>
  <sheetViews>
    <sheetView zoomScale="120" zoomScaleNormal="120" zoomScaleSheetLayoutView="100" workbookViewId="0">
      <selection activeCell="K43" sqref="K43"/>
    </sheetView>
  </sheetViews>
  <sheetFormatPr defaultColWidth="9.875" defaultRowHeight="12" customHeight="1"/>
  <cols>
    <col min="1" max="1" width="0.375" style="7" customWidth="1"/>
    <col min="2" max="2" width="12.875" style="7" customWidth="1"/>
    <col min="3" max="3" width="4.125" style="8" customWidth="1"/>
    <col min="4" max="4" width="0.375" style="9" customWidth="1"/>
    <col min="5" max="12" width="8.75" style="7" customWidth="1"/>
    <col min="13" max="13" width="0.375" style="13" customWidth="1"/>
    <col min="14" max="16384" width="9.875" style="7"/>
  </cols>
  <sheetData>
    <row r="1" spans="1:21" s="1" customFormat="1" ht="24" customHeight="1">
      <c r="C1" s="2" t="s">
        <v>20</v>
      </c>
      <c r="D1" s="3"/>
      <c r="E1" s="499" t="s">
        <v>238</v>
      </c>
      <c r="F1" s="499"/>
      <c r="G1" s="4"/>
      <c r="I1" s="5"/>
      <c r="J1" s="5"/>
      <c r="K1" s="5"/>
      <c r="M1" s="6"/>
    </row>
    <row r="2" spans="1:21" ht="8.1" customHeight="1">
      <c r="G2" s="10"/>
      <c r="H2" s="11"/>
      <c r="I2" s="11"/>
      <c r="J2" s="11"/>
      <c r="K2" s="11"/>
      <c r="M2" s="12"/>
    </row>
    <row r="3" spans="1:21" ht="12" customHeight="1" thickBot="1">
      <c r="L3" s="584" t="s">
        <v>274</v>
      </c>
    </row>
    <row r="4" spans="1:21" ht="18" customHeight="1">
      <c r="A4" s="14"/>
      <c r="B4" s="14"/>
      <c r="C4" s="15"/>
      <c r="D4" s="16"/>
      <c r="E4" s="17" t="s">
        <v>0</v>
      </c>
      <c r="F4" s="18"/>
      <c r="G4" s="18"/>
      <c r="H4" s="18" t="s">
        <v>1</v>
      </c>
      <c r="I4" s="19"/>
      <c r="J4" s="20"/>
      <c r="K4" s="477" t="s">
        <v>17</v>
      </c>
      <c r="L4" s="21" t="s">
        <v>18</v>
      </c>
      <c r="M4" s="22"/>
    </row>
    <row r="5" spans="1:21" ht="18" customHeight="1">
      <c r="A5" s="23"/>
      <c r="B5" s="23"/>
      <c r="C5" s="24"/>
      <c r="D5" s="25"/>
      <c r="E5" s="26" t="s">
        <v>2</v>
      </c>
      <c r="F5" s="27" t="s">
        <v>3</v>
      </c>
      <c r="G5" s="27" t="s">
        <v>4</v>
      </c>
      <c r="H5" s="27" t="s">
        <v>2</v>
      </c>
      <c r="I5" s="27" t="s">
        <v>3</v>
      </c>
      <c r="J5" s="27" t="s">
        <v>4</v>
      </c>
      <c r="K5" s="28" t="s">
        <v>2</v>
      </c>
      <c r="L5" s="28" t="s">
        <v>2</v>
      </c>
      <c r="M5" s="29"/>
      <c r="O5" s="30"/>
      <c r="P5" s="30"/>
      <c r="Q5" s="30"/>
      <c r="R5" s="30"/>
      <c r="S5" s="30"/>
      <c r="T5" s="30"/>
    </row>
    <row r="6" spans="1:21" ht="15" customHeight="1">
      <c r="A6" s="31"/>
      <c r="B6" s="617" t="s">
        <v>176</v>
      </c>
      <c r="C6" s="617"/>
      <c r="D6" s="32"/>
      <c r="E6" s="610">
        <v>52574</v>
      </c>
      <c r="F6" s="610">
        <v>30677</v>
      </c>
      <c r="G6" s="610">
        <v>21863</v>
      </c>
      <c r="H6" s="610">
        <v>16243</v>
      </c>
      <c r="I6" s="610">
        <v>9764</v>
      </c>
      <c r="J6" s="610">
        <v>6478</v>
      </c>
      <c r="K6" s="610">
        <v>57423</v>
      </c>
      <c r="L6" s="610">
        <v>14839</v>
      </c>
      <c r="M6" s="33"/>
      <c r="O6" s="30"/>
      <c r="P6" s="30"/>
      <c r="Q6" s="30"/>
      <c r="R6" s="30"/>
      <c r="S6" s="30"/>
      <c r="T6" s="30"/>
    </row>
    <row r="7" spans="1:21" ht="12" customHeight="1">
      <c r="A7" s="31"/>
      <c r="B7" s="617" t="s">
        <v>186</v>
      </c>
      <c r="C7" s="617"/>
      <c r="D7" s="32"/>
      <c r="E7" s="610">
        <v>46691</v>
      </c>
      <c r="F7" s="610">
        <v>26941</v>
      </c>
      <c r="G7" s="610">
        <v>19710</v>
      </c>
      <c r="H7" s="610">
        <v>14879</v>
      </c>
      <c r="I7" s="610">
        <v>8864</v>
      </c>
      <c r="J7" s="610">
        <v>6007</v>
      </c>
      <c r="K7" s="610">
        <v>57698</v>
      </c>
      <c r="L7" s="610">
        <v>13810</v>
      </c>
      <c r="M7" s="33"/>
      <c r="O7" s="30"/>
      <c r="P7" s="30"/>
      <c r="Q7" s="30"/>
      <c r="R7" s="30"/>
      <c r="S7" s="30"/>
      <c r="T7" s="30"/>
    </row>
    <row r="8" spans="1:21" ht="12" customHeight="1">
      <c r="A8" s="31"/>
      <c r="B8" s="617" t="s">
        <v>237</v>
      </c>
      <c r="C8" s="617"/>
      <c r="D8" s="32"/>
      <c r="E8" s="310">
        <v>44730</v>
      </c>
      <c r="F8" s="310">
        <v>25647</v>
      </c>
      <c r="G8" s="310">
        <v>19050</v>
      </c>
      <c r="H8" s="310">
        <v>14599</v>
      </c>
      <c r="I8" s="310">
        <v>8503</v>
      </c>
      <c r="J8" s="310">
        <v>6094</v>
      </c>
      <c r="K8" s="310">
        <v>58185</v>
      </c>
      <c r="L8" s="310">
        <v>13411</v>
      </c>
      <c r="M8" s="33"/>
      <c r="O8" s="30"/>
      <c r="P8" s="30"/>
      <c r="Q8" s="30"/>
      <c r="R8" s="30"/>
      <c r="S8" s="30"/>
      <c r="T8" s="30"/>
    </row>
    <row r="9" spans="1:21" ht="12" customHeight="1">
      <c r="A9" s="31"/>
      <c r="B9" s="617" t="s">
        <v>277</v>
      </c>
      <c r="C9" s="617"/>
      <c r="D9" s="32"/>
      <c r="E9" s="310">
        <v>41453</v>
      </c>
      <c r="F9" s="310">
        <v>22999</v>
      </c>
      <c r="G9" s="310">
        <v>18424</v>
      </c>
      <c r="H9" s="310">
        <v>13829</v>
      </c>
      <c r="I9" s="310">
        <v>7844</v>
      </c>
      <c r="J9" s="310">
        <v>5982</v>
      </c>
      <c r="K9" s="310">
        <v>62173</v>
      </c>
      <c r="L9" s="310">
        <v>12630</v>
      </c>
      <c r="M9" s="33"/>
      <c r="O9" s="30"/>
      <c r="P9" s="30"/>
      <c r="Q9" s="30"/>
      <c r="R9" s="30"/>
      <c r="S9" s="30"/>
      <c r="T9" s="30"/>
    </row>
    <row r="10" spans="1:21" s="37" customFormat="1" ht="17.100000000000001" customHeight="1">
      <c r="A10" s="34"/>
      <c r="B10" s="616" t="s">
        <v>297</v>
      </c>
      <c r="C10" s="616"/>
      <c r="D10" s="476"/>
      <c r="E10" s="611">
        <v>38510</v>
      </c>
      <c r="F10" s="611">
        <v>21158</v>
      </c>
      <c r="G10" s="611">
        <v>17324</v>
      </c>
      <c r="H10" s="611">
        <v>13048</v>
      </c>
      <c r="I10" s="611">
        <v>7477</v>
      </c>
      <c r="J10" s="611">
        <v>5569</v>
      </c>
      <c r="K10" s="611">
        <v>64933</v>
      </c>
      <c r="L10" s="611">
        <v>12056</v>
      </c>
      <c r="M10" s="36"/>
      <c r="O10" s="30"/>
      <c r="P10" s="30"/>
      <c r="Q10" s="30"/>
      <c r="R10" s="30"/>
      <c r="S10" s="30"/>
      <c r="T10" s="30"/>
      <c r="U10" s="7"/>
    </row>
    <row r="11" spans="1:21" ht="17.100000000000001" customHeight="1">
      <c r="A11" s="38"/>
      <c r="B11" s="38" t="s">
        <v>298</v>
      </c>
      <c r="C11" s="39" t="s">
        <v>5</v>
      </c>
      <c r="D11" s="40"/>
      <c r="E11" s="612">
        <v>3911</v>
      </c>
      <c r="F11" s="612">
        <v>2124</v>
      </c>
      <c r="G11" s="612">
        <v>1782</v>
      </c>
      <c r="H11" s="612">
        <v>1235</v>
      </c>
      <c r="I11" s="612">
        <v>734</v>
      </c>
      <c r="J11" s="612">
        <v>501</v>
      </c>
      <c r="K11" s="612">
        <v>4916</v>
      </c>
      <c r="L11" s="612">
        <v>1114</v>
      </c>
      <c r="M11" s="41"/>
      <c r="O11" s="30"/>
      <c r="P11" s="30"/>
      <c r="Q11" s="30"/>
      <c r="R11" s="30"/>
      <c r="S11" s="30"/>
      <c r="T11" s="30"/>
    </row>
    <row r="12" spans="1:21" ht="12" customHeight="1">
      <c r="A12" s="42"/>
      <c r="B12" s="42"/>
      <c r="C12" s="39" t="s">
        <v>6</v>
      </c>
      <c r="D12" s="40"/>
      <c r="E12" s="612">
        <v>3290</v>
      </c>
      <c r="F12" s="612">
        <v>1839</v>
      </c>
      <c r="G12" s="612">
        <v>1446</v>
      </c>
      <c r="H12" s="612">
        <v>1155</v>
      </c>
      <c r="I12" s="612">
        <v>681</v>
      </c>
      <c r="J12" s="612">
        <v>474</v>
      </c>
      <c r="K12" s="612">
        <v>5047</v>
      </c>
      <c r="L12" s="612">
        <v>1069</v>
      </c>
      <c r="M12" s="41"/>
      <c r="O12" s="30"/>
      <c r="P12" s="30"/>
      <c r="Q12" s="30"/>
      <c r="R12" s="30"/>
      <c r="S12" s="30"/>
      <c r="T12" s="30"/>
    </row>
    <row r="13" spans="1:21" ht="12" customHeight="1">
      <c r="A13" s="42"/>
      <c r="B13" s="42"/>
      <c r="C13" s="39" t="s">
        <v>7</v>
      </c>
      <c r="D13" s="40"/>
      <c r="E13" s="612">
        <v>3258</v>
      </c>
      <c r="F13" s="612">
        <v>1897</v>
      </c>
      <c r="G13" s="612">
        <v>1357</v>
      </c>
      <c r="H13" s="612">
        <v>1180</v>
      </c>
      <c r="I13" s="612">
        <v>707</v>
      </c>
      <c r="J13" s="612">
        <v>473</v>
      </c>
      <c r="K13" s="612">
        <v>5331</v>
      </c>
      <c r="L13" s="612">
        <v>1090</v>
      </c>
      <c r="M13" s="41"/>
      <c r="O13" s="30"/>
      <c r="P13" s="30"/>
      <c r="Q13" s="30"/>
      <c r="R13" s="30"/>
      <c r="S13" s="30"/>
      <c r="T13" s="30"/>
    </row>
    <row r="14" spans="1:21" ht="12" customHeight="1">
      <c r="A14" s="42"/>
      <c r="B14" s="42"/>
      <c r="C14" s="39" t="s">
        <v>8</v>
      </c>
      <c r="D14" s="40"/>
      <c r="E14" s="612">
        <v>2995</v>
      </c>
      <c r="F14" s="612">
        <v>1725</v>
      </c>
      <c r="G14" s="612">
        <v>1269</v>
      </c>
      <c r="H14" s="612">
        <v>1009</v>
      </c>
      <c r="I14" s="612">
        <v>590</v>
      </c>
      <c r="J14" s="612">
        <v>417</v>
      </c>
      <c r="K14" s="612">
        <v>4793</v>
      </c>
      <c r="L14" s="612">
        <v>942</v>
      </c>
      <c r="M14" s="41"/>
      <c r="O14" s="30"/>
      <c r="P14" s="30"/>
      <c r="Q14" s="30"/>
      <c r="R14" s="30"/>
      <c r="S14" s="30"/>
      <c r="T14" s="30"/>
    </row>
    <row r="15" spans="1:21" ht="12" customHeight="1">
      <c r="A15" s="42"/>
      <c r="B15" s="42"/>
      <c r="C15" s="39" t="s">
        <v>9</v>
      </c>
      <c r="D15" s="40"/>
      <c r="E15" s="612">
        <v>3259</v>
      </c>
      <c r="F15" s="612">
        <v>1789</v>
      </c>
      <c r="G15" s="612">
        <v>1467</v>
      </c>
      <c r="H15" s="612">
        <v>970</v>
      </c>
      <c r="I15" s="612">
        <v>575</v>
      </c>
      <c r="J15" s="612">
        <v>395</v>
      </c>
      <c r="K15" s="612">
        <v>5132</v>
      </c>
      <c r="L15" s="612">
        <v>868</v>
      </c>
      <c r="M15" s="41"/>
      <c r="O15" s="30"/>
      <c r="P15" s="30"/>
      <c r="Q15" s="30"/>
      <c r="R15" s="30"/>
      <c r="S15" s="30"/>
      <c r="T15" s="30"/>
    </row>
    <row r="16" spans="1:21" ht="12" customHeight="1">
      <c r="A16" s="42"/>
      <c r="B16" s="42"/>
      <c r="C16" s="39" t="s">
        <v>10</v>
      </c>
      <c r="D16" s="40"/>
      <c r="E16" s="612">
        <v>3207</v>
      </c>
      <c r="F16" s="612">
        <v>1741</v>
      </c>
      <c r="G16" s="612">
        <v>1464</v>
      </c>
      <c r="H16" s="612">
        <v>1133</v>
      </c>
      <c r="I16" s="612">
        <v>656</v>
      </c>
      <c r="J16" s="612">
        <v>477</v>
      </c>
      <c r="K16" s="612">
        <v>5545</v>
      </c>
      <c r="L16" s="612">
        <v>1050</v>
      </c>
      <c r="M16" s="41"/>
      <c r="O16" s="30"/>
      <c r="P16" s="30"/>
      <c r="Q16" s="30"/>
      <c r="R16" s="30"/>
      <c r="S16" s="30"/>
      <c r="T16" s="30"/>
    </row>
    <row r="17" spans="1:20" ht="17.100000000000001" customHeight="1">
      <c r="A17" s="42"/>
      <c r="B17" s="42"/>
      <c r="C17" s="39" t="s">
        <v>16</v>
      </c>
      <c r="D17" s="40"/>
      <c r="E17" s="612">
        <v>3012</v>
      </c>
      <c r="F17" s="612">
        <v>1718</v>
      </c>
      <c r="G17" s="612">
        <v>1292</v>
      </c>
      <c r="H17" s="612">
        <v>1029</v>
      </c>
      <c r="I17" s="612">
        <v>617</v>
      </c>
      <c r="J17" s="612">
        <v>412</v>
      </c>
      <c r="K17" s="612">
        <v>5176</v>
      </c>
      <c r="L17" s="612">
        <v>959</v>
      </c>
      <c r="M17" s="41"/>
      <c r="O17" s="30"/>
      <c r="P17" s="30"/>
      <c r="Q17" s="30"/>
      <c r="R17" s="30"/>
      <c r="S17" s="30"/>
      <c r="T17" s="30"/>
    </row>
    <row r="18" spans="1:20" ht="12" customHeight="1">
      <c r="A18" s="42"/>
      <c r="B18" s="42"/>
      <c r="C18" s="39" t="s">
        <v>14</v>
      </c>
      <c r="D18" s="40"/>
      <c r="E18" s="612">
        <v>2668</v>
      </c>
      <c r="F18" s="612">
        <v>1509</v>
      </c>
      <c r="G18" s="612">
        <v>1158</v>
      </c>
      <c r="H18" s="612">
        <v>972</v>
      </c>
      <c r="I18" s="612">
        <v>579</v>
      </c>
      <c r="J18" s="612">
        <v>393</v>
      </c>
      <c r="K18" s="612">
        <v>5478</v>
      </c>
      <c r="L18" s="612">
        <v>858</v>
      </c>
      <c r="M18" s="41"/>
      <c r="O18" s="30"/>
      <c r="P18" s="30"/>
      <c r="Q18" s="30"/>
      <c r="R18" s="30"/>
      <c r="S18" s="30"/>
      <c r="T18" s="30"/>
    </row>
    <row r="19" spans="1:20" ht="12" customHeight="1">
      <c r="A19" s="42"/>
      <c r="B19" s="42"/>
      <c r="C19" s="39" t="s">
        <v>15</v>
      </c>
      <c r="D19" s="40"/>
      <c r="E19" s="612">
        <v>2323</v>
      </c>
      <c r="F19" s="612">
        <v>1258</v>
      </c>
      <c r="G19" s="612">
        <v>1065</v>
      </c>
      <c r="H19" s="612">
        <v>842</v>
      </c>
      <c r="I19" s="612">
        <v>489</v>
      </c>
      <c r="J19" s="612">
        <v>353</v>
      </c>
      <c r="K19" s="612">
        <v>5282</v>
      </c>
      <c r="L19" s="612">
        <v>771</v>
      </c>
      <c r="M19" s="41"/>
      <c r="O19" s="30"/>
      <c r="P19" s="30"/>
      <c r="Q19" s="30"/>
      <c r="R19" s="30"/>
      <c r="S19" s="30"/>
      <c r="T19" s="30"/>
    </row>
    <row r="20" spans="1:20" ht="12" customHeight="1">
      <c r="A20" s="38"/>
      <c r="B20" s="38" t="s">
        <v>299</v>
      </c>
      <c r="C20" s="39" t="s">
        <v>11</v>
      </c>
      <c r="D20" s="40"/>
      <c r="E20" s="612">
        <v>3580</v>
      </c>
      <c r="F20" s="612">
        <v>1835</v>
      </c>
      <c r="G20" s="612">
        <v>1745</v>
      </c>
      <c r="H20" s="612">
        <v>811</v>
      </c>
      <c r="I20" s="612">
        <v>483</v>
      </c>
      <c r="J20" s="612">
        <v>328</v>
      </c>
      <c r="K20" s="612">
        <v>6329</v>
      </c>
      <c r="L20" s="612">
        <v>727</v>
      </c>
      <c r="M20" s="41"/>
      <c r="O20" s="30"/>
      <c r="P20" s="30"/>
      <c r="Q20" s="30"/>
      <c r="R20" s="30"/>
      <c r="S20" s="30"/>
      <c r="T20" s="30"/>
    </row>
    <row r="21" spans="1:20" ht="12" customHeight="1">
      <c r="A21" s="43"/>
      <c r="B21" s="43"/>
      <c r="C21" s="39" t="s">
        <v>12</v>
      </c>
      <c r="D21" s="40"/>
      <c r="E21" s="612">
        <v>3543</v>
      </c>
      <c r="F21" s="612">
        <v>1813</v>
      </c>
      <c r="G21" s="612">
        <v>1728</v>
      </c>
      <c r="H21" s="612">
        <v>1147</v>
      </c>
      <c r="I21" s="612">
        <v>599</v>
      </c>
      <c r="J21" s="612">
        <v>548</v>
      </c>
      <c r="K21" s="612">
        <v>6395</v>
      </c>
      <c r="L21" s="612">
        <v>1087</v>
      </c>
      <c r="M21" s="41"/>
      <c r="O21" s="30"/>
      <c r="P21" s="30"/>
      <c r="Q21" s="30"/>
      <c r="R21" s="30"/>
      <c r="S21" s="30"/>
      <c r="T21" s="30"/>
    </row>
    <row r="22" spans="1:20" ht="12" customHeight="1">
      <c r="A22" s="42"/>
      <c r="B22" s="42"/>
      <c r="C22" s="39" t="s">
        <v>13</v>
      </c>
      <c r="D22" s="40"/>
      <c r="E22" s="612">
        <v>3464</v>
      </c>
      <c r="F22" s="613">
        <v>1910</v>
      </c>
      <c r="G22" s="613">
        <v>1551</v>
      </c>
      <c r="H22" s="612">
        <v>1565</v>
      </c>
      <c r="I22" s="607">
        <v>767</v>
      </c>
      <c r="J22" s="613">
        <v>798</v>
      </c>
      <c r="K22" s="612">
        <v>5509</v>
      </c>
      <c r="L22" s="613">
        <v>1521</v>
      </c>
      <c r="M22" s="41"/>
      <c r="O22" s="30"/>
      <c r="P22" s="30"/>
      <c r="Q22" s="30"/>
      <c r="R22" s="30"/>
      <c r="S22" s="30"/>
      <c r="T22" s="30"/>
    </row>
    <row r="23" spans="1:20" ht="3.95" customHeight="1">
      <c r="A23" s="23"/>
      <c r="B23" s="23"/>
      <c r="C23" s="24"/>
      <c r="D23" s="25"/>
      <c r="E23" s="23"/>
      <c r="F23" s="23"/>
      <c r="G23" s="23"/>
      <c r="H23" s="23"/>
      <c r="I23" s="23"/>
      <c r="J23" s="23"/>
      <c r="K23" s="23"/>
      <c r="L23" s="23"/>
      <c r="M23" s="23"/>
      <c r="O23" s="30"/>
      <c r="P23" s="30"/>
      <c r="Q23" s="30"/>
      <c r="R23" s="30"/>
      <c r="S23" s="30"/>
      <c r="T23" s="30"/>
    </row>
    <row r="24" spans="1:20" ht="15.95" customHeight="1">
      <c r="B24" s="7" t="s">
        <v>294</v>
      </c>
    </row>
    <row r="25" spans="1:20" s="44" customFormat="1" ht="12" customHeight="1">
      <c r="B25" s="7" t="s">
        <v>295</v>
      </c>
      <c r="C25" s="45"/>
      <c r="D25" s="46"/>
      <c r="M25" s="47"/>
    </row>
    <row r="26" spans="1:20" ht="12" customHeight="1">
      <c r="B26" s="7" t="s">
        <v>296</v>
      </c>
    </row>
  </sheetData>
  <mergeCells count="5">
    <mergeCell ref="B10:C10"/>
    <mergeCell ref="B9:C9"/>
    <mergeCell ref="B8:C8"/>
    <mergeCell ref="B6:C6"/>
    <mergeCell ref="B7:C7"/>
  </mergeCells>
  <phoneticPr fontId="4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4"/>
  <sheetViews>
    <sheetView zoomScale="120" zoomScaleNormal="120" zoomScaleSheetLayoutView="100" workbookViewId="0">
      <selection activeCell="I85" sqref="I85"/>
    </sheetView>
  </sheetViews>
  <sheetFormatPr defaultColWidth="13" defaultRowHeight="12" customHeight="1"/>
  <cols>
    <col min="1" max="1" width="6.25" style="362" customWidth="1"/>
    <col min="2" max="10" width="7.125" style="362" customWidth="1"/>
    <col min="11" max="11" width="7.5" style="362" customWidth="1"/>
    <col min="12" max="13" width="7.125" style="362" customWidth="1"/>
    <col min="14" max="16384" width="13" style="362"/>
  </cols>
  <sheetData>
    <row r="1" spans="1:13" s="359" customFormat="1" ht="24" customHeight="1">
      <c r="B1" s="361" t="s">
        <v>272</v>
      </c>
      <c r="C1" s="360"/>
      <c r="D1" s="361"/>
      <c r="E1" s="360"/>
      <c r="F1" s="360"/>
      <c r="G1" s="360"/>
      <c r="H1" s="360"/>
      <c r="J1" s="360"/>
    </row>
    <row r="2" spans="1:13" ht="15" customHeight="1">
      <c r="B2" s="363"/>
      <c r="C2" s="501"/>
      <c r="D2" s="673" t="s">
        <v>252</v>
      </c>
      <c r="E2" s="673"/>
      <c r="F2" s="673"/>
      <c r="G2" s="673"/>
      <c r="H2" s="673"/>
      <c r="I2" s="673"/>
      <c r="J2" s="673"/>
      <c r="K2" s="501"/>
      <c r="L2" s="500"/>
      <c r="M2" s="500"/>
    </row>
    <row r="3" spans="1:13" s="366" customFormat="1" ht="14.25" customHeight="1" thickBot="1">
      <c r="A3" s="365"/>
      <c r="M3" s="364" t="s">
        <v>253</v>
      </c>
    </row>
    <row r="4" spans="1:13" s="366" customFormat="1" ht="12" customHeight="1">
      <c r="A4" s="367"/>
      <c r="B4" s="368" t="s">
        <v>254</v>
      </c>
      <c r="C4" s="369"/>
      <c r="D4" s="370"/>
      <c r="E4" s="368" t="s">
        <v>255</v>
      </c>
      <c r="F4" s="371"/>
      <c r="G4" s="371"/>
      <c r="H4" s="368" t="s">
        <v>256</v>
      </c>
      <c r="I4" s="371"/>
      <c r="J4" s="371"/>
      <c r="K4" s="508" t="s">
        <v>96</v>
      </c>
      <c r="L4" s="371"/>
      <c r="M4" s="371"/>
    </row>
    <row r="5" spans="1:13" s="366" customFormat="1" ht="36" customHeight="1">
      <c r="A5" s="373"/>
      <c r="B5" s="502" t="s">
        <v>97</v>
      </c>
      <c r="C5" s="503" t="s">
        <v>257</v>
      </c>
      <c r="D5" s="503" t="s">
        <v>258</v>
      </c>
      <c r="E5" s="502" t="s">
        <v>97</v>
      </c>
      <c r="F5" s="503" t="s">
        <v>257</v>
      </c>
      <c r="G5" s="503" t="s">
        <v>258</v>
      </c>
      <c r="H5" s="502" t="s">
        <v>97</v>
      </c>
      <c r="I5" s="503" t="s">
        <v>257</v>
      </c>
      <c r="J5" s="503" t="s">
        <v>258</v>
      </c>
      <c r="K5" s="502" t="s">
        <v>97</v>
      </c>
      <c r="L5" s="503" t="s">
        <v>257</v>
      </c>
      <c r="M5" s="507" t="s">
        <v>258</v>
      </c>
    </row>
    <row r="6" spans="1:13" s="374" customFormat="1" ht="30" customHeight="1">
      <c r="A6" s="504" t="s">
        <v>291</v>
      </c>
      <c r="B6" s="532">
        <v>360362</v>
      </c>
      <c r="C6" s="532">
        <v>288400</v>
      </c>
      <c r="D6" s="532">
        <v>71962</v>
      </c>
      <c r="E6" s="532">
        <v>554349</v>
      </c>
      <c r="F6" s="532">
        <v>475204</v>
      </c>
      <c r="G6" s="532">
        <v>79145</v>
      </c>
      <c r="H6" s="532">
        <v>436188</v>
      </c>
      <c r="I6" s="532">
        <v>337677</v>
      </c>
      <c r="J6" s="532">
        <v>98511</v>
      </c>
      <c r="K6" s="532">
        <v>561161</v>
      </c>
      <c r="L6" s="532">
        <v>422289</v>
      </c>
      <c r="M6" s="532">
        <v>138872</v>
      </c>
    </row>
    <row r="7" spans="1:13" ht="17.100000000000001" customHeight="1">
      <c r="A7" s="375" t="s">
        <v>11</v>
      </c>
      <c r="B7" s="533">
        <v>309794</v>
      </c>
      <c r="C7" s="533">
        <v>285296</v>
      </c>
      <c r="D7" s="533">
        <v>24498</v>
      </c>
      <c r="E7" s="533">
        <v>452128</v>
      </c>
      <c r="F7" s="533">
        <v>451942</v>
      </c>
      <c r="G7" s="533">
        <v>186</v>
      </c>
      <c r="H7" s="533">
        <v>366986</v>
      </c>
      <c r="I7" s="533">
        <v>328814</v>
      </c>
      <c r="J7" s="533">
        <v>38172</v>
      </c>
      <c r="K7" s="533">
        <v>466468</v>
      </c>
      <c r="L7" s="533">
        <v>427619</v>
      </c>
      <c r="M7" s="533">
        <v>38849</v>
      </c>
    </row>
    <row r="8" spans="1:13" ht="12" customHeight="1">
      <c r="A8" s="376" t="s">
        <v>12</v>
      </c>
      <c r="B8" s="533">
        <v>289465</v>
      </c>
      <c r="C8" s="533">
        <v>287901</v>
      </c>
      <c r="D8" s="533">
        <v>1564</v>
      </c>
      <c r="E8" s="533">
        <v>495644</v>
      </c>
      <c r="F8" s="533">
        <v>495501</v>
      </c>
      <c r="G8" s="533">
        <v>143</v>
      </c>
      <c r="H8" s="533">
        <v>340958</v>
      </c>
      <c r="I8" s="533">
        <v>338864</v>
      </c>
      <c r="J8" s="533">
        <v>2094</v>
      </c>
      <c r="K8" s="533">
        <v>443811</v>
      </c>
      <c r="L8" s="536">
        <v>440699</v>
      </c>
      <c r="M8" s="536">
        <v>3112</v>
      </c>
    </row>
    <row r="9" spans="1:13" ht="12" customHeight="1">
      <c r="A9" s="376" t="s">
        <v>13</v>
      </c>
      <c r="B9" s="533">
        <v>302031</v>
      </c>
      <c r="C9" s="533">
        <v>284927</v>
      </c>
      <c r="D9" s="533">
        <v>17104</v>
      </c>
      <c r="E9" s="533">
        <v>474521</v>
      </c>
      <c r="F9" s="533">
        <v>474331</v>
      </c>
      <c r="G9" s="533">
        <v>190</v>
      </c>
      <c r="H9" s="533">
        <v>377933</v>
      </c>
      <c r="I9" s="533">
        <v>340215</v>
      </c>
      <c r="J9" s="533">
        <v>37718</v>
      </c>
      <c r="K9" s="533">
        <v>426995</v>
      </c>
      <c r="L9" s="536">
        <v>421385</v>
      </c>
      <c r="M9" s="536">
        <v>5610</v>
      </c>
    </row>
    <row r="10" spans="1:13" ht="12" customHeight="1">
      <c r="A10" s="376" t="s">
        <v>5</v>
      </c>
      <c r="B10" s="533">
        <v>311183</v>
      </c>
      <c r="C10" s="533">
        <v>296929</v>
      </c>
      <c r="D10" s="533">
        <v>14254</v>
      </c>
      <c r="E10" s="533">
        <v>570406</v>
      </c>
      <c r="F10" s="533">
        <v>487873</v>
      </c>
      <c r="G10" s="533">
        <v>82533</v>
      </c>
      <c r="H10" s="533">
        <v>365834</v>
      </c>
      <c r="I10" s="533">
        <v>345049</v>
      </c>
      <c r="J10" s="533">
        <v>20785</v>
      </c>
      <c r="K10" s="533">
        <v>435622</v>
      </c>
      <c r="L10" s="536">
        <v>407325</v>
      </c>
      <c r="M10" s="536">
        <v>28297</v>
      </c>
    </row>
    <row r="11" spans="1:13" ht="12" customHeight="1">
      <c r="A11" s="376" t="s">
        <v>6</v>
      </c>
      <c r="B11" s="533">
        <v>292824</v>
      </c>
      <c r="C11" s="533">
        <v>287398</v>
      </c>
      <c r="D11" s="533">
        <v>5426</v>
      </c>
      <c r="E11" s="533">
        <v>478125</v>
      </c>
      <c r="F11" s="533">
        <v>473737</v>
      </c>
      <c r="G11" s="533">
        <v>4388</v>
      </c>
      <c r="H11" s="533">
        <v>339834</v>
      </c>
      <c r="I11" s="533">
        <v>332895</v>
      </c>
      <c r="J11" s="533">
        <v>6939</v>
      </c>
      <c r="K11" s="533">
        <v>421045</v>
      </c>
      <c r="L11" s="536">
        <v>418631</v>
      </c>
      <c r="M11" s="536">
        <v>2414</v>
      </c>
    </row>
    <row r="12" spans="1:13" ht="12" customHeight="1">
      <c r="A12" s="376" t="s">
        <v>7</v>
      </c>
      <c r="B12" s="533">
        <v>545524</v>
      </c>
      <c r="C12" s="533">
        <v>292238</v>
      </c>
      <c r="D12" s="533">
        <v>253286</v>
      </c>
      <c r="E12" s="536">
        <v>988571</v>
      </c>
      <c r="F12" s="536">
        <v>460980</v>
      </c>
      <c r="G12" s="536">
        <v>527591</v>
      </c>
      <c r="H12" s="533">
        <v>611054</v>
      </c>
      <c r="I12" s="533">
        <v>338442</v>
      </c>
      <c r="J12" s="533">
        <v>272612</v>
      </c>
      <c r="K12" s="533">
        <v>1187079</v>
      </c>
      <c r="L12" s="536">
        <v>437218</v>
      </c>
      <c r="M12" s="536">
        <v>749861</v>
      </c>
    </row>
    <row r="13" spans="1:13" ht="17.100000000000001" customHeight="1">
      <c r="A13" s="376" t="s">
        <v>8</v>
      </c>
      <c r="B13" s="533">
        <v>422045</v>
      </c>
      <c r="C13" s="533">
        <v>287717</v>
      </c>
      <c r="D13" s="533">
        <v>134328</v>
      </c>
      <c r="E13" s="533">
        <v>610809</v>
      </c>
      <c r="F13" s="533">
        <v>485859</v>
      </c>
      <c r="G13" s="533">
        <v>124950</v>
      </c>
      <c r="H13" s="533">
        <v>594778</v>
      </c>
      <c r="I13" s="533">
        <v>339326</v>
      </c>
      <c r="J13" s="533">
        <v>255452</v>
      </c>
      <c r="K13" s="537">
        <v>415082</v>
      </c>
      <c r="L13" s="533">
        <v>411035</v>
      </c>
      <c r="M13" s="533">
        <v>4047</v>
      </c>
    </row>
    <row r="14" spans="1:13" ht="12" customHeight="1">
      <c r="A14" s="376" t="s">
        <v>9</v>
      </c>
      <c r="B14" s="533">
        <v>295105</v>
      </c>
      <c r="C14" s="533">
        <v>284059</v>
      </c>
      <c r="D14" s="533">
        <v>11046</v>
      </c>
      <c r="E14" s="536">
        <v>470368</v>
      </c>
      <c r="F14" s="536">
        <v>470185</v>
      </c>
      <c r="G14" s="585">
        <v>183</v>
      </c>
      <c r="H14" s="533">
        <v>355839</v>
      </c>
      <c r="I14" s="533">
        <v>330821</v>
      </c>
      <c r="J14" s="533">
        <v>25018</v>
      </c>
      <c r="K14" s="533">
        <v>411876</v>
      </c>
      <c r="L14" s="536">
        <v>408725</v>
      </c>
      <c r="M14" s="536">
        <v>3151</v>
      </c>
    </row>
    <row r="15" spans="1:13" ht="12" customHeight="1">
      <c r="A15" s="376" t="s">
        <v>10</v>
      </c>
      <c r="B15" s="533">
        <v>292178</v>
      </c>
      <c r="C15" s="533">
        <v>289500</v>
      </c>
      <c r="D15" s="533">
        <v>2678</v>
      </c>
      <c r="E15" s="536">
        <v>482781</v>
      </c>
      <c r="F15" s="536">
        <v>482576</v>
      </c>
      <c r="G15" s="585">
        <v>205</v>
      </c>
      <c r="H15" s="533">
        <v>343727</v>
      </c>
      <c r="I15" s="533">
        <v>339281</v>
      </c>
      <c r="J15" s="533">
        <v>4446</v>
      </c>
      <c r="K15" s="533">
        <v>408835</v>
      </c>
      <c r="L15" s="536">
        <v>404264</v>
      </c>
      <c r="M15" s="536">
        <v>4571</v>
      </c>
    </row>
    <row r="16" spans="1:13" ht="12" customHeight="1">
      <c r="A16" s="376" t="s">
        <v>98</v>
      </c>
      <c r="B16" s="533">
        <v>290624</v>
      </c>
      <c r="C16" s="533">
        <v>286883</v>
      </c>
      <c r="D16" s="533">
        <v>3741</v>
      </c>
      <c r="E16" s="536">
        <v>432471</v>
      </c>
      <c r="F16" s="536">
        <v>431132</v>
      </c>
      <c r="G16" s="585">
        <v>1339</v>
      </c>
      <c r="H16" s="533">
        <v>345063</v>
      </c>
      <c r="I16" s="533">
        <v>339104</v>
      </c>
      <c r="J16" s="533">
        <v>5959</v>
      </c>
      <c r="K16" s="533">
        <v>466944</v>
      </c>
      <c r="L16" s="536">
        <v>449367</v>
      </c>
      <c r="M16" s="536">
        <v>17577</v>
      </c>
    </row>
    <row r="17" spans="1:13" ht="12" customHeight="1">
      <c r="A17" s="376" t="s">
        <v>14</v>
      </c>
      <c r="B17" s="533">
        <v>294298</v>
      </c>
      <c r="C17" s="533">
        <v>287887</v>
      </c>
      <c r="D17" s="533">
        <v>6411</v>
      </c>
      <c r="E17" s="536">
        <v>493767</v>
      </c>
      <c r="F17" s="536">
        <v>493479</v>
      </c>
      <c r="G17" s="536">
        <v>288</v>
      </c>
      <c r="H17" s="533">
        <v>345655</v>
      </c>
      <c r="I17" s="533">
        <v>339923</v>
      </c>
      <c r="J17" s="533">
        <v>5732</v>
      </c>
      <c r="K17" s="533">
        <v>427681</v>
      </c>
      <c r="L17" s="536">
        <v>424439</v>
      </c>
      <c r="M17" s="536">
        <v>3242</v>
      </c>
    </row>
    <row r="18" spans="1:13" ht="12" customHeight="1">
      <c r="A18" s="376" t="s">
        <v>15</v>
      </c>
      <c r="B18" s="533">
        <v>678078</v>
      </c>
      <c r="C18" s="533">
        <v>290063</v>
      </c>
      <c r="D18" s="533">
        <v>388015</v>
      </c>
      <c r="E18" s="536">
        <v>699742</v>
      </c>
      <c r="F18" s="536">
        <v>494732</v>
      </c>
      <c r="G18" s="536">
        <v>205010</v>
      </c>
      <c r="H18" s="533">
        <v>846629</v>
      </c>
      <c r="I18" s="533">
        <v>339419</v>
      </c>
      <c r="J18" s="533">
        <v>507210</v>
      </c>
      <c r="K18" s="538">
        <v>1229663</v>
      </c>
      <c r="L18" s="536">
        <v>416451</v>
      </c>
      <c r="M18" s="536">
        <v>813212</v>
      </c>
    </row>
    <row r="19" spans="1:13" ht="3.95" customHeight="1">
      <c r="A19" s="377"/>
      <c r="B19" s="378"/>
      <c r="C19" s="378"/>
      <c r="D19" s="378"/>
      <c r="E19" s="379"/>
      <c r="F19" s="379"/>
      <c r="G19" s="379"/>
      <c r="H19" s="379"/>
      <c r="I19" s="379"/>
      <c r="J19" s="379"/>
      <c r="K19" s="380"/>
      <c r="L19" s="380"/>
      <c r="M19" s="380"/>
    </row>
    <row r="20" spans="1:13" s="366" customFormat="1" ht="9.9499999999999993" customHeight="1" thickBot="1">
      <c r="A20" s="365"/>
    </row>
    <row r="21" spans="1:13" s="366" customFormat="1" ht="12" customHeight="1">
      <c r="A21" s="367"/>
      <c r="B21" s="368" t="s">
        <v>259</v>
      </c>
      <c r="C21" s="371"/>
      <c r="D21" s="371"/>
      <c r="E21" s="368" t="s">
        <v>260</v>
      </c>
      <c r="F21" s="371"/>
      <c r="G21" s="371"/>
      <c r="H21" s="368" t="s">
        <v>261</v>
      </c>
      <c r="I21" s="371"/>
      <c r="J21" s="371"/>
      <c r="K21" s="368" t="s">
        <v>262</v>
      </c>
      <c r="L21" s="371"/>
      <c r="M21" s="371"/>
    </row>
    <row r="22" spans="1:13" s="366" customFormat="1" ht="36" customHeight="1">
      <c r="A22" s="373"/>
      <c r="B22" s="502" t="s">
        <v>97</v>
      </c>
      <c r="C22" s="503" t="s">
        <v>257</v>
      </c>
      <c r="D22" s="503" t="s">
        <v>258</v>
      </c>
      <c r="E22" s="502" t="s">
        <v>97</v>
      </c>
      <c r="F22" s="503" t="s">
        <v>257</v>
      </c>
      <c r="G22" s="503" t="s">
        <v>258</v>
      </c>
      <c r="H22" s="502" t="s">
        <v>97</v>
      </c>
      <c r="I22" s="503" t="s">
        <v>257</v>
      </c>
      <c r="J22" s="503" t="s">
        <v>258</v>
      </c>
      <c r="K22" s="502" t="s">
        <v>97</v>
      </c>
      <c r="L22" s="503" t="s">
        <v>257</v>
      </c>
      <c r="M22" s="507" t="s">
        <v>258</v>
      </c>
    </row>
    <row r="23" spans="1:13" s="374" customFormat="1" ht="30" customHeight="1">
      <c r="A23" s="504" t="s">
        <v>292</v>
      </c>
      <c r="B23" s="532">
        <v>318738</v>
      </c>
      <c r="C23" s="532">
        <v>267496</v>
      </c>
      <c r="D23" s="532">
        <v>51242</v>
      </c>
      <c r="E23" s="532">
        <v>245771</v>
      </c>
      <c r="F23" s="532">
        <v>217977</v>
      </c>
      <c r="G23" s="532">
        <v>27794</v>
      </c>
      <c r="H23" s="532">
        <v>220022</v>
      </c>
      <c r="I23" s="532">
        <v>186955</v>
      </c>
      <c r="J23" s="532">
        <v>33067</v>
      </c>
      <c r="K23" s="532">
        <v>361477</v>
      </c>
      <c r="L23" s="532">
        <v>282769</v>
      </c>
      <c r="M23" s="532">
        <v>78708</v>
      </c>
    </row>
    <row r="24" spans="1:13" ht="17.100000000000001" customHeight="1">
      <c r="A24" s="375" t="s">
        <v>11</v>
      </c>
      <c r="B24" s="533">
        <v>268671</v>
      </c>
      <c r="C24" s="533">
        <v>268626</v>
      </c>
      <c r="D24" s="533">
        <v>45</v>
      </c>
      <c r="E24" s="533">
        <v>230331</v>
      </c>
      <c r="F24" s="533">
        <v>229562</v>
      </c>
      <c r="G24" s="533">
        <v>769</v>
      </c>
      <c r="H24" s="533">
        <v>188595</v>
      </c>
      <c r="I24" s="533">
        <v>188505</v>
      </c>
      <c r="J24" s="535">
        <v>90</v>
      </c>
      <c r="K24" s="533">
        <v>284616</v>
      </c>
      <c r="L24" s="533">
        <v>284616</v>
      </c>
      <c r="M24" s="586">
        <v>0</v>
      </c>
    </row>
    <row r="25" spans="1:13" ht="12" customHeight="1">
      <c r="A25" s="376" t="s">
        <v>12</v>
      </c>
      <c r="B25" s="533">
        <v>272770</v>
      </c>
      <c r="C25" s="533">
        <v>272762</v>
      </c>
      <c r="D25" s="586">
        <v>8</v>
      </c>
      <c r="E25" s="533">
        <v>210738</v>
      </c>
      <c r="F25" s="533">
        <v>209057</v>
      </c>
      <c r="G25" s="535">
        <v>1681</v>
      </c>
      <c r="H25" s="533">
        <v>186002</v>
      </c>
      <c r="I25" s="533">
        <v>185720</v>
      </c>
      <c r="J25" s="535">
        <v>282</v>
      </c>
      <c r="K25" s="533">
        <v>273380</v>
      </c>
      <c r="L25" s="533">
        <v>273380</v>
      </c>
      <c r="M25" s="586">
        <v>0</v>
      </c>
    </row>
    <row r="26" spans="1:13" ht="12" customHeight="1">
      <c r="A26" s="376" t="s">
        <v>13</v>
      </c>
      <c r="B26" s="533">
        <v>273830</v>
      </c>
      <c r="C26" s="533">
        <v>263269</v>
      </c>
      <c r="D26" s="535">
        <v>10561</v>
      </c>
      <c r="E26" s="533">
        <v>211010</v>
      </c>
      <c r="F26" s="533">
        <v>210418</v>
      </c>
      <c r="G26" s="535">
        <v>592</v>
      </c>
      <c r="H26" s="533">
        <v>190564</v>
      </c>
      <c r="I26" s="533">
        <v>181858</v>
      </c>
      <c r="J26" s="535">
        <v>8706</v>
      </c>
      <c r="K26" s="533">
        <v>298313</v>
      </c>
      <c r="L26" s="533">
        <v>286985</v>
      </c>
      <c r="M26" s="533">
        <v>11328</v>
      </c>
    </row>
    <row r="27" spans="1:13" ht="12" customHeight="1">
      <c r="A27" s="376" t="s">
        <v>5</v>
      </c>
      <c r="B27" s="533">
        <v>268755</v>
      </c>
      <c r="C27" s="533">
        <v>268755</v>
      </c>
      <c r="D27" s="586">
        <v>0</v>
      </c>
      <c r="E27" s="533">
        <v>224773</v>
      </c>
      <c r="F27" s="533">
        <v>212886</v>
      </c>
      <c r="G27" s="535">
        <v>11887</v>
      </c>
      <c r="H27" s="533">
        <v>190321</v>
      </c>
      <c r="I27" s="533">
        <v>186716</v>
      </c>
      <c r="J27" s="535">
        <v>3605</v>
      </c>
      <c r="K27" s="533">
        <v>285503</v>
      </c>
      <c r="L27" s="533">
        <v>285503</v>
      </c>
      <c r="M27" s="586">
        <v>0</v>
      </c>
    </row>
    <row r="28" spans="1:13" ht="12" customHeight="1">
      <c r="A28" s="376" t="s">
        <v>6</v>
      </c>
      <c r="B28" s="533">
        <v>260970</v>
      </c>
      <c r="C28" s="533">
        <v>260869</v>
      </c>
      <c r="D28" s="533">
        <v>101</v>
      </c>
      <c r="E28" s="533">
        <v>202413</v>
      </c>
      <c r="F28" s="533">
        <v>202316</v>
      </c>
      <c r="G28" s="535">
        <v>97</v>
      </c>
      <c r="H28" s="533">
        <v>189785</v>
      </c>
      <c r="I28" s="533">
        <v>188629</v>
      </c>
      <c r="J28" s="535">
        <v>1156</v>
      </c>
      <c r="K28" s="533">
        <v>283339</v>
      </c>
      <c r="L28" s="533">
        <v>283339</v>
      </c>
      <c r="M28" s="586">
        <v>0</v>
      </c>
    </row>
    <row r="29" spans="1:13" ht="12" customHeight="1">
      <c r="A29" s="376" t="s">
        <v>7</v>
      </c>
      <c r="B29" s="533">
        <v>413915</v>
      </c>
      <c r="C29" s="533">
        <v>261835</v>
      </c>
      <c r="D29" s="533">
        <v>152080</v>
      </c>
      <c r="E29" s="533">
        <v>303045</v>
      </c>
      <c r="F29" s="533">
        <v>213272</v>
      </c>
      <c r="G29" s="533">
        <v>89773</v>
      </c>
      <c r="H29" s="533">
        <v>234146</v>
      </c>
      <c r="I29" s="533">
        <v>190244</v>
      </c>
      <c r="J29" s="535">
        <v>43902</v>
      </c>
      <c r="K29" s="533">
        <v>744596</v>
      </c>
      <c r="L29" s="533">
        <v>277957</v>
      </c>
      <c r="M29" s="535">
        <v>466639</v>
      </c>
    </row>
    <row r="30" spans="1:13" ht="17.100000000000001" customHeight="1">
      <c r="A30" s="376" t="s">
        <v>8</v>
      </c>
      <c r="B30" s="537">
        <v>348436</v>
      </c>
      <c r="C30" s="533">
        <v>264817</v>
      </c>
      <c r="D30" s="533">
        <v>83619</v>
      </c>
      <c r="E30" s="537">
        <v>266339</v>
      </c>
      <c r="F30" s="533">
        <v>218524</v>
      </c>
      <c r="G30" s="533">
        <v>47815</v>
      </c>
      <c r="H30" s="533">
        <v>329840</v>
      </c>
      <c r="I30" s="533">
        <v>186120</v>
      </c>
      <c r="J30" s="535">
        <v>143720</v>
      </c>
      <c r="K30" s="533">
        <v>283005</v>
      </c>
      <c r="L30" s="533">
        <v>281966</v>
      </c>
      <c r="M30" s="586">
        <v>1039</v>
      </c>
    </row>
    <row r="31" spans="1:13" ht="12" customHeight="1">
      <c r="A31" s="376" t="s">
        <v>9</v>
      </c>
      <c r="B31" s="533">
        <v>276113</v>
      </c>
      <c r="C31" s="533">
        <v>264745</v>
      </c>
      <c r="D31" s="533">
        <v>11368</v>
      </c>
      <c r="E31" s="533">
        <v>221925</v>
      </c>
      <c r="F31" s="533">
        <v>219218</v>
      </c>
      <c r="G31" s="535">
        <v>2707</v>
      </c>
      <c r="H31" s="533">
        <v>193662</v>
      </c>
      <c r="I31" s="533">
        <v>189197</v>
      </c>
      <c r="J31" s="535">
        <v>4465</v>
      </c>
      <c r="K31" s="533">
        <v>289508</v>
      </c>
      <c r="L31" s="533">
        <v>289508</v>
      </c>
      <c r="M31" s="586">
        <v>0</v>
      </c>
    </row>
    <row r="32" spans="1:13" ht="12" customHeight="1">
      <c r="A32" s="376" t="s">
        <v>10</v>
      </c>
      <c r="B32" s="533">
        <v>272160</v>
      </c>
      <c r="C32" s="533">
        <v>262278</v>
      </c>
      <c r="D32" s="535">
        <v>9882</v>
      </c>
      <c r="E32" s="533">
        <v>219225</v>
      </c>
      <c r="F32" s="533">
        <v>219074</v>
      </c>
      <c r="G32" s="535">
        <v>151</v>
      </c>
      <c r="H32" s="533">
        <v>187916</v>
      </c>
      <c r="I32" s="533">
        <v>185648</v>
      </c>
      <c r="J32" s="535">
        <v>2268</v>
      </c>
      <c r="K32" s="533">
        <v>292558</v>
      </c>
      <c r="L32" s="533">
        <v>280627</v>
      </c>
      <c r="M32" s="535">
        <v>11931</v>
      </c>
    </row>
    <row r="33" spans="1:13" ht="12" customHeight="1">
      <c r="A33" s="376" t="s">
        <v>98</v>
      </c>
      <c r="B33" s="533">
        <v>269403</v>
      </c>
      <c r="C33" s="533">
        <v>269403</v>
      </c>
      <c r="D33" s="586">
        <v>0</v>
      </c>
      <c r="E33" s="533">
        <v>235218</v>
      </c>
      <c r="F33" s="533">
        <v>226879</v>
      </c>
      <c r="G33" s="535">
        <v>8339</v>
      </c>
      <c r="H33" s="533">
        <v>185599</v>
      </c>
      <c r="I33" s="533">
        <v>185344</v>
      </c>
      <c r="J33" s="535">
        <v>255</v>
      </c>
      <c r="K33" s="533">
        <v>283918</v>
      </c>
      <c r="L33" s="533">
        <v>283918</v>
      </c>
      <c r="M33" s="586">
        <v>0</v>
      </c>
    </row>
    <row r="34" spans="1:13" ht="12" customHeight="1">
      <c r="A34" s="376" t="s">
        <v>14</v>
      </c>
      <c r="B34" s="533">
        <v>281616</v>
      </c>
      <c r="C34" s="533">
        <v>275614</v>
      </c>
      <c r="D34" s="535">
        <v>6002</v>
      </c>
      <c r="E34" s="533">
        <v>258393</v>
      </c>
      <c r="F34" s="533">
        <v>222823</v>
      </c>
      <c r="G34" s="535">
        <v>35570</v>
      </c>
      <c r="H34" s="533">
        <v>193533</v>
      </c>
      <c r="I34" s="533">
        <v>189100</v>
      </c>
      <c r="J34" s="535">
        <v>4433</v>
      </c>
      <c r="K34" s="533">
        <v>280371</v>
      </c>
      <c r="L34" s="533">
        <v>280371</v>
      </c>
      <c r="M34" s="586">
        <v>0</v>
      </c>
    </row>
    <row r="35" spans="1:13" ht="12" customHeight="1">
      <c r="A35" s="376" t="s">
        <v>15</v>
      </c>
      <c r="B35" s="533">
        <v>613864</v>
      </c>
      <c r="C35" s="533">
        <v>277159</v>
      </c>
      <c r="D35" s="533">
        <v>336705</v>
      </c>
      <c r="E35" s="533">
        <v>367195</v>
      </c>
      <c r="F35" s="533">
        <v>232648</v>
      </c>
      <c r="G35" s="533">
        <v>134547</v>
      </c>
      <c r="H35" s="533">
        <v>369810</v>
      </c>
      <c r="I35" s="533">
        <v>186371</v>
      </c>
      <c r="J35" s="533">
        <v>183439</v>
      </c>
      <c r="K35" s="533">
        <v>738088</v>
      </c>
      <c r="L35" s="533">
        <v>285166</v>
      </c>
      <c r="M35" s="535">
        <v>452922</v>
      </c>
    </row>
    <row r="36" spans="1:13" ht="3.95" customHeight="1">
      <c r="A36" s="381"/>
      <c r="B36" s="509"/>
      <c r="C36" s="509"/>
      <c r="D36" s="509"/>
      <c r="E36" s="509"/>
      <c r="F36" s="509"/>
      <c r="G36" s="509"/>
      <c r="H36" s="509"/>
      <c r="I36" s="509"/>
      <c r="J36" s="509"/>
      <c r="K36" s="509"/>
      <c r="L36" s="509"/>
      <c r="M36" s="509"/>
    </row>
    <row r="37" spans="1:13" s="366" customFormat="1" ht="9.9499999999999993" customHeight="1" thickBot="1">
      <c r="A37" s="365"/>
    </row>
    <row r="38" spans="1:13" s="366" customFormat="1" ht="12" customHeight="1">
      <c r="A38" s="367"/>
      <c r="B38" s="368" t="s">
        <v>263</v>
      </c>
      <c r="C38" s="371"/>
      <c r="D38" s="372"/>
      <c r="E38" s="508" t="s">
        <v>264</v>
      </c>
      <c r="F38" s="371"/>
      <c r="G38" s="372"/>
      <c r="H38" s="368" t="s">
        <v>265</v>
      </c>
      <c r="I38" s="371"/>
      <c r="J38" s="371"/>
      <c r="K38" s="508" t="s">
        <v>266</v>
      </c>
      <c r="L38" s="371"/>
      <c r="M38" s="371"/>
    </row>
    <row r="39" spans="1:13" s="366" customFormat="1" ht="36" customHeight="1">
      <c r="A39" s="373"/>
      <c r="B39" s="502" t="s">
        <v>97</v>
      </c>
      <c r="C39" s="503" t="s">
        <v>257</v>
      </c>
      <c r="D39" s="503" t="s">
        <v>258</v>
      </c>
      <c r="E39" s="502" t="s">
        <v>97</v>
      </c>
      <c r="F39" s="503" t="s">
        <v>257</v>
      </c>
      <c r="G39" s="503" t="s">
        <v>258</v>
      </c>
      <c r="H39" s="502" t="s">
        <v>97</v>
      </c>
      <c r="I39" s="503" t="s">
        <v>257</v>
      </c>
      <c r="J39" s="503" t="s">
        <v>258</v>
      </c>
      <c r="K39" s="502" t="s">
        <v>97</v>
      </c>
      <c r="L39" s="503" t="s">
        <v>257</v>
      </c>
      <c r="M39" s="510" t="s">
        <v>258</v>
      </c>
    </row>
    <row r="40" spans="1:13" s="374" customFormat="1" ht="30" customHeight="1">
      <c r="A40" s="504" t="s">
        <v>292</v>
      </c>
      <c r="B40" s="532">
        <v>284922</v>
      </c>
      <c r="C40" s="532">
        <v>256143</v>
      </c>
      <c r="D40" s="532">
        <v>28779</v>
      </c>
      <c r="E40" s="532">
        <v>431786</v>
      </c>
      <c r="F40" s="532">
        <v>327457</v>
      </c>
      <c r="G40" s="532">
        <v>104329</v>
      </c>
      <c r="H40" s="532">
        <v>141387</v>
      </c>
      <c r="I40" s="532">
        <v>128633</v>
      </c>
      <c r="J40" s="532">
        <v>12754</v>
      </c>
      <c r="K40" s="532">
        <v>151263</v>
      </c>
      <c r="L40" s="532">
        <v>141674</v>
      </c>
      <c r="M40" s="532">
        <v>9589</v>
      </c>
    </row>
    <row r="41" spans="1:13" ht="17.100000000000001" customHeight="1">
      <c r="A41" s="375" t="s">
        <v>11</v>
      </c>
      <c r="B41" s="533">
        <v>267635</v>
      </c>
      <c r="C41" s="533">
        <v>254659</v>
      </c>
      <c r="D41" s="533">
        <v>12976</v>
      </c>
      <c r="E41" s="533">
        <v>378936</v>
      </c>
      <c r="F41" s="533">
        <v>373955</v>
      </c>
      <c r="G41" s="533">
        <v>4981</v>
      </c>
      <c r="H41" s="533">
        <v>125705</v>
      </c>
      <c r="I41" s="533">
        <v>122474</v>
      </c>
      <c r="J41" s="535">
        <v>3231</v>
      </c>
      <c r="K41" s="533">
        <v>136758</v>
      </c>
      <c r="L41" s="533">
        <v>135562</v>
      </c>
      <c r="M41" s="533">
        <v>1196</v>
      </c>
    </row>
    <row r="42" spans="1:13" ht="12" customHeight="1">
      <c r="A42" s="376" t="s">
        <v>12</v>
      </c>
      <c r="B42" s="533">
        <v>259210</v>
      </c>
      <c r="C42" s="533">
        <v>257481</v>
      </c>
      <c r="D42" s="533">
        <v>1729</v>
      </c>
      <c r="E42" s="533">
        <v>322587</v>
      </c>
      <c r="F42" s="533">
        <v>322258</v>
      </c>
      <c r="G42" s="533">
        <v>329</v>
      </c>
      <c r="H42" s="533">
        <v>124538</v>
      </c>
      <c r="I42" s="533">
        <v>124412</v>
      </c>
      <c r="J42" s="535">
        <v>126</v>
      </c>
      <c r="K42" s="533">
        <v>122560</v>
      </c>
      <c r="L42" s="533">
        <v>121769</v>
      </c>
      <c r="M42" s="586">
        <v>791</v>
      </c>
    </row>
    <row r="43" spans="1:13" ht="12" customHeight="1">
      <c r="A43" s="376" t="s">
        <v>13</v>
      </c>
      <c r="B43" s="533">
        <v>254459</v>
      </c>
      <c r="C43" s="533">
        <v>251522</v>
      </c>
      <c r="D43" s="533">
        <v>2937</v>
      </c>
      <c r="E43" s="533">
        <v>330789</v>
      </c>
      <c r="F43" s="533">
        <v>319107</v>
      </c>
      <c r="G43" s="533">
        <v>11682</v>
      </c>
      <c r="H43" s="533">
        <v>124359</v>
      </c>
      <c r="I43" s="533">
        <v>124035</v>
      </c>
      <c r="J43" s="533">
        <v>324</v>
      </c>
      <c r="K43" s="533">
        <v>132993</v>
      </c>
      <c r="L43" s="533">
        <v>132249</v>
      </c>
      <c r="M43" s="586">
        <v>744</v>
      </c>
    </row>
    <row r="44" spans="1:13" ht="12" customHeight="1">
      <c r="A44" s="376" t="s">
        <v>5</v>
      </c>
      <c r="B44" s="533">
        <v>261233</v>
      </c>
      <c r="C44" s="533">
        <v>260449</v>
      </c>
      <c r="D44" s="533">
        <v>784</v>
      </c>
      <c r="E44" s="533">
        <v>460960</v>
      </c>
      <c r="F44" s="533">
        <v>407356</v>
      </c>
      <c r="G44" s="533">
        <v>53604</v>
      </c>
      <c r="H44" s="533">
        <v>135930</v>
      </c>
      <c r="I44" s="533">
        <v>135702</v>
      </c>
      <c r="J44" s="535">
        <v>228</v>
      </c>
      <c r="K44" s="533">
        <v>151598</v>
      </c>
      <c r="L44" s="533">
        <v>149089</v>
      </c>
      <c r="M44" s="533">
        <v>2509</v>
      </c>
    </row>
    <row r="45" spans="1:13" ht="12" customHeight="1">
      <c r="A45" s="376" t="s">
        <v>6</v>
      </c>
      <c r="B45" s="533">
        <v>258414</v>
      </c>
      <c r="C45" s="533">
        <v>257477</v>
      </c>
      <c r="D45" s="533">
        <v>937</v>
      </c>
      <c r="E45" s="533">
        <v>370436</v>
      </c>
      <c r="F45" s="533">
        <v>320931</v>
      </c>
      <c r="G45" s="533">
        <v>49505</v>
      </c>
      <c r="H45" s="533">
        <v>137251</v>
      </c>
      <c r="I45" s="533">
        <v>136132</v>
      </c>
      <c r="J45" s="533">
        <v>1119</v>
      </c>
      <c r="K45" s="533">
        <v>152870</v>
      </c>
      <c r="L45" s="533">
        <v>152837</v>
      </c>
      <c r="M45" s="586">
        <v>33</v>
      </c>
    </row>
    <row r="46" spans="1:13" ht="12" customHeight="1">
      <c r="A46" s="376" t="s">
        <v>7</v>
      </c>
      <c r="B46" s="533">
        <v>307518</v>
      </c>
      <c r="C46" s="533">
        <v>268914</v>
      </c>
      <c r="D46" s="533">
        <v>38604</v>
      </c>
      <c r="E46" s="533">
        <v>745375</v>
      </c>
      <c r="F46" s="533">
        <v>324329</v>
      </c>
      <c r="G46" s="533">
        <v>421046</v>
      </c>
      <c r="H46" s="533">
        <v>165307</v>
      </c>
      <c r="I46" s="533">
        <v>134370</v>
      </c>
      <c r="J46" s="535">
        <v>30937</v>
      </c>
      <c r="K46" s="533">
        <v>167329</v>
      </c>
      <c r="L46" s="533">
        <v>152260</v>
      </c>
      <c r="M46" s="533">
        <v>15069</v>
      </c>
    </row>
    <row r="47" spans="1:13" ht="16.5" customHeight="1">
      <c r="A47" s="376" t="s">
        <v>8</v>
      </c>
      <c r="B47" s="533">
        <v>465772</v>
      </c>
      <c r="C47" s="533">
        <v>264057</v>
      </c>
      <c r="D47" s="533">
        <v>201715</v>
      </c>
      <c r="E47" s="533">
        <v>445808</v>
      </c>
      <c r="F47" s="533">
        <v>304952</v>
      </c>
      <c r="G47" s="533">
        <v>140856</v>
      </c>
      <c r="H47" s="537">
        <v>150334</v>
      </c>
      <c r="I47" s="533">
        <v>126786</v>
      </c>
      <c r="J47" s="533">
        <v>23548</v>
      </c>
      <c r="K47" s="537">
        <v>175987</v>
      </c>
      <c r="L47" s="533">
        <v>144147</v>
      </c>
      <c r="M47" s="533">
        <v>31840</v>
      </c>
    </row>
    <row r="48" spans="1:13" ht="12" customHeight="1">
      <c r="A48" s="376" t="s">
        <v>9</v>
      </c>
      <c r="B48" s="533">
        <v>278790</v>
      </c>
      <c r="C48" s="533">
        <v>259006</v>
      </c>
      <c r="D48" s="533">
        <v>19784</v>
      </c>
      <c r="E48" s="533">
        <v>314523</v>
      </c>
      <c r="F48" s="533">
        <v>313950</v>
      </c>
      <c r="G48" s="533">
        <v>573</v>
      </c>
      <c r="H48" s="533">
        <v>130667</v>
      </c>
      <c r="I48" s="533">
        <v>127790</v>
      </c>
      <c r="J48" s="533">
        <v>2877</v>
      </c>
      <c r="K48" s="533">
        <v>146906</v>
      </c>
      <c r="L48" s="533">
        <v>146428</v>
      </c>
      <c r="M48" s="586">
        <v>478</v>
      </c>
    </row>
    <row r="49" spans="1:13" ht="12" customHeight="1">
      <c r="A49" s="376" t="s">
        <v>10</v>
      </c>
      <c r="B49" s="533">
        <v>263729</v>
      </c>
      <c r="C49" s="533">
        <v>261232</v>
      </c>
      <c r="D49" s="533">
        <v>2497</v>
      </c>
      <c r="E49" s="533">
        <v>328333</v>
      </c>
      <c r="F49" s="533">
        <v>315197</v>
      </c>
      <c r="G49" s="533">
        <v>13136</v>
      </c>
      <c r="H49" s="533">
        <v>128814</v>
      </c>
      <c r="I49" s="533">
        <v>128732</v>
      </c>
      <c r="J49" s="535">
        <v>82</v>
      </c>
      <c r="K49" s="533">
        <v>145763</v>
      </c>
      <c r="L49" s="533">
        <v>145006</v>
      </c>
      <c r="M49" s="586">
        <v>757</v>
      </c>
    </row>
    <row r="50" spans="1:13" ht="12" customHeight="1">
      <c r="A50" s="376" t="s">
        <v>98</v>
      </c>
      <c r="B50" s="533">
        <v>255549</v>
      </c>
      <c r="C50" s="533">
        <v>254929</v>
      </c>
      <c r="D50" s="533">
        <v>620</v>
      </c>
      <c r="E50" s="533">
        <v>311660</v>
      </c>
      <c r="F50" s="533">
        <v>308688</v>
      </c>
      <c r="G50" s="533">
        <v>2972</v>
      </c>
      <c r="H50" s="533">
        <v>121495</v>
      </c>
      <c r="I50" s="533">
        <v>121059</v>
      </c>
      <c r="J50" s="535">
        <v>436</v>
      </c>
      <c r="K50" s="533">
        <v>147995</v>
      </c>
      <c r="L50" s="533">
        <v>146226</v>
      </c>
      <c r="M50" s="535">
        <v>1769</v>
      </c>
    </row>
    <row r="51" spans="1:13" ht="12" customHeight="1">
      <c r="A51" s="376" t="s">
        <v>14</v>
      </c>
      <c r="B51" s="533">
        <v>258045</v>
      </c>
      <c r="C51" s="533">
        <v>256793</v>
      </c>
      <c r="D51" s="533">
        <v>1252</v>
      </c>
      <c r="E51" s="533">
        <v>311013</v>
      </c>
      <c r="F51" s="533">
        <v>310292</v>
      </c>
      <c r="G51" s="533">
        <v>721</v>
      </c>
      <c r="H51" s="533">
        <v>128822</v>
      </c>
      <c r="I51" s="533">
        <v>128240</v>
      </c>
      <c r="J51" s="533">
        <v>582</v>
      </c>
      <c r="K51" s="533">
        <v>138650</v>
      </c>
      <c r="L51" s="533">
        <v>138329</v>
      </c>
      <c r="M51" s="586">
        <v>321</v>
      </c>
    </row>
    <row r="52" spans="1:13" ht="12" customHeight="1">
      <c r="A52" s="376" t="s">
        <v>15</v>
      </c>
      <c r="B52" s="533">
        <v>284585</v>
      </c>
      <c r="C52" s="533">
        <v>194667</v>
      </c>
      <c r="D52" s="533">
        <v>89918</v>
      </c>
      <c r="E52" s="533">
        <v>867300</v>
      </c>
      <c r="F52" s="533">
        <v>307875</v>
      </c>
      <c r="G52" s="533">
        <v>559425</v>
      </c>
      <c r="H52" s="533">
        <v>222597</v>
      </c>
      <c r="I52" s="533">
        <v>133700</v>
      </c>
      <c r="J52" s="533">
        <v>88897</v>
      </c>
      <c r="K52" s="533">
        <v>195212</v>
      </c>
      <c r="L52" s="533">
        <v>136939</v>
      </c>
      <c r="M52" s="533">
        <v>58273</v>
      </c>
    </row>
    <row r="53" spans="1:13" ht="3.95" customHeight="1">
      <c r="A53" s="381"/>
      <c r="B53" s="380"/>
      <c r="C53" s="380"/>
      <c r="D53" s="380"/>
      <c r="E53" s="379"/>
      <c r="F53" s="379"/>
      <c r="G53" s="379"/>
      <c r="H53" s="380"/>
      <c r="I53" s="380"/>
      <c r="J53" s="380"/>
      <c r="K53" s="380"/>
      <c r="L53" s="380"/>
      <c r="M53" s="380"/>
    </row>
    <row r="54" spans="1:13" ht="15.95" customHeight="1">
      <c r="A54" s="506" t="s">
        <v>181</v>
      </c>
      <c r="B54" s="505"/>
      <c r="C54" s="505"/>
      <c r="D54" s="505"/>
      <c r="E54" s="506"/>
      <c r="F54" s="506"/>
      <c r="G54" s="506"/>
      <c r="H54" s="505"/>
      <c r="I54" s="505"/>
      <c r="J54" s="505"/>
      <c r="K54" s="505"/>
      <c r="L54" s="505"/>
      <c r="M54" s="505"/>
    </row>
    <row r="55" spans="1:13" s="359" customFormat="1" ht="24" customHeight="1">
      <c r="A55" s="361" t="s">
        <v>273</v>
      </c>
      <c r="B55" s="361"/>
      <c r="C55" s="360"/>
      <c r="D55" s="361"/>
      <c r="E55" s="360"/>
      <c r="F55" s="360"/>
      <c r="G55" s="360"/>
      <c r="H55" s="360"/>
      <c r="J55" s="360"/>
    </row>
    <row r="56" spans="1:13" ht="15" customHeight="1">
      <c r="B56" s="363"/>
      <c r="C56" s="501"/>
      <c r="D56" s="673" t="s">
        <v>252</v>
      </c>
      <c r="E56" s="673"/>
      <c r="F56" s="673"/>
      <c r="G56" s="673"/>
      <c r="H56" s="673"/>
      <c r="I56" s="673"/>
      <c r="J56" s="673"/>
      <c r="K56" s="501"/>
      <c r="L56" s="500"/>
      <c r="M56" s="500"/>
    </row>
    <row r="57" spans="1:13" s="366" customFormat="1" ht="15" customHeight="1" thickBot="1">
      <c r="A57" s="365"/>
      <c r="M57" s="364" t="s">
        <v>253</v>
      </c>
    </row>
    <row r="58" spans="1:13" s="366" customFormat="1" ht="12" customHeight="1">
      <c r="A58" s="367"/>
      <c r="B58" s="368" t="s">
        <v>267</v>
      </c>
      <c r="C58" s="371"/>
      <c r="D58" s="371"/>
      <c r="E58" s="368" t="s">
        <v>268</v>
      </c>
      <c r="F58" s="371"/>
      <c r="G58" s="371"/>
      <c r="H58" s="368" t="s">
        <v>269</v>
      </c>
      <c r="I58" s="371"/>
      <c r="J58" s="371"/>
      <c r="K58" s="674" t="s">
        <v>270</v>
      </c>
      <c r="L58" s="675"/>
      <c r="M58" s="675"/>
    </row>
    <row r="59" spans="1:13" s="366" customFormat="1" ht="36" customHeight="1">
      <c r="A59" s="373"/>
      <c r="B59" s="502" t="s">
        <v>97</v>
      </c>
      <c r="C59" s="503" t="s">
        <v>257</v>
      </c>
      <c r="D59" s="503" t="s">
        <v>258</v>
      </c>
      <c r="E59" s="502" t="s">
        <v>97</v>
      </c>
      <c r="F59" s="503" t="s">
        <v>257</v>
      </c>
      <c r="G59" s="503" t="s">
        <v>258</v>
      </c>
      <c r="H59" s="502" t="s">
        <v>97</v>
      </c>
      <c r="I59" s="503" t="s">
        <v>257</v>
      </c>
      <c r="J59" s="503" t="s">
        <v>258</v>
      </c>
      <c r="K59" s="502" t="s">
        <v>97</v>
      </c>
      <c r="L59" s="503" t="s">
        <v>257</v>
      </c>
      <c r="M59" s="510" t="s">
        <v>258</v>
      </c>
    </row>
    <row r="60" spans="1:13" s="374" customFormat="1" ht="30" customHeight="1">
      <c r="A60" s="504" t="s">
        <v>292</v>
      </c>
      <c r="B60" s="532">
        <v>463214</v>
      </c>
      <c r="C60" s="532">
        <v>371669</v>
      </c>
      <c r="D60" s="532">
        <v>91545</v>
      </c>
      <c r="E60" s="532">
        <v>387151</v>
      </c>
      <c r="F60" s="532">
        <v>304122</v>
      </c>
      <c r="G60" s="532">
        <v>83029</v>
      </c>
      <c r="H60" s="532">
        <v>336613</v>
      </c>
      <c r="I60" s="532">
        <v>276224</v>
      </c>
      <c r="J60" s="532">
        <v>60389</v>
      </c>
      <c r="K60" s="532">
        <v>223341</v>
      </c>
      <c r="L60" s="532">
        <v>198676</v>
      </c>
      <c r="M60" s="532">
        <v>24665</v>
      </c>
    </row>
    <row r="61" spans="1:13" ht="17.100000000000001" customHeight="1">
      <c r="A61" s="375" t="s">
        <v>11</v>
      </c>
      <c r="B61" s="533">
        <v>403307</v>
      </c>
      <c r="C61" s="533">
        <v>376580</v>
      </c>
      <c r="D61" s="534">
        <v>26727</v>
      </c>
      <c r="E61" s="533">
        <v>340190</v>
      </c>
      <c r="F61" s="533">
        <v>296926</v>
      </c>
      <c r="G61" s="535">
        <v>43264</v>
      </c>
      <c r="H61" s="533">
        <v>278526</v>
      </c>
      <c r="I61" s="533">
        <v>278214</v>
      </c>
      <c r="J61" s="533">
        <v>312</v>
      </c>
      <c r="K61" s="533">
        <v>204423</v>
      </c>
      <c r="L61" s="533">
        <v>192020</v>
      </c>
      <c r="M61" s="533">
        <v>12403</v>
      </c>
    </row>
    <row r="62" spans="1:13" ht="12" customHeight="1">
      <c r="A62" s="376" t="s">
        <v>12</v>
      </c>
      <c r="B62" s="533">
        <v>377001</v>
      </c>
      <c r="C62" s="533">
        <v>372603</v>
      </c>
      <c r="D62" s="533">
        <v>4398</v>
      </c>
      <c r="E62" s="533">
        <v>300764</v>
      </c>
      <c r="F62" s="533">
        <v>300611</v>
      </c>
      <c r="G62" s="586">
        <v>153</v>
      </c>
      <c r="H62" s="536">
        <v>268365</v>
      </c>
      <c r="I62" s="536">
        <v>267392</v>
      </c>
      <c r="J62" s="586">
        <v>973</v>
      </c>
      <c r="K62" s="533">
        <v>213695</v>
      </c>
      <c r="L62" s="533">
        <v>208704</v>
      </c>
      <c r="M62" s="533">
        <v>4991</v>
      </c>
    </row>
    <row r="63" spans="1:13" ht="12" customHeight="1">
      <c r="A63" s="376" t="s">
        <v>13</v>
      </c>
      <c r="B63" s="533">
        <v>368651</v>
      </c>
      <c r="C63" s="533">
        <v>365666</v>
      </c>
      <c r="D63" s="533">
        <v>2985</v>
      </c>
      <c r="E63" s="533">
        <v>290881</v>
      </c>
      <c r="F63" s="533">
        <v>290769</v>
      </c>
      <c r="G63" s="536">
        <v>112</v>
      </c>
      <c r="H63" s="536">
        <v>312676</v>
      </c>
      <c r="I63" s="536">
        <v>264839</v>
      </c>
      <c r="J63" s="536">
        <v>47837</v>
      </c>
      <c r="K63" s="533">
        <v>214014</v>
      </c>
      <c r="L63" s="533">
        <v>196550</v>
      </c>
      <c r="M63" s="533">
        <v>17464</v>
      </c>
    </row>
    <row r="64" spans="1:13" ht="12" customHeight="1">
      <c r="A64" s="376" t="s">
        <v>5</v>
      </c>
      <c r="B64" s="533">
        <v>394608</v>
      </c>
      <c r="C64" s="533">
        <v>388722</v>
      </c>
      <c r="D64" s="533">
        <v>5886</v>
      </c>
      <c r="E64" s="533">
        <v>313946</v>
      </c>
      <c r="F64" s="533">
        <v>310578</v>
      </c>
      <c r="G64" s="535">
        <v>3368</v>
      </c>
      <c r="H64" s="536">
        <v>284454</v>
      </c>
      <c r="I64" s="536">
        <v>272204</v>
      </c>
      <c r="J64" s="536">
        <v>12250</v>
      </c>
      <c r="K64" s="533">
        <v>206920</v>
      </c>
      <c r="L64" s="533">
        <v>204372</v>
      </c>
      <c r="M64" s="533">
        <v>2548</v>
      </c>
    </row>
    <row r="65" spans="1:13" ht="12" customHeight="1">
      <c r="A65" s="376" t="s">
        <v>6</v>
      </c>
      <c r="B65" s="533">
        <v>382628</v>
      </c>
      <c r="C65" s="533">
        <v>382490</v>
      </c>
      <c r="D65" s="534">
        <v>138</v>
      </c>
      <c r="E65" s="533">
        <v>308819</v>
      </c>
      <c r="F65" s="533">
        <v>307925</v>
      </c>
      <c r="G65" s="536">
        <v>894</v>
      </c>
      <c r="H65" s="536">
        <v>321884</v>
      </c>
      <c r="I65" s="536">
        <v>275503</v>
      </c>
      <c r="J65" s="536">
        <v>46381</v>
      </c>
      <c r="K65" s="533">
        <v>203806</v>
      </c>
      <c r="L65" s="533">
        <v>195692</v>
      </c>
      <c r="M65" s="533">
        <v>8114</v>
      </c>
    </row>
    <row r="66" spans="1:13" ht="12" customHeight="1">
      <c r="A66" s="376" t="s">
        <v>7</v>
      </c>
      <c r="B66" s="533">
        <v>798350</v>
      </c>
      <c r="C66" s="533">
        <v>374472</v>
      </c>
      <c r="D66" s="533">
        <v>423878</v>
      </c>
      <c r="E66" s="533">
        <v>733233</v>
      </c>
      <c r="F66" s="533">
        <v>319682</v>
      </c>
      <c r="G66" s="535">
        <v>413551</v>
      </c>
      <c r="H66" s="536">
        <v>345508</v>
      </c>
      <c r="I66" s="536">
        <v>277667</v>
      </c>
      <c r="J66" s="536">
        <v>67841</v>
      </c>
      <c r="K66" s="533">
        <v>263023</v>
      </c>
      <c r="L66" s="533">
        <v>204663</v>
      </c>
      <c r="M66" s="533">
        <v>58360</v>
      </c>
    </row>
    <row r="67" spans="1:13" ht="16.5" customHeight="1">
      <c r="A67" s="376" t="s">
        <v>8</v>
      </c>
      <c r="B67" s="533">
        <v>369490</v>
      </c>
      <c r="C67" s="533">
        <v>369258</v>
      </c>
      <c r="D67" s="533">
        <v>232</v>
      </c>
      <c r="E67" s="533">
        <v>333778</v>
      </c>
      <c r="F67" s="533">
        <v>299265</v>
      </c>
      <c r="G67" s="535">
        <v>34513</v>
      </c>
      <c r="H67" s="533">
        <v>413004</v>
      </c>
      <c r="I67" s="533">
        <v>285078</v>
      </c>
      <c r="J67" s="533">
        <v>127926</v>
      </c>
      <c r="K67" s="537">
        <v>266002</v>
      </c>
      <c r="L67" s="533">
        <v>198411</v>
      </c>
      <c r="M67" s="533">
        <v>67591</v>
      </c>
    </row>
    <row r="68" spans="1:13" ht="12" customHeight="1">
      <c r="A68" s="376" t="s">
        <v>9</v>
      </c>
      <c r="B68" s="533">
        <v>363671</v>
      </c>
      <c r="C68" s="533">
        <v>363568</v>
      </c>
      <c r="D68" s="534">
        <v>103</v>
      </c>
      <c r="E68" s="533">
        <v>298063</v>
      </c>
      <c r="F68" s="533">
        <v>297967</v>
      </c>
      <c r="G68" s="535">
        <v>96</v>
      </c>
      <c r="H68" s="536">
        <v>332815</v>
      </c>
      <c r="I68" s="536">
        <v>274520</v>
      </c>
      <c r="J68" s="536">
        <v>58295</v>
      </c>
      <c r="K68" s="533">
        <v>205485</v>
      </c>
      <c r="L68" s="533">
        <v>196995</v>
      </c>
      <c r="M68" s="533">
        <v>8490</v>
      </c>
    </row>
    <row r="69" spans="1:13" ht="12" customHeight="1">
      <c r="A69" s="376" t="s">
        <v>10</v>
      </c>
      <c r="B69" s="533">
        <v>364011</v>
      </c>
      <c r="C69" s="533">
        <v>363912</v>
      </c>
      <c r="D69" s="534">
        <v>99</v>
      </c>
      <c r="E69" s="533">
        <v>313639</v>
      </c>
      <c r="F69" s="533">
        <v>313545</v>
      </c>
      <c r="G69" s="586">
        <v>94</v>
      </c>
      <c r="H69" s="536">
        <v>281758</v>
      </c>
      <c r="I69" s="536">
        <v>281758</v>
      </c>
      <c r="J69" s="586">
        <v>0</v>
      </c>
      <c r="K69" s="533">
        <v>200520</v>
      </c>
      <c r="L69" s="533">
        <v>199671</v>
      </c>
      <c r="M69" s="533">
        <v>849</v>
      </c>
    </row>
    <row r="70" spans="1:13" ht="12" customHeight="1">
      <c r="A70" s="376" t="s">
        <v>98</v>
      </c>
      <c r="B70" s="533">
        <v>382151</v>
      </c>
      <c r="C70" s="533">
        <v>374192</v>
      </c>
      <c r="D70" s="533">
        <v>7959</v>
      </c>
      <c r="E70" s="533">
        <v>300242</v>
      </c>
      <c r="F70" s="533">
        <v>300242</v>
      </c>
      <c r="G70" s="586">
        <v>0</v>
      </c>
      <c r="H70" s="536">
        <v>295945</v>
      </c>
      <c r="I70" s="536">
        <v>291087</v>
      </c>
      <c r="J70" s="536">
        <v>4858</v>
      </c>
      <c r="K70" s="533">
        <v>201057</v>
      </c>
      <c r="L70" s="533">
        <v>199195</v>
      </c>
      <c r="M70" s="535">
        <v>1862</v>
      </c>
    </row>
    <row r="71" spans="1:13" ht="12" customHeight="1">
      <c r="A71" s="376" t="s">
        <v>14</v>
      </c>
      <c r="B71" s="533">
        <v>365422</v>
      </c>
      <c r="C71" s="533">
        <v>365316</v>
      </c>
      <c r="D71" s="534">
        <v>106</v>
      </c>
      <c r="E71" s="533">
        <v>302182</v>
      </c>
      <c r="F71" s="533">
        <v>299465</v>
      </c>
      <c r="G71" s="535">
        <v>2717</v>
      </c>
      <c r="H71" s="536">
        <v>276702</v>
      </c>
      <c r="I71" s="536">
        <v>276466</v>
      </c>
      <c r="J71" s="586">
        <v>236</v>
      </c>
      <c r="K71" s="533">
        <v>208344</v>
      </c>
      <c r="L71" s="533">
        <v>198720</v>
      </c>
      <c r="M71" s="533">
        <v>9624</v>
      </c>
    </row>
    <row r="72" spans="1:13" ht="12" customHeight="1">
      <c r="A72" s="376" t="s">
        <v>15</v>
      </c>
      <c r="B72" s="533">
        <v>973166</v>
      </c>
      <c r="C72" s="533">
        <v>364237</v>
      </c>
      <c r="D72" s="533">
        <v>608929</v>
      </c>
      <c r="E72" s="533">
        <v>807041</v>
      </c>
      <c r="F72" s="533">
        <v>312345</v>
      </c>
      <c r="G72" s="535">
        <v>494696</v>
      </c>
      <c r="H72" s="536">
        <v>630573</v>
      </c>
      <c r="I72" s="536">
        <v>270323</v>
      </c>
      <c r="J72" s="536">
        <v>360250</v>
      </c>
      <c r="K72" s="533">
        <v>291434</v>
      </c>
      <c r="L72" s="533">
        <v>189302</v>
      </c>
      <c r="M72" s="533">
        <v>102132</v>
      </c>
    </row>
    <row r="73" spans="1:13" ht="3.95" customHeight="1">
      <c r="A73" s="377"/>
      <c r="B73" s="379"/>
      <c r="C73" s="379"/>
      <c r="D73" s="379"/>
      <c r="E73" s="379"/>
      <c r="F73" s="379"/>
      <c r="G73" s="379"/>
      <c r="H73" s="379"/>
      <c r="I73" s="379"/>
      <c r="J73" s="379"/>
      <c r="K73" s="379"/>
      <c r="L73" s="379"/>
      <c r="M73" s="379"/>
    </row>
    <row r="74" spans="1:13" ht="15.95" customHeight="1">
      <c r="A74" s="362" t="s">
        <v>271</v>
      </c>
    </row>
  </sheetData>
  <mergeCells count="3">
    <mergeCell ref="D2:J2"/>
    <mergeCell ref="D56:J56"/>
    <mergeCell ref="K58:M58"/>
  </mergeCells>
  <phoneticPr fontId="28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R37"/>
  <sheetViews>
    <sheetView tabSelected="1" view="pageBreakPreview" zoomScaleNormal="120" zoomScaleSheetLayoutView="100" workbookViewId="0">
      <selection activeCell="I6" sqref="I6:J9"/>
    </sheetView>
  </sheetViews>
  <sheetFormatPr defaultRowHeight="12" customHeight="1"/>
  <cols>
    <col min="1" max="1" width="0.375" style="394" customWidth="1"/>
    <col min="2" max="2" width="2.625" style="394" customWidth="1"/>
    <col min="3" max="3" width="10.75" style="391" customWidth="1"/>
    <col min="4" max="4" width="0.375" style="394" customWidth="1"/>
    <col min="5" max="5" width="7.625" style="391" customWidth="1"/>
    <col min="6" max="6" width="8.5" style="310" customWidth="1"/>
    <col min="7" max="13" width="7.625" style="391" customWidth="1"/>
    <col min="14" max="14" width="7.625" style="310" customWidth="1"/>
    <col min="15" max="15" width="0.375" style="392" customWidth="1"/>
    <col min="16" max="16384" width="9" style="391"/>
  </cols>
  <sheetData>
    <row r="1" spans="1:18" s="383" customFormat="1" ht="24" customHeight="1">
      <c r="A1" s="382"/>
      <c r="B1" s="382"/>
      <c r="D1" s="382"/>
      <c r="E1" s="384" t="s">
        <v>242</v>
      </c>
      <c r="F1" s="569" t="s">
        <v>221</v>
      </c>
      <c r="G1" s="385"/>
      <c r="M1" s="386"/>
      <c r="N1" s="305"/>
      <c r="O1" s="387"/>
      <c r="P1" s="388"/>
      <c r="Q1" s="388"/>
      <c r="R1" s="388"/>
    </row>
    <row r="2" spans="1:18" ht="8.1" customHeight="1">
      <c r="A2" s="389"/>
      <c r="B2" s="389"/>
      <c r="C2" s="390"/>
      <c r="D2" s="389"/>
      <c r="M2" s="390"/>
      <c r="P2" s="393"/>
      <c r="Q2" s="393"/>
      <c r="R2" s="393"/>
    </row>
    <row r="3" spans="1:18" ht="12" customHeight="1" thickBot="1">
      <c r="B3" s="394" t="s">
        <v>222</v>
      </c>
      <c r="N3" s="570" t="s">
        <v>289</v>
      </c>
      <c r="P3" s="393"/>
      <c r="Q3" s="393"/>
      <c r="R3" s="393"/>
    </row>
    <row r="4" spans="1:18" s="401" customFormat="1" ht="12" customHeight="1">
      <c r="A4" s="395"/>
      <c r="B4" s="395"/>
      <c r="C4" s="395"/>
      <c r="D4" s="396"/>
      <c r="E4" s="397" t="s">
        <v>99</v>
      </c>
      <c r="F4" s="571"/>
      <c r="G4" s="397" t="s">
        <v>223</v>
      </c>
      <c r="H4" s="398"/>
      <c r="I4" s="397" t="s">
        <v>100</v>
      </c>
      <c r="J4" s="398"/>
      <c r="K4" s="399" t="s">
        <v>101</v>
      </c>
      <c r="L4" s="398"/>
      <c r="M4" s="399" t="s">
        <v>102</v>
      </c>
      <c r="N4" s="572"/>
      <c r="O4" s="400"/>
    </row>
    <row r="5" spans="1:18" s="401" customFormat="1" ht="24" customHeight="1">
      <c r="A5" s="402"/>
      <c r="B5" s="402"/>
      <c r="C5" s="402"/>
      <c r="D5" s="403"/>
      <c r="E5" s="404" t="s">
        <v>103</v>
      </c>
      <c r="F5" s="573" t="s">
        <v>224</v>
      </c>
      <c r="G5" s="404" t="s">
        <v>103</v>
      </c>
      <c r="H5" s="405" t="s">
        <v>224</v>
      </c>
      <c r="I5" s="404" t="s">
        <v>103</v>
      </c>
      <c r="J5" s="405" t="s">
        <v>224</v>
      </c>
      <c r="K5" s="404" t="s">
        <v>103</v>
      </c>
      <c r="L5" s="405" t="s">
        <v>224</v>
      </c>
      <c r="M5" s="404" t="s">
        <v>103</v>
      </c>
      <c r="N5" s="574" t="s">
        <v>224</v>
      </c>
      <c r="O5" s="406"/>
    </row>
    <row r="6" spans="1:18" ht="15" customHeight="1">
      <c r="A6" s="407"/>
      <c r="B6" s="679" t="s">
        <v>185</v>
      </c>
      <c r="C6" s="679"/>
      <c r="D6" s="408"/>
      <c r="E6" s="575">
        <v>625</v>
      </c>
      <c r="F6" s="575">
        <v>83111</v>
      </c>
      <c r="G6" s="575" t="s">
        <v>93</v>
      </c>
      <c r="H6" s="575" t="s">
        <v>93</v>
      </c>
      <c r="I6" s="575" t="s">
        <v>93</v>
      </c>
      <c r="J6" s="575" t="s">
        <v>93</v>
      </c>
      <c r="K6" s="575">
        <v>20</v>
      </c>
      <c r="L6" s="575">
        <v>928</v>
      </c>
      <c r="M6" s="575">
        <v>82</v>
      </c>
      <c r="N6" s="575">
        <v>15237</v>
      </c>
      <c r="O6" s="409"/>
    </row>
    <row r="7" spans="1:18" ht="12" customHeight="1">
      <c r="A7" s="407"/>
      <c r="B7" s="679" t="s">
        <v>340</v>
      </c>
      <c r="C7" s="679"/>
      <c r="D7" s="408"/>
      <c r="E7" s="575">
        <v>622</v>
      </c>
      <c r="F7" s="575">
        <v>82191</v>
      </c>
      <c r="G7" s="575" t="s">
        <v>93</v>
      </c>
      <c r="H7" s="575" t="s">
        <v>93</v>
      </c>
      <c r="I7" s="575" t="s">
        <v>93</v>
      </c>
      <c r="J7" s="575" t="s">
        <v>93</v>
      </c>
      <c r="K7" s="575">
        <v>20</v>
      </c>
      <c r="L7" s="575">
        <v>902</v>
      </c>
      <c r="M7" s="575">
        <v>83</v>
      </c>
      <c r="N7" s="575">
        <v>14836</v>
      </c>
      <c r="O7" s="409"/>
    </row>
    <row r="8" spans="1:18" ht="12" customHeight="1">
      <c r="A8" s="407"/>
      <c r="B8" s="679" t="s">
        <v>341</v>
      </c>
      <c r="C8" s="679"/>
      <c r="D8" s="408"/>
      <c r="E8" s="575">
        <v>611</v>
      </c>
      <c r="F8" s="575">
        <v>81111</v>
      </c>
      <c r="G8" s="575" t="s">
        <v>93</v>
      </c>
      <c r="H8" s="575" t="s">
        <v>93</v>
      </c>
      <c r="I8" s="575" t="s">
        <v>93</v>
      </c>
      <c r="J8" s="575" t="s">
        <v>93</v>
      </c>
      <c r="K8" s="575">
        <v>20</v>
      </c>
      <c r="L8" s="575">
        <v>863</v>
      </c>
      <c r="M8" s="575">
        <v>83</v>
      </c>
      <c r="N8" s="575">
        <v>14696</v>
      </c>
      <c r="O8" s="409"/>
    </row>
    <row r="9" spans="1:18" ht="12" customHeight="1">
      <c r="A9" s="407"/>
      <c r="B9" s="679" t="s">
        <v>342</v>
      </c>
      <c r="C9" s="679"/>
      <c r="D9" s="408"/>
      <c r="E9" s="575">
        <v>601</v>
      </c>
      <c r="F9" s="575">
        <v>82545</v>
      </c>
      <c r="G9" s="575" t="s">
        <v>93</v>
      </c>
      <c r="H9" s="575" t="s">
        <v>93</v>
      </c>
      <c r="I9" s="575" t="s">
        <v>93</v>
      </c>
      <c r="J9" s="575" t="s">
        <v>93</v>
      </c>
      <c r="K9" s="575">
        <v>20</v>
      </c>
      <c r="L9" s="575">
        <v>784</v>
      </c>
      <c r="M9" s="575">
        <v>83</v>
      </c>
      <c r="N9" s="575">
        <v>13889</v>
      </c>
      <c r="O9" s="409"/>
    </row>
    <row r="10" spans="1:18" s="579" customFormat="1" ht="17.100000000000001" customHeight="1">
      <c r="A10" s="576"/>
      <c r="B10" s="680" t="s">
        <v>343</v>
      </c>
      <c r="C10" s="680"/>
      <c r="D10" s="577"/>
      <c r="E10" s="580">
        <v>598</v>
      </c>
      <c r="F10" s="580">
        <v>84582</v>
      </c>
      <c r="G10" s="580" t="s">
        <v>93</v>
      </c>
      <c r="H10" s="580" t="s">
        <v>93</v>
      </c>
      <c r="I10" s="580" t="s">
        <v>93</v>
      </c>
      <c r="J10" s="580" t="s">
        <v>93</v>
      </c>
      <c r="K10" s="580">
        <v>20</v>
      </c>
      <c r="L10" s="580">
        <v>582</v>
      </c>
      <c r="M10" s="580">
        <v>77</v>
      </c>
      <c r="N10" s="580">
        <v>13631</v>
      </c>
      <c r="O10" s="578">
        <v>0</v>
      </c>
    </row>
    <row r="11" spans="1:18" s="412" customFormat="1" ht="17.100000000000001" customHeight="1">
      <c r="A11" s="410"/>
      <c r="B11" s="678" t="s">
        <v>104</v>
      </c>
      <c r="C11" s="678"/>
      <c r="D11" s="413"/>
      <c r="E11" s="580">
        <v>558</v>
      </c>
      <c r="F11" s="580">
        <v>76445</v>
      </c>
      <c r="G11" s="580" t="s">
        <v>93</v>
      </c>
      <c r="H11" s="580" t="s">
        <v>93</v>
      </c>
      <c r="I11" s="580" t="s">
        <v>93</v>
      </c>
      <c r="J11" s="580" t="s">
        <v>93</v>
      </c>
      <c r="K11" s="580">
        <v>20</v>
      </c>
      <c r="L11" s="580">
        <v>582</v>
      </c>
      <c r="M11" s="580">
        <v>69</v>
      </c>
      <c r="N11" s="580">
        <v>13047</v>
      </c>
      <c r="O11" s="411"/>
    </row>
    <row r="12" spans="1:18" ht="17.100000000000001" customHeight="1">
      <c r="A12" s="407"/>
      <c r="B12" s="407"/>
      <c r="C12" s="407" t="s">
        <v>105</v>
      </c>
      <c r="D12" s="408"/>
      <c r="E12" s="575">
        <v>133</v>
      </c>
      <c r="F12" s="575">
        <v>15606</v>
      </c>
      <c r="G12" s="575" t="s">
        <v>72</v>
      </c>
      <c r="H12" s="575" t="s">
        <v>72</v>
      </c>
      <c r="I12" s="575" t="s">
        <v>93</v>
      </c>
      <c r="J12" s="575" t="s">
        <v>93</v>
      </c>
      <c r="K12" s="575">
        <v>11</v>
      </c>
      <c r="L12" s="575">
        <v>429</v>
      </c>
      <c r="M12" s="575">
        <v>19</v>
      </c>
      <c r="N12" s="575">
        <v>3448</v>
      </c>
      <c r="O12" s="414"/>
      <c r="P12" s="414"/>
    </row>
    <row r="13" spans="1:18" ht="12" customHeight="1">
      <c r="A13" s="407"/>
      <c r="B13" s="407"/>
      <c r="C13" s="407" t="s">
        <v>106</v>
      </c>
      <c r="D13" s="408"/>
      <c r="E13" s="575">
        <v>43</v>
      </c>
      <c r="F13" s="575">
        <v>6888</v>
      </c>
      <c r="G13" s="575" t="s">
        <v>93</v>
      </c>
      <c r="H13" s="575" t="s">
        <v>93</v>
      </c>
      <c r="I13" s="575" t="s">
        <v>72</v>
      </c>
      <c r="J13" s="575" t="s">
        <v>72</v>
      </c>
      <c r="K13" s="575" t="s">
        <v>93</v>
      </c>
      <c r="L13" s="575" t="s">
        <v>93</v>
      </c>
      <c r="M13" s="575">
        <v>5</v>
      </c>
      <c r="N13" s="575">
        <v>1305</v>
      </c>
      <c r="O13" s="409"/>
    </row>
    <row r="14" spans="1:18" ht="12" customHeight="1">
      <c r="A14" s="407"/>
      <c r="B14" s="407"/>
      <c r="C14" s="407" t="s">
        <v>107</v>
      </c>
      <c r="D14" s="408"/>
      <c r="E14" s="575">
        <v>44</v>
      </c>
      <c r="F14" s="575">
        <v>4745</v>
      </c>
      <c r="G14" s="575" t="s">
        <v>72</v>
      </c>
      <c r="H14" s="575" t="s">
        <v>72</v>
      </c>
      <c r="I14" s="575" t="s">
        <v>93</v>
      </c>
      <c r="J14" s="575" t="s">
        <v>93</v>
      </c>
      <c r="K14" s="575" t="s">
        <v>93</v>
      </c>
      <c r="L14" s="575" t="s">
        <v>93</v>
      </c>
      <c r="M14" s="575">
        <v>5</v>
      </c>
      <c r="N14" s="575">
        <v>1334</v>
      </c>
      <c r="O14" s="409"/>
    </row>
    <row r="15" spans="1:18" ht="12" customHeight="1">
      <c r="A15" s="407"/>
      <c r="B15" s="407"/>
      <c r="C15" s="407" t="s">
        <v>108</v>
      </c>
      <c r="D15" s="408"/>
      <c r="E15" s="575">
        <v>27</v>
      </c>
      <c r="F15" s="575">
        <v>1570</v>
      </c>
      <c r="G15" s="575" t="s">
        <v>72</v>
      </c>
      <c r="H15" s="575" t="s">
        <v>72</v>
      </c>
      <c r="I15" s="575" t="s">
        <v>93</v>
      </c>
      <c r="J15" s="575" t="s">
        <v>93</v>
      </c>
      <c r="K15" s="575" t="s">
        <v>93</v>
      </c>
      <c r="L15" s="575" t="s">
        <v>93</v>
      </c>
      <c r="M15" s="575">
        <v>3</v>
      </c>
      <c r="N15" s="575">
        <v>420</v>
      </c>
      <c r="O15" s="409"/>
    </row>
    <row r="16" spans="1:18" ht="12" customHeight="1">
      <c r="A16" s="407"/>
      <c r="B16" s="407"/>
      <c r="C16" s="407" t="s">
        <v>109</v>
      </c>
      <c r="D16" s="408"/>
      <c r="E16" s="575">
        <v>58</v>
      </c>
      <c r="F16" s="575">
        <v>14318</v>
      </c>
      <c r="G16" s="575" t="s">
        <v>72</v>
      </c>
      <c r="H16" s="575" t="s">
        <v>72</v>
      </c>
      <c r="I16" s="575" t="s">
        <v>93</v>
      </c>
      <c r="J16" s="575" t="s">
        <v>93</v>
      </c>
      <c r="K16" s="575" t="s">
        <v>93</v>
      </c>
      <c r="L16" s="575" t="s">
        <v>93</v>
      </c>
      <c r="M16" s="575">
        <v>5</v>
      </c>
      <c r="N16" s="575">
        <v>695</v>
      </c>
      <c r="O16" s="414"/>
      <c r="P16" s="414"/>
    </row>
    <row r="17" spans="1:16" ht="17.100000000000001" customHeight="1">
      <c r="A17" s="407"/>
      <c r="B17" s="407"/>
      <c r="C17" s="407" t="s">
        <v>110</v>
      </c>
      <c r="D17" s="408"/>
      <c r="E17" s="575">
        <v>24</v>
      </c>
      <c r="F17" s="575">
        <v>3106</v>
      </c>
      <c r="G17" s="575" t="s">
        <v>72</v>
      </c>
      <c r="H17" s="575" t="s">
        <v>72</v>
      </c>
      <c r="I17" s="575" t="s">
        <v>93</v>
      </c>
      <c r="J17" s="575" t="s">
        <v>93</v>
      </c>
      <c r="K17" s="575" t="s">
        <v>93</v>
      </c>
      <c r="L17" s="575" t="s">
        <v>93</v>
      </c>
      <c r="M17" s="575">
        <v>5</v>
      </c>
      <c r="N17" s="575">
        <v>1190</v>
      </c>
      <c r="O17" s="414"/>
      <c r="P17" s="414"/>
    </row>
    <row r="18" spans="1:16" ht="12" customHeight="1">
      <c r="A18" s="407"/>
      <c r="B18" s="407"/>
      <c r="C18" s="407" t="s">
        <v>225</v>
      </c>
      <c r="D18" s="408"/>
      <c r="E18" s="575">
        <v>36</v>
      </c>
      <c r="F18" s="575">
        <v>5842</v>
      </c>
      <c r="G18" s="575" t="s">
        <v>72</v>
      </c>
      <c r="H18" s="575" t="s">
        <v>72</v>
      </c>
      <c r="I18" s="575" t="s">
        <v>72</v>
      </c>
      <c r="J18" s="575" t="s">
        <v>72</v>
      </c>
      <c r="K18" s="575" t="s">
        <v>72</v>
      </c>
      <c r="L18" s="575" t="s">
        <v>72</v>
      </c>
      <c r="M18" s="575" t="s">
        <v>93</v>
      </c>
      <c r="N18" s="575" t="s">
        <v>93</v>
      </c>
      <c r="O18" s="409"/>
    </row>
    <row r="19" spans="1:16" ht="12" customHeight="1">
      <c r="A19" s="407"/>
      <c r="B19" s="407"/>
      <c r="C19" s="407" t="s">
        <v>226</v>
      </c>
      <c r="D19" s="408"/>
      <c r="E19" s="575">
        <v>39</v>
      </c>
      <c r="F19" s="575">
        <v>3715</v>
      </c>
      <c r="G19" s="575" t="s">
        <v>72</v>
      </c>
      <c r="H19" s="575" t="s">
        <v>72</v>
      </c>
      <c r="I19" s="575" t="s">
        <v>72</v>
      </c>
      <c r="J19" s="575" t="s">
        <v>72</v>
      </c>
      <c r="K19" s="575" t="s">
        <v>93</v>
      </c>
      <c r="L19" s="575" t="s">
        <v>93</v>
      </c>
      <c r="M19" s="575">
        <v>8</v>
      </c>
      <c r="N19" s="575">
        <v>1403</v>
      </c>
      <c r="O19" s="409"/>
    </row>
    <row r="20" spans="1:16" ht="12" customHeight="1">
      <c r="A20" s="407"/>
      <c r="B20" s="407"/>
      <c r="C20" s="407" t="s">
        <v>227</v>
      </c>
      <c r="D20" s="408"/>
      <c r="E20" s="575">
        <v>23</v>
      </c>
      <c r="F20" s="575">
        <v>5305</v>
      </c>
      <c r="G20" s="575" t="s">
        <v>72</v>
      </c>
      <c r="H20" s="575" t="s">
        <v>72</v>
      </c>
      <c r="I20" s="575" t="s">
        <v>72</v>
      </c>
      <c r="J20" s="575" t="s">
        <v>72</v>
      </c>
      <c r="K20" s="575" t="s">
        <v>72</v>
      </c>
      <c r="L20" s="575" t="s">
        <v>72</v>
      </c>
      <c r="M20" s="575" t="s">
        <v>93</v>
      </c>
      <c r="N20" s="575" t="s">
        <v>93</v>
      </c>
      <c r="O20" s="409"/>
    </row>
    <row r="21" spans="1:16" ht="12" customHeight="1">
      <c r="A21" s="407"/>
      <c r="B21" s="407"/>
      <c r="C21" s="407" t="s">
        <v>228</v>
      </c>
      <c r="D21" s="408"/>
      <c r="E21" s="575">
        <v>47</v>
      </c>
      <c r="F21" s="575">
        <v>5130</v>
      </c>
      <c r="G21" s="575" t="s">
        <v>72</v>
      </c>
      <c r="H21" s="575" t="s">
        <v>72</v>
      </c>
      <c r="I21" s="575" t="s">
        <v>72</v>
      </c>
      <c r="J21" s="575" t="s">
        <v>72</v>
      </c>
      <c r="K21" s="575" t="s">
        <v>72</v>
      </c>
      <c r="L21" s="575" t="s">
        <v>72</v>
      </c>
      <c r="M21" s="575" t="s">
        <v>93</v>
      </c>
      <c r="N21" s="575" t="s">
        <v>93</v>
      </c>
      <c r="O21" s="409"/>
    </row>
    <row r="22" spans="1:16" ht="17.100000000000001" customHeight="1">
      <c r="A22" s="407"/>
      <c r="B22" s="407"/>
      <c r="C22" s="407" t="s">
        <v>229</v>
      </c>
      <c r="D22" s="408"/>
      <c r="E22" s="575">
        <v>15</v>
      </c>
      <c r="F22" s="575">
        <v>530</v>
      </c>
      <c r="G22" s="575" t="s">
        <v>72</v>
      </c>
      <c r="H22" s="575" t="s">
        <v>72</v>
      </c>
      <c r="I22" s="575" t="s">
        <v>72</v>
      </c>
      <c r="J22" s="575" t="s">
        <v>72</v>
      </c>
      <c r="K22" s="575" t="s">
        <v>93</v>
      </c>
      <c r="L22" s="575" t="s">
        <v>93</v>
      </c>
      <c r="M22" s="575">
        <v>6</v>
      </c>
      <c r="N22" s="575">
        <v>556</v>
      </c>
      <c r="O22" s="409"/>
    </row>
    <row r="23" spans="1:16" ht="12" customHeight="1">
      <c r="A23" s="407"/>
      <c r="B23" s="407"/>
      <c r="C23" s="407" t="s">
        <v>230</v>
      </c>
      <c r="D23" s="408"/>
      <c r="E23" s="575">
        <v>50</v>
      </c>
      <c r="F23" s="575">
        <v>7833</v>
      </c>
      <c r="G23" s="575" t="s">
        <v>72</v>
      </c>
      <c r="H23" s="575" t="s">
        <v>72</v>
      </c>
      <c r="I23" s="575" t="s">
        <v>72</v>
      </c>
      <c r="J23" s="575" t="s">
        <v>72</v>
      </c>
      <c r="K23" s="575" t="s">
        <v>72</v>
      </c>
      <c r="L23" s="575" t="s">
        <v>72</v>
      </c>
      <c r="M23" s="575">
        <v>6</v>
      </c>
      <c r="N23" s="575">
        <v>1137</v>
      </c>
      <c r="O23" s="409"/>
    </row>
    <row r="24" spans="1:16" ht="12" customHeight="1">
      <c r="A24" s="407"/>
      <c r="B24" s="407"/>
      <c r="C24" s="407" t="s">
        <v>231</v>
      </c>
      <c r="D24" s="408"/>
      <c r="E24" s="575">
        <v>19</v>
      </c>
      <c r="F24" s="575">
        <v>1857</v>
      </c>
      <c r="G24" s="575" t="s">
        <v>72</v>
      </c>
      <c r="H24" s="575" t="s">
        <v>72</v>
      </c>
      <c r="I24" s="575" t="s">
        <v>72</v>
      </c>
      <c r="J24" s="575" t="s">
        <v>72</v>
      </c>
      <c r="K24" s="575" t="s">
        <v>72</v>
      </c>
      <c r="L24" s="575" t="s">
        <v>72</v>
      </c>
      <c r="M24" s="575" t="s">
        <v>93</v>
      </c>
      <c r="N24" s="575" t="s">
        <v>93</v>
      </c>
      <c r="O24" s="409"/>
    </row>
    <row r="25" spans="1:16" s="416" customFormat="1" ht="17.100000000000001" customHeight="1">
      <c r="A25" s="543"/>
      <c r="B25" s="678" t="s">
        <v>232</v>
      </c>
      <c r="C25" s="678"/>
      <c r="D25" s="413"/>
      <c r="E25" s="580">
        <v>40</v>
      </c>
      <c r="F25" s="580">
        <v>8137</v>
      </c>
      <c r="G25" s="580" t="s">
        <v>72</v>
      </c>
      <c r="H25" s="580" t="s">
        <v>72</v>
      </c>
      <c r="I25" s="580" t="s">
        <v>72</v>
      </c>
      <c r="J25" s="580" t="s">
        <v>72</v>
      </c>
      <c r="K25" s="580" t="s">
        <v>72</v>
      </c>
      <c r="L25" s="580" t="s">
        <v>72</v>
      </c>
      <c r="M25" s="580">
        <v>8</v>
      </c>
      <c r="N25" s="580">
        <v>584</v>
      </c>
      <c r="O25" s="415"/>
    </row>
    <row r="26" spans="1:16" ht="17.100000000000001" customHeight="1">
      <c r="A26" s="407"/>
      <c r="B26" s="407"/>
      <c r="C26" s="407" t="s">
        <v>111</v>
      </c>
      <c r="D26" s="408"/>
      <c r="E26" s="575" t="s">
        <v>93</v>
      </c>
      <c r="F26" s="575" t="s">
        <v>93</v>
      </c>
      <c r="G26" s="575" t="s">
        <v>72</v>
      </c>
      <c r="H26" s="575" t="s">
        <v>72</v>
      </c>
      <c r="I26" s="575" t="s">
        <v>72</v>
      </c>
      <c r="J26" s="575" t="s">
        <v>72</v>
      </c>
      <c r="K26" s="575" t="s">
        <v>72</v>
      </c>
      <c r="L26" s="575" t="s">
        <v>72</v>
      </c>
      <c r="M26" s="575" t="s">
        <v>93</v>
      </c>
      <c r="N26" s="575" t="s">
        <v>93</v>
      </c>
      <c r="O26" s="409"/>
    </row>
    <row r="27" spans="1:16" ht="12" customHeight="1">
      <c r="A27" s="407"/>
      <c r="B27" s="407"/>
      <c r="C27" s="407" t="s">
        <v>112</v>
      </c>
      <c r="D27" s="408"/>
      <c r="E27" s="575" t="s">
        <v>93</v>
      </c>
      <c r="F27" s="575" t="s">
        <v>93</v>
      </c>
      <c r="G27" s="575" t="s">
        <v>72</v>
      </c>
      <c r="H27" s="575" t="s">
        <v>72</v>
      </c>
      <c r="I27" s="575" t="s">
        <v>72</v>
      </c>
      <c r="J27" s="575" t="s">
        <v>72</v>
      </c>
      <c r="K27" s="575" t="s">
        <v>72</v>
      </c>
      <c r="L27" s="575" t="s">
        <v>72</v>
      </c>
      <c r="M27" s="575" t="s">
        <v>93</v>
      </c>
      <c r="N27" s="575" t="s">
        <v>93</v>
      </c>
      <c r="O27" s="409"/>
    </row>
    <row r="28" spans="1:16" ht="12" customHeight="1">
      <c r="A28" s="407"/>
      <c r="B28" s="407"/>
      <c r="C28" s="407" t="s">
        <v>234</v>
      </c>
      <c r="D28" s="408"/>
      <c r="E28" s="575" t="s">
        <v>93</v>
      </c>
      <c r="F28" s="575" t="s">
        <v>93</v>
      </c>
      <c r="G28" s="575" t="s">
        <v>72</v>
      </c>
      <c r="H28" s="575" t="s">
        <v>72</v>
      </c>
      <c r="I28" s="575" t="s">
        <v>72</v>
      </c>
      <c r="J28" s="575" t="s">
        <v>72</v>
      </c>
      <c r="K28" s="575" t="s">
        <v>72</v>
      </c>
      <c r="L28" s="575" t="s">
        <v>72</v>
      </c>
      <c r="M28" s="575" t="s">
        <v>93</v>
      </c>
      <c r="N28" s="575" t="s">
        <v>93</v>
      </c>
      <c r="O28" s="409"/>
    </row>
    <row r="29" spans="1:16" ht="12" customHeight="1">
      <c r="A29" s="407"/>
      <c r="B29" s="407"/>
      <c r="C29" s="407" t="s">
        <v>113</v>
      </c>
      <c r="D29" s="408"/>
      <c r="E29" s="575" t="s">
        <v>93</v>
      </c>
      <c r="F29" s="575" t="s">
        <v>93</v>
      </c>
      <c r="G29" s="575" t="s">
        <v>72</v>
      </c>
      <c r="H29" s="575" t="s">
        <v>72</v>
      </c>
      <c r="I29" s="575" t="s">
        <v>72</v>
      </c>
      <c r="J29" s="575" t="s">
        <v>72</v>
      </c>
      <c r="K29" s="575" t="s">
        <v>72</v>
      </c>
      <c r="L29" s="575" t="s">
        <v>72</v>
      </c>
      <c r="M29" s="575" t="s">
        <v>93</v>
      </c>
      <c r="N29" s="575" t="s">
        <v>93</v>
      </c>
      <c r="O29" s="409"/>
    </row>
    <row r="30" spans="1:16" ht="12" customHeight="1">
      <c r="A30" s="407"/>
      <c r="B30" s="407"/>
      <c r="C30" s="407" t="s">
        <v>114</v>
      </c>
      <c r="D30" s="408"/>
      <c r="E30" s="575" t="s">
        <v>93</v>
      </c>
      <c r="F30" s="575" t="s">
        <v>93</v>
      </c>
      <c r="G30" s="575" t="s">
        <v>72</v>
      </c>
      <c r="H30" s="575" t="s">
        <v>72</v>
      </c>
      <c r="I30" s="575" t="s">
        <v>72</v>
      </c>
      <c r="J30" s="575" t="s">
        <v>72</v>
      </c>
      <c r="K30" s="575" t="s">
        <v>72</v>
      </c>
      <c r="L30" s="575" t="s">
        <v>72</v>
      </c>
      <c r="M30" s="575" t="s">
        <v>93</v>
      </c>
      <c r="N30" s="575" t="s">
        <v>93</v>
      </c>
      <c r="O30" s="409"/>
    </row>
    <row r="31" spans="1:16" ht="12" customHeight="1">
      <c r="A31" s="407"/>
      <c r="B31" s="407"/>
      <c r="C31" s="407" t="s">
        <v>115</v>
      </c>
      <c r="D31" s="408"/>
      <c r="E31" s="575" t="s">
        <v>93</v>
      </c>
      <c r="F31" s="575" t="s">
        <v>93</v>
      </c>
      <c r="G31" s="575" t="s">
        <v>72</v>
      </c>
      <c r="H31" s="575" t="s">
        <v>72</v>
      </c>
      <c r="I31" s="575" t="s">
        <v>72</v>
      </c>
      <c r="J31" s="575" t="s">
        <v>72</v>
      </c>
      <c r="K31" s="575" t="s">
        <v>72</v>
      </c>
      <c r="L31" s="575" t="s">
        <v>72</v>
      </c>
      <c r="M31" s="575" t="s">
        <v>93</v>
      </c>
      <c r="N31" s="575" t="s">
        <v>93</v>
      </c>
      <c r="O31" s="409"/>
    </row>
    <row r="32" spans="1:16" ht="3.95" customHeight="1">
      <c r="A32" s="417"/>
      <c r="B32" s="417"/>
      <c r="C32" s="417"/>
      <c r="D32" s="418"/>
      <c r="E32" s="417"/>
      <c r="F32" s="581"/>
      <c r="G32" s="417"/>
      <c r="H32" s="417" t="s">
        <v>233</v>
      </c>
      <c r="I32" s="417"/>
      <c r="J32" s="417"/>
      <c r="K32" s="417"/>
      <c r="L32" s="417"/>
      <c r="M32" s="417"/>
      <c r="N32" s="581"/>
      <c r="O32" s="419"/>
    </row>
    <row r="33" spans="1:16" ht="15.95" customHeight="1">
      <c r="A33" s="391"/>
      <c r="B33" s="681" t="s">
        <v>250</v>
      </c>
      <c r="C33" s="682"/>
      <c r="D33" s="682"/>
      <c r="E33" s="682"/>
      <c r="F33" s="682"/>
      <c r="G33" s="682"/>
      <c r="H33" s="682"/>
      <c r="I33" s="682"/>
      <c r="J33" s="682"/>
      <c r="K33" s="682"/>
      <c r="L33" s="682"/>
      <c r="M33" s="682"/>
      <c r="N33" s="682"/>
      <c r="O33" s="582"/>
    </row>
    <row r="34" spans="1:16" ht="12" customHeight="1">
      <c r="A34" s="391"/>
      <c r="B34" s="676" t="s">
        <v>235</v>
      </c>
      <c r="C34" s="677"/>
      <c r="D34" s="677"/>
      <c r="E34" s="677"/>
      <c r="F34" s="677"/>
      <c r="G34" s="677"/>
      <c r="H34" s="677"/>
      <c r="I34" s="677"/>
      <c r="J34" s="677"/>
      <c r="K34" s="677"/>
      <c r="L34" s="677"/>
      <c r="M34" s="677"/>
      <c r="N34" s="677"/>
      <c r="O34" s="582"/>
    </row>
    <row r="35" spans="1:16" ht="12" customHeight="1">
      <c r="A35" s="391"/>
      <c r="B35" s="394" t="s">
        <v>236</v>
      </c>
    </row>
    <row r="37" spans="1:16" ht="12" customHeight="1">
      <c r="A37" s="391"/>
      <c r="P37" s="583"/>
    </row>
  </sheetData>
  <mergeCells count="9">
    <mergeCell ref="B34:N34"/>
    <mergeCell ref="B25:C25"/>
    <mergeCell ref="B11:C11"/>
    <mergeCell ref="B8:C8"/>
    <mergeCell ref="B6:C6"/>
    <mergeCell ref="B7:C7"/>
    <mergeCell ref="B9:C9"/>
    <mergeCell ref="B10:C10"/>
    <mergeCell ref="B33:N33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50"/>
  <sheetViews>
    <sheetView zoomScale="120" zoomScaleNormal="120" zoomScaleSheetLayoutView="100" workbookViewId="0">
      <selection activeCell="U54" sqref="U54"/>
    </sheetView>
  </sheetViews>
  <sheetFormatPr defaultRowHeight="12" customHeight="1"/>
  <cols>
    <col min="1" max="1" width="0.375" style="423" customWidth="1"/>
    <col min="2" max="2" width="0.875" style="423" customWidth="1"/>
    <col min="3" max="3" width="12.625" style="423" customWidth="1"/>
    <col min="4" max="4" width="0.375" style="423" customWidth="1"/>
    <col min="5" max="13" width="8.625" style="423" customWidth="1"/>
    <col min="14" max="17" width="0.25" style="423" customWidth="1"/>
    <col min="18" max="25" width="9.125" style="423" customWidth="1"/>
    <col min="26" max="26" width="0.375" style="423" customWidth="1"/>
    <col min="27" max="27" width="0.875" style="423" customWidth="1"/>
    <col min="28" max="28" width="12.625" style="423" customWidth="1"/>
    <col min="29" max="29" width="0.375" style="423" customWidth="1"/>
    <col min="30" max="16384" width="9" style="423"/>
  </cols>
  <sheetData>
    <row r="1" spans="1:30" s="420" customFormat="1" ht="24" customHeight="1">
      <c r="G1" s="421" t="s">
        <v>243</v>
      </c>
      <c r="H1" s="422" t="s">
        <v>116</v>
      </c>
      <c r="R1" s="422" t="s">
        <v>166</v>
      </c>
      <c r="S1" s="422"/>
    </row>
    <row r="2" spans="1:30" ht="8.1" customHeight="1"/>
    <row r="3" spans="1:30" s="426" customFormat="1" ht="12" customHeight="1" thickBot="1">
      <c r="A3" s="424"/>
      <c r="B3" s="424"/>
      <c r="C3" s="424" t="s">
        <v>293</v>
      </c>
      <c r="D3" s="424"/>
      <c r="E3" s="424"/>
      <c r="F3" s="424"/>
      <c r="G3" s="424"/>
      <c r="H3" s="424"/>
      <c r="I3" s="424"/>
      <c r="J3" s="424"/>
      <c r="K3" s="424"/>
      <c r="L3" s="424"/>
      <c r="M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5" t="s">
        <v>187</v>
      </c>
      <c r="AC3" s="424"/>
    </row>
    <row r="4" spans="1:30" s="426" customFormat="1" ht="15" customHeight="1">
      <c r="A4" s="427"/>
      <c r="B4" s="428"/>
      <c r="C4" s="428"/>
      <c r="D4" s="429"/>
      <c r="E4" s="687" t="s">
        <v>143</v>
      </c>
      <c r="F4" s="683" t="s">
        <v>170</v>
      </c>
      <c r="G4" s="493"/>
      <c r="H4" s="687" t="s">
        <v>118</v>
      </c>
      <c r="I4" s="690" t="s">
        <v>119</v>
      </c>
      <c r="J4" s="691"/>
      <c r="K4" s="691"/>
      <c r="L4" s="691"/>
      <c r="M4" s="691"/>
      <c r="N4" s="484"/>
      <c r="O4" s="484"/>
      <c r="P4" s="484"/>
      <c r="Q4" s="484"/>
      <c r="R4" s="701" t="s">
        <v>120</v>
      </c>
      <c r="S4" s="701"/>
      <c r="T4" s="701"/>
      <c r="U4" s="701"/>
      <c r="V4" s="702"/>
      <c r="W4" s="695" t="s">
        <v>121</v>
      </c>
      <c r="X4" s="696"/>
      <c r="Y4" s="696"/>
      <c r="Z4" s="430"/>
      <c r="AA4" s="428"/>
      <c r="AB4" s="428"/>
      <c r="AC4" s="427"/>
    </row>
    <row r="5" spans="1:30" s="426" customFormat="1" ht="15" customHeight="1">
      <c r="B5" s="431"/>
      <c r="C5" s="431"/>
      <c r="D5" s="432"/>
      <c r="E5" s="688"/>
      <c r="F5" s="684"/>
      <c r="G5" s="697" t="s">
        <v>122</v>
      </c>
      <c r="H5" s="688"/>
      <c r="I5" s="697" t="s">
        <v>143</v>
      </c>
      <c r="J5" s="686" t="s">
        <v>123</v>
      </c>
      <c r="K5" s="494"/>
      <c r="L5" s="697" t="s">
        <v>173</v>
      </c>
      <c r="M5" s="697" t="s">
        <v>124</v>
      </c>
      <c r="N5" s="484"/>
      <c r="O5" s="484"/>
      <c r="P5" s="484"/>
      <c r="Q5" s="484"/>
      <c r="R5" s="698" t="s">
        <v>125</v>
      </c>
      <c r="S5" s="697" t="s">
        <v>172</v>
      </c>
      <c r="T5" s="700" t="s">
        <v>126</v>
      </c>
      <c r="U5" s="700" t="s">
        <v>144</v>
      </c>
      <c r="V5" s="700" t="s">
        <v>127</v>
      </c>
      <c r="W5" s="692" t="s">
        <v>171</v>
      </c>
      <c r="X5" s="693"/>
      <c r="Y5" s="694"/>
      <c r="Z5" s="433"/>
      <c r="AA5" s="431"/>
      <c r="AB5" s="431"/>
    </row>
    <row r="6" spans="1:30" s="426" customFormat="1" ht="18" customHeight="1">
      <c r="A6" s="434"/>
      <c r="B6" s="435"/>
      <c r="C6" s="435"/>
      <c r="D6" s="436"/>
      <c r="E6" s="689"/>
      <c r="F6" s="685"/>
      <c r="G6" s="689"/>
      <c r="H6" s="689"/>
      <c r="I6" s="689"/>
      <c r="J6" s="685"/>
      <c r="K6" s="495" t="s">
        <v>122</v>
      </c>
      <c r="L6" s="689"/>
      <c r="M6" s="689"/>
      <c r="N6" s="484"/>
      <c r="O6" s="484"/>
      <c r="P6" s="484"/>
      <c r="Q6" s="484"/>
      <c r="R6" s="699"/>
      <c r="S6" s="689"/>
      <c r="T6" s="700"/>
      <c r="U6" s="700"/>
      <c r="V6" s="700"/>
      <c r="W6" s="486" t="s">
        <v>168</v>
      </c>
      <c r="X6" s="486" t="s">
        <v>169</v>
      </c>
      <c r="Y6" s="485" t="s">
        <v>167</v>
      </c>
      <c r="Z6" s="437"/>
      <c r="AA6" s="435"/>
      <c r="AB6" s="435"/>
      <c r="AC6" s="434"/>
    </row>
    <row r="7" spans="1:30" s="487" customFormat="1" ht="18" customHeight="1">
      <c r="B7" s="488"/>
      <c r="C7" s="488" t="s">
        <v>117</v>
      </c>
      <c r="D7" s="489"/>
      <c r="E7" s="603">
        <v>743800</v>
      </c>
      <c r="F7" s="604">
        <v>59100</v>
      </c>
      <c r="G7" s="604">
        <v>36200</v>
      </c>
      <c r="H7" s="604">
        <v>12000</v>
      </c>
      <c r="I7" s="604">
        <v>667900</v>
      </c>
      <c r="J7" s="604">
        <v>29700</v>
      </c>
      <c r="K7" s="604">
        <v>10000</v>
      </c>
      <c r="L7" s="604">
        <v>379000</v>
      </c>
      <c r="M7" s="604">
        <v>126400</v>
      </c>
      <c r="N7" s="490"/>
      <c r="O7" s="490"/>
      <c r="P7" s="490"/>
      <c r="Q7" s="490"/>
      <c r="R7" s="604">
        <v>52300</v>
      </c>
      <c r="S7" s="604">
        <v>22100</v>
      </c>
      <c r="T7" s="604">
        <v>32500</v>
      </c>
      <c r="U7" s="604">
        <v>15600</v>
      </c>
      <c r="V7" s="604">
        <v>10400</v>
      </c>
      <c r="W7" s="604">
        <v>168400</v>
      </c>
      <c r="X7" s="604">
        <v>413500</v>
      </c>
      <c r="Y7" s="604">
        <v>54500</v>
      </c>
      <c r="Z7" s="491"/>
      <c r="AA7" s="492"/>
      <c r="AB7" s="492" t="s">
        <v>117</v>
      </c>
      <c r="AC7" s="492"/>
      <c r="AD7" s="497"/>
    </row>
    <row r="8" spans="1:30" s="438" customFormat="1" ht="18" customHeight="1">
      <c r="B8" s="439"/>
      <c r="C8" s="440" t="s">
        <v>128</v>
      </c>
      <c r="D8" s="441"/>
      <c r="E8" s="600">
        <v>14300</v>
      </c>
      <c r="F8" s="601">
        <v>100</v>
      </c>
      <c r="G8" s="605" t="s">
        <v>72</v>
      </c>
      <c r="H8" s="605" t="s">
        <v>72</v>
      </c>
      <c r="I8" s="601">
        <v>14200</v>
      </c>
      <c r="J8" s="605" t="s">
        <v>72</v>
      </c>
      <c r="K8" s="605" t="s">
        <v>72</v>
      </c>
      <c r="L8" s="602">
        <v>3400</v>
      </c>
      <c r="M8" s="602">
        <v>100</v>
      </c>
      <c r="N8" s="443"/>
      <c r="O8" s="443"/>
      <c r="P8" s="443"/>
      <c r="Q8" s="443"/>
      <c r="R8" s="602">
        <v>10300</v>
      </c>
      <c r="S8" s="601" t="s">
        <v>72</v>
      </c>
      <c r="T8" s="602">
        <v>100</v>
      </c>
      <c r="U8" s="601" t="s">
        <v>72</v>
      </c>
      <c r="V8" s="602">
        <v>300</v>
      </c>
      <c r="W8" s="602">
        <v>3900</v>
      </c>
      <c r="X8" s="602">
        <v>4900</v>
      </c>
      <c r="Y8" s="602">
        <v>5400</v>
      </c>
      <c r="Z8" s="445"/>
      <c r="AA8" s="446"/>
      <c r="AB8" s="447" t="str">
        <f>C8</f>
        <v>　　15 ～ 19　歳</v>
      </c>
      <c r="AC8" s="444"/>
      <c r="AD8" s="497"/>
    </row>
    <row r="9" spans="1:30" s="438" customFormat="1" ht="13.5" customHeight="1">
      <c r="B9" s="439"/>
      <c r="C9" s="440" t="s">
        <v>129</v>
      </c>
      <c r="D9" s="441"/>
      <c r="E9" s="600">
        <v>50700</v>
      </c>
      <c r="F9" s="601">
        <v>700</v>
      </c>
      <c r="G9" s="601">
        <v>100</v>
      </c>
      <c r="H9" s="442" t="s">
        <v>72</v>
      </c>
      <c r="I9" s="601">
        <v>49100</v>
      </c>
      <c r="J9" s="605" t="s">
        <v>72</v>
      </c>
      <c r="K9" s="605" t="s">
        <v>72</v>
      </c>
      <c r="L9" s="602">
        <v>29600</v>
      </c>
      <c r="M9" s="602">
        <v>1800</v>
      </c>
      <c r="N9" s="443"/>
      <c r="O9" s="443"/>
      <c r="P9" s="443"/>
      <c r="Q9" s="443"/>
      <c r="R9" s="602">
        <v>12900</v>
      </c>
      <c r="S9" s="602">
        <v>2700</v>
      </c>
      <c r="T9" s="602">
        <v>1500</v>
      </c>
      <c r="U9" s="602">
        <v>300</v>
      </c>
      <c r="V9" s="602">
        <v>300</v>
      </c>
      <c r="W9" s="602">
        <v>11700</v>
      </c>
      <c r="X9" s="602">
        <v>29500</v>
      </c>
      <c r="Y9" s="602">
        <v>7700</v>
      </c>
      <c r="Z9" s="445"/>
      <c r="AA9" s="446"/>
      <c r="AB9" s="447" t="str">
        <f t="shared" ref="AB9:AB48" si="0">C9</f>
        <v>　　20 ～ 24</v>
      </c>
      <c r="AC9" s="444"/>
      <c r="AD9" s="497"/>
    </row>
    <row r="10" spans="1:30" s="438" customFormat="1" ht="13.5" customHeight="1">
      <c r="B10" s="439"/>
      <c r="C10" s="440" t="s">
        <v>130</v>
      </c>
      <c r="D10" s="441"/>
      <c r="E10" s="600">
        <v>61500</v>
      </c>
      <c r="F10" s="601">
        <v>600</v>
      </c>
      <c r="G10" s="601">
        <v>300</v>
      </c>
      <c r="H10" s="601">
        <v>200</v>
      </c>
      <c r="I10" s="601">
        <v>59200</v>
      </c>
      <c r="J10" s="601">
        <v>200</v>
      </c>
      <c r="K10" s="605" t="s">
        <v>72</v>
      </c>
      <c r="L10" s="602">
        <v>42800</v>
      </c>
      <c r="M10" s="602">
        <v>5000</v>
      </c>
      <c r="N10" s="443"/>
      <c r="O10" s="443"/>
      <c r="P10" s="443"/>
      <c r="Q10" s="443"/>
      <c r="R10" s="602">
        <v>4000</v>
      </c>
      <c r="S10" s="602">
        <v>2300</v>
      </c>
      <c r="T10" s="602">
        <v>3700</v>
      </c>
      <c r="U10" s="602">
        <v>500</v>
      </c>
      <c r="V10" s="602">
        <v>700</v>
      </c>
      <c r="W10" s="602">
        <v>10900</v>
      </c>
      <c r="X10" s="602">
        <v>42700</v>
      </c>
      <c r="Y10" s="602">
        <v>5300</v>
      </c>
      <c r="Z10" s="445"/>
      <c r="AA10" s="446"/>
      <c r="AB10" s="447" t="str">
        <f t="shared" si="0"/>
        <v>　　25 ～ 29</v>
      </c>
      <c r="AC10" s="444"/>
      <c r="AD10" s="497"/>
    </row>
    <row r="11" spans="1:30" s="438" customFormat="1" ht="13.5" customHeight="1">
      <c r="B11" s="439"/>
      <c r="C11" s="440" t="s">
        <v>131</v>
      </c>
      <c r="D11" s="441"/>
      <c r="E11" s="600">
        <v>68600</v>
      </c>
      <c r="F11" s="602">
        <v>2200</v>
      </c>
      <c r="G11" s="602">
        <v>1300</v>
      </c>
      <c r="H11" s="602">
        <v>400</v>
      </c>
      <c r="I11" s="602">
        <v>64900</v>
      </c>
      <c r="J11" s="602">
        <v>900</v>
      </c>
      <c r="K11" s="602">
        <v>300</v>
      </c>
      <c r="L11" s="602">
        <v>47700</v>
      </c>
      <c r="M11" s="602">
        <v>7200</v>
      </c>
      <c r="N11" s="443"/>
      <c r="O11" s="443"/>
      <c r="P11" s="443"/>
      <c r="Q11" s="443"/>
      <c r="R11" s="602">
        <v>2500</v>
      </c>
      <c r="S11" s="602">
        <v>2500</v>
      </c>
      <c r="T11" s="602">
        <v>2300</v>
      </c>
      <c r="U11" s="602">
        <v>900</v>
      </c>
      <c r="V11" s="602">
        <v>800</v>
      </c>
      <c r="W11" s="602">
        <v>10400</v>
      </c>
      <c r="X11" s="602">
        <v>48900</v>
      </c>
      <c r="Y11" s="602">
        <v>4600</v>
      </c>
      <c r="Z11" s="445"/>
      <c r="AA11" s="446"/>
      <c r="AB11" s="447" t="str">
        <f t="shared" si="0"/>
        <v>　　30 ～ 34</v>
      </c>
      <c r="AC11" s="444"/>
      <c r="AD11" s="497"/>
    </row>
    <row r="12" spans="1:30" s="438" customFormat="1" ht="13.5" customHeight="1">
      <c r="B12" s="439"/>
      <c r="C12" s="440" t="s">
        <v>132</v>
      </c>
      <c r="D12" s="441"/>
      <c r="E12" s="600">
        <v>77500</v>
      </c>
      <c r="F12" s="602">
        <v>4100</v>
      </c>
      <c r="G12" s="602">
        <v>2700</v>
      </c>
      <c r="H12" s="602">
        <v>900</v>
      </c>
      <c r="I12" s="602">
        <v>72300</v>
      </c>
      <c r="J12" s="602">
        <v>1900</v>
      </c>
      <c r="K12" s="602">
        <v>200</v>
      </c>
      <c r="L12" s="602">
        <v>49800</v>
      </c>
      <c r="M12" s="602">
        <v>12000</v>
      </c>
      <c r="N12" s="443"/>
      <c r="O12" s="443"/>
      <c r="P12" s="443"/>
      <c r="Q12" s="443"/>
      <c r="R12" s="602">
        <v>3100</v>
      </c>
      <c r="S12" s="602">
        <v>1900</v>
      </c>
      <c r="T12" s="602">
        <v>3000</v>
      </c>
      <c r="U12" s="602">
        <v>600</v>
      </c>
      <c r="V12" s="602">
        <v>100</v>
      </c>
      <c r="W12" s="602">
        <v>12900</v>
      </c>
      <c r="X12" s="602">
        <v>52300</v>
      </c>
      <c r="Y12" s="602">
        <v>5200</v>
      </c>
      <c r="Z12" s="445"/>
      <c r="AA12" s="446"/>
      <c r="AB12" s="447" t="str">
        <f t="shared" si="0"/>
        <v>　　35 ～ 39</v>
      </c>
      <c r="AC12" s="444"/>
      <c r="AD12" s="497"/>
    </row>
    <row r="13" spans="1:30" s="438" customFormat="1" ht="22.5" customHeight="1">
      <c r="B13" s="439"/>
      <c r="C13" s="440" t="s">
        <v>133</v>
      </c>
      <c r="D13" s="441"/>
      <c r="E13" s="600">
        <v>92700</v>
      </c>
      <c r="F13" s="602">
        <v>5300</v>
      </c>
      <c r="G13" s="602">
        <v>3900</v>
      </c>
      <c r="H13" s="602">
        <v>900</v>
      </c>
      <c r="I13" s="602">
        <v>86200</v>
      </c>
      <c r="J13" s="602">
        <v>2400</v>
      </c>
      <c r="K13" s="602">
        <v>700</v>
      </c>
      <c r="L13" s="602">
        <v>56000</v>
      </c>
      <c r="M13" s="602">
        <v>16600</v>
      </c>
      <c r="N13" s="443"/>
      <c r="O13" s="443"/>
      <c r="P13" s="443"/>
      <c r="Q13" s="443"/>
      <c r="R13" s="602">
        <v>2200</v>
      </c>
      <c r="S13" s="602">
        <v>3400</v>
      </c>
      <c r="T13" s="602">
        <v>3600</v>
      </c>
      <c r="U13" s="602">
        <v>1000</v>
      </c>
      <c r="V13" s="602">
        <v>900</v>
      </c>
      <c r="W13" s="602">
        <v>19100</v>
      </c>
      <c r="X13" s="602">
        <v>58800</v>
      </c>
      <c r="Y13" s="602">
        <v>5800</v>
      </c>
      <c r="Z13" s="445"/>
      <c r="AA13" s="446"/>
      <c r="AB13" s="447" t="str">
        <f t="shared" si="0"/>
        <v>　　40 ～ 44</v>
      </c>
      <c r="AC13" s="444"/>
      <c r="AD13" s="497"/>
    </row>
    <row r="14" spans="1:30" s="438" customFormat="1" ht="13.5" customHeight="1">
      <c r="B14" s="439"/>
      <c r="C14" s="440" t="s">
        <v>134</v>
      </c>
      <c r="D14" s="441"/>
      <c r="E14" s="600">
        <v>91400</v>
      </c>
      <c r="F14" s="602">
        <v>6500</v>
      </c>
      <c r="G14" s="602">
        <v>4600</v>
      </c>
      <c r="H14" s="602">
        <v>1300</v>
      </c>
      <c r="I14" s="602">
        <v>83300</v>
      </c>
      <c r="J14" s="602">
        <v>3600</v>
      </c>
      <c r="K14" s="602">
        <v>1000</v>
      </c>
      <c r="L14" s="602">
        <v>53400</v>
      </c>
      <c r="M14" s="602">
        <v>17100</v>
      </c>
      <c r="N14" s="443"/>
      <c r="O14" s="443"/>
      <c r="P14" s="443"/>
      <c r="Q14" s="443"/>
      <c r="R14" s="602">
        <v>2500</v>
      </c>
      <c r="S14" s="602">
        <v>1700</v>
      </c>
      <c r="T14" s="602">
        <v>3400</v>
      </c>
      <c r="U14" s="602">
        <v>900</v>
      </c>
      <c r="V14" s="602">
        <v>700</v>
      </c>
      <c r="W14" s="602">
        <v>16200</v>
      </c>
      <c r="X14" s="602">
        <v>59200</v>
      </c>
      <c r="Y14" s="602">
        <v>4300</v>
      </c>
      <c r="Z14" s="445"/>
      <c r="AA14" s="446"/>
      <c r="AB14" s="447" t="str">
        <f t="shared" si="0"/>
        <v>　　45 ～ 49</v>
      </c>
      <c r="AC14" s="444"/>
      <c r="AD14" s="497"/>
    </row>
    <row r="15" spans="1:30" ht="13.5" customHeight="1">
      <c r="B15" s="439"/>
      <c r="C15" s="440" t="s">
        <v>135</v>
      </c>
      <c r="D15" s="448"/>
      <c r="E15" s="606">
        <v>76000</v>
      </c>
      <c r="F15" s="607">
        <v>4400</v>
      </c>
      <c r="G15" s="607">
        <v>3100</v>
      </c>
      <c r="H15" s="607">
        <v>500</v>
      </c>
      <c r="I15" s="607">
        <v>71000</v>
      </c>
      <c r="J15" s="607">
        <v>2900</v>
      </c>
      <c r="K15" s="607">
        <v>700</v>
      </c>
      <c r="L15" s="607">
        <v>42500</v>
      </c>
      <c r="M15" s="607">
        <v>17800</v>
      </c>
      <c r="N15" s="450"/>
      <c r="O15" s="450"/>
      <c r="P15" s="450"/>
      <c r="Q15" s="450"/>
      <c r="R15" s="607">
        <v>1700</v>
      </c>
      <c r="S15" s="607">
        <v>2000</v>
      </c>
      <c r="T15" s="607">
        <v>2800</v>
      </c>
      <c r="U15" s="607">
        <v>400</v>
      </c>
      <c r="V15" s="607">
        <v>900</v>
      </c>
      <c r="W15" s="607">
        <v>15100</v>
      </c>
      <c r="X15" s="607">
        <v>49000</v>
      </c>
      <c r="Y15" s="607">
        <v>3700</v>
      </c>
      <c r="Z15" s="449"/>
      <c r="AA15" s="446"/>
      <c r="AB15" s="447" t="str">
        <f t="shared" si="0"/>
        <v>　　50 ～ 54</v>
      </c>
      <c r="AC15" s="450"/>
      <c r="AD15" s="497"/>
    </row>
    <row r="16" spans="1:30" s="438" customFormat="1" ht="13.5" customHeight="1">
      <c r="B16" s="439"/>
      <c r="C16" s="440" t="s">
        <v>136</v>
      </c>
      <c r="D16" s="441"/>
      <c r="E16" s="600">
        <v>68500</v>
      </c>
      <c r="F16" s="602">
        <v>4900</v>
      </c>
      <c r="G16" s="602">
        <v>3200</v>
      </c>
      <c r="H16" s="602">
        <v>1000</v>
      </c>
      <c r="I16" s="602">
        <v>62500</v>
      </c>
      <c r="J16" s="602">
        <v>4500</v>
      </c>
      <c r="K16" s="602">
        <v>1300</v>
      </c>
      <c r="L16" s="602">
        <v>34600</v>
      </c>
      <c r="M16" s="602">
        <v>16000</v>
      </c>
      <c r="N16" s="443"/>
      <c r="O16" s="443"/>
      <c r="P16" s="443"/>
      <c r="Q16" s="443"/>
      <c r="R16" s="602">
        <v>1500</v>
      </c>
      <c r="S16" s="602">
        <v>1400</v>
      </c>
      <c r="T16" s="602">
        <v>2600</v>
      </c>
      <c r="U16" s="602">
        <v>1200</v>
      </c>
      <c r="V16" s="602">
        <v>700</v>
      </c>
      <c r="W16" s="602">
        <v>15700</v>
      </c>
      <c r="X16" s="602">
        <v>39100</v>
      </c>
      <c r="Y16" s="602">
        <v>3000</v>
      </c>
      <c r="Z16" s="445"/>
      <c r="AA16" s="446"/>
      <c r="AB16" s="447" t="str">
        <f t="shared" si="0"/>
        <v>　　55 ～ 59</v>
      </c>
      <c r="AC16" s="444"/>
      <c r="AD16" s="497"/>
    </row>
    <row r="17" spans="2:30" s="438" customFormat="1" ht="13.5" customHeight="1">
      <c r="B17" s="439"/>
      <c r="C17" s="440" t="s">
        <v>137</v>
      </c>
      <c r="D17" s="441"/>
      <c r="E17" s="600">
        <v>56400</v>
      </c>
      <c r="F17" s="602">
        <v>6900</v>
      </c>
      <c r="G17" s="602">
        <v>4500</v>
      </c>
      <c r="H17" s="602">
        <v>1700</v>
      </c>
      <c r="I17" s="602">
        <v>47700</v>
      </c>
      <c r="J17" s="602">
        <v>3700</v>
      </c>
      <c r="K17" s="602">
        <v>1200</v>
      </c>
      <c r="L17" s="602">
        <v>11800</v>
      </c>
      <c r="M17" s="602">
        <v>14400</v>
      </c>
      <c r="N17" s="443"/>
      <c r="O17" s="443"/>
      <c r="P17" s="443"/>
      <c r="Q17" s="443"/>
      <c r="R17" s="602">
        <v>3000</v>
      </c>
      <c r="S17" s="602">
        <v>1300</v>
      </c>
      <c r="T17" s="602">
        <v>5200</v>
      </c>
      <c r="U17" s="602">
        <v>6700</v>
      </c>
      <c r="V17" s="602">
        <v>1700</v>
      </c>
      <c r="W17" s="602">
        <v>27000</v>
      </c>
      <c r="X17" s="602">
        <v>13800</v>
      </c>
      <c r="Y17" s="602">
        <v>2900</v>
      </c>
      <c r="Z17" s="445"/>
      <c r="AA17" s="446"/>
      <c r="AB17" s="447" t="str">
        <f t="shared" si="0"/>
        <v>　　60 ～ 64</v>
      </c>
      <c r="AC17" s="444"/>
      <c r="AD17" s="497"/>
    </row>
    <row r="18" spans="2:30" s="438" customFormat="1" ht="22.5" customHeight="1">
      <c r="B18" s="439"/>
      <c r="C18" s="440" t="s">
        <v>138</v>
      </c>
      <c r="D18" s="441"/>
      <c r="E18" s="600">
        <v>47400</v>
      </c>
      <c r="F18" s="602">
        <v>10000</v>
      </c>
      <c r="G18" s="602">
        <v>5700</v>
      </c>
      <c r="H18" s="602">
        <v>1700</v>
      </c>
      <c r="I18" s="602">
        <v>35700</v>
      </c>
      <c r="J18" s="602">
        <v>4000</v>
      </c>
      <c r="K18" s="602">
        <v>1500</v>
      </c>
      <c r="L18" s="602">
        <v>4900</v>
      </c>
      <c r="M18" s="602">
        <v>12300</v>
      </c>
      <c r="N18" s="443"/>
      <c r="O18" s="443"/>
      <c r="P18" s="443"/>
      <c r="Q18" s="443"/>
      <c r="R18" s="602">
        <v>5700</v>
      </c>
      <c r="S18" s="602">
        <v>1900</v>
      </c>
      <c r="T18" s="602">
        <v>3000</v>
      </c>
      <c r="U18" s="602">
        <v>2500</v>
      </c>
      <c r="V18" s="602">
        <v>1400</v>
      </c>
      <c r="W18" s="602">
        <v>17800</v>
      </c>
      <c r="X18" s="602">
        <v>9600</v>
      </c>
      <c r="Y18" s="602">
        <v>4100</v>
      </c>
      <c r="Z18" s="445"/>
      <c r="AA18" s="446"/>
      <c r="AB18" s="447" t="str">
        <f t="shared" si="0"/>
        <v>　　65 ～ 69</v>
      </c>
      <c r="AC18" s="444"/>
      <c r="AD18" s="497"/>
    </row>
    <row r="19" spans="2:30" ht="13.5" customHeight="1">
      <c r="B19" s="439"/>
      <c r="C19" s="440" t="s">
        <v>139</v>
      </c>
      <c r="D19" s="448"/>
      <c r="E19" s="606">
        <v>22300</v>
      </c>
      <c r="F19" s="607">
        <v>6600</v>
      </c>
      <c r="G19" s="607">
        <v>3300</v>
      </c>
      <c r="H19" s="607">
        <v>1500</v>
      </c>
      <c r="I19" s="607">
        <v>13900</v>
      </c>
      <c r="J19" s="607">
        <v>3300</v>
      </c>
      <c r="K19" s="607">
        <v>1900</v>
      </c>
      <c r="L19" s="607">
        <v>1500</v>
      </c>
      <c r="M19" s="607">
        <v>4600</v>
      </c>
      <c r="N19" s="450"/>
      <c r="O19" s="450"/>
      <c r="P19" s="450"/>
      <c r="Q19" s="450"/>
      <c r="R19" s="607">
        <v>1900</v>
      </c>
      <c r="S19" s="607">
        <v>600</v>
      </c>
      <c r="T19" s="607">
        <v>900</v>
      </c>
      <c r="U19" s="607">
        <v>400</v>
      </c>
      <c r="V19" s="607">
        <v>800</v>
      </c>
      <c r="W19" s="607">
        <v>5700</v>
      </c>
      <c r="X19" s="607">
        <v>3600</v>
      </c>
      <c r="Y19" s="607">
        <v>1300</v>
      </c>
      <c r="Z19" s="449"/>
      <c r="AA19" s="446"/>
      <c r="AB19" s="447" t="str">
        <f t="shared" si="0"/>
        <v>　　70 ～ 74</v>
      </c>
      <c r="AC19" s="450"/>
      <c r="AD19" s="497"/>
    </row>
    <row r="20" spans="2:30" s="438" customFormat="1" ht="13.5" customHeight="1">
      <c r="B20" s="439"/>
      <c r="C20" s="440" t="s">
        <v>140</v>
      </c>
      <c r="D20" s="441"/>
      <c r="E20" s="600">
        <v>16700</v>
      </c>
      <c r="F20" s="602">
        <v>6800</v>
      </c>
      <c r="G20" s="602">
        <v>3500</v>
      </c>
      <c r="H20" s="602">
        <v>1900</v>
      </c>
      <c r="I20" s="602">
        <v>7800</v>
      </c>
      <c r="J20" s="602">
        <v>2400</v>
      </c>
      <c r="K20" s="602">
        <v>1300</v>
      </c>
      <c r="L20" s="602">
        <v>1100</v>
      </c>
      <c r="M20" s="602">
        <v>1400</v>
      </c>
      <c r="N20" s="443"/>
      <c r="O20" s="443"/>
      <c r="P20" s="443"/>
      <c r="Q20" s="443"/>
      <c r="R20" s="601">
        <v>1000</v>
      </c>
      <c r="S20" s="601">
        <v>300</v>
      </c>
      <c r="T20" s="601">
        <v>300</v>
      </c>
      <c r="U20" s="601">
        <v>300</v>
      </c>
      <c r="V20" s="602">
        <v>1000</v>
      </c>
      <c r="W20" s="602">
        <v>2000</v>
      </c>
      <c r="X20" s="602">
        <v>2100</v>
      </c>
      <c r="Y20" s="602">
        <v>1200</v>
      </c>
      <c r="Z20" s="445"/>
      <c r="AA20" s="446"/>
      <c r="AB20" s="447" t="str">
        <f t="shared" si="0"/>
        <v xml:space="preserve">    75 歳 以 上</v>
      </c>
      <c r="AC20" s="444"/>
      <c r="AD20" s="497"/>
    </row>
    <row r="21" spans="2:30" s="487" customFormat="1" ht="18" customHeight="1">
      <c r="C21" s="487" t="s">
        <v>141</v>
      </c>
      <c r="D21" s="489"/>
      <c r="E21" s="608">
        <v>421700</v>
      </c>
      <c r="F21" s="609">
        <v>44000</v>
      </c>
      <c r="G21" s="609">
        <v>28400</v>
      </c>
      <c r="H21" s="609">
        <v>2400</v>
      </c>
      <c r="I21" s="609">
        <v>370700</v>
      </c>
      <c r="J21" s="609">
        <v>23900</v>
      </c>
      <c r="K21" s="609">
        <v>9000</v>
      </c>
      <c r="L21" s="609">
        <v>266900</v>
      </c>
      <c r="M21" s="609">
        <v>13400</v>
      </c>
      <c r="N21" s="490"/>
      <c r="O21" s="490"/>
      <c r="P21" s="490"/>
      <c r="Q21" s="490"/>
      <c r="R21" s="609">
        <v>24300</v>
      </c>
      <c r="S21" s="609">
        <v>10600</v>
      </c>
      <c r="T21" s="609">
        <v>18300</v>
      </c>
      <c r="U21" s="609">
        <v>9200</v>
      </c>
      <c r="V21" s="609">
        <v>4000</v>
      </c>
      <c r="W21" s="609">
        <v>63200</v>
      </c>
      <c r="X21" s="609">
        <v>259800</v>
      </c>
      <c r="Y21" s="609">
        <v>23000</v>
      </c>
      <c r="Z21" s="496"/>
      <c r="AA21" s="497"/>
      <c r="AB21" s="498" t="str">
        <f t="shared" si="0"/>
        <v>　男</v>
      </c>
      <c r="AC21" s="497"/>
      <c r="AD21" s="497"/>
    </row>
    <row r="22" spans="2:30" s="438" customFormat="1" ht="18" customHeight="1">
      <c r="B22" s="439"/>
      <c r="C22" s="440" t="s">
        <v>128</v>
      </c>
      <c r="D22" s="441"/>
      <c r="E22" s="600">
        <v>7100</v>
      </c>
      <c r="F22" s="601">
        <v>100</v>
      </c>
      <c r="G22" s="601" t="s">
        <v>72</v>
      </c>
      <c r="H22" s="601" t="s">
        <v>72</v>
      </c>
      <c r="I22" s="602">
        <v>6900</v>
      </c>
      <c r="J22" s="601" t="s">
        <v>72</v>
      </c>
      <c r="K22" s="601" t="s">
        <v>72</v>
      </c>
      <c r="L22" s="602">
        <v>2200</v>
      </c>
      <c r="M22" s="602">
        <v>100</v>
      </c>
      <c r="N22" s="443"/>
      <c r="O22" s="443"/>
      <c r="P22" s="443"/>
      <c r="Q22" s="443"/>
      <c r="R22" s="602">
        <v>4400</v>
      </c>
      <c r="S22" s="601" t="s">
        <v>72</v>
      </c>
      <c r="T22" s="601">
        <v>0</v>
      </c>
      <c r="U22" s="601" t="s">
        <v>72</v>
      </c>
      <c r="V22" s="602">
        <v>100</v>
      </c>
      <c r="W22" s="602">
        <v>1700</v>
      </c>
      <c r="X22" s="602">
        <v>3100</v>
      </c>
      <c r="Y22" s="602">
        <v>2100</v>
      </c>
      <c r="Z22" s="445"/>
      <c r="AA22" s="446"/>
      <c r="AB22" s="447" t="str">
        <f t="shared" si="0"/>
        <v>　　15 ～ 19　歳</v>
      </c>
      <c r="AC22" s="444"/>
      <c r="AD22" s="497"/>
    </row>
    <row r="23" spans="2:30" ht="13.5" customHeight="1">
      <c r="B23" s="439"/>
      <c r="C23" s="440" t="s">
        <v>129</v>
      </c>
      <c r="D23" s="448"/>
      <c r="E23" s="606">
        <v>27300</v>
      </c>
      <c r="F23" s="607">
        <v>400</v>
      </c>
      <c r="G23" s="601">
        <v>100</v>
      </c>
      <c r="H23" s="601" t="s">
        <v>72</v>
      </c>
      <c r="I23" s="607">
        <v>25900</v>
      </c>
      <c r="J23" s="601" t="s">
        <v>72</v>
      </c>
      <c r="K23" s="601" t="s">
        <v>72</v>
      </c>
      <c r="L23" s="607">
        <v>15700</v>
      </c>
      <c r="M23" s="607">
        <v>400</v>
      </c>
      <c r="N23" s="450"/>
      <c r="O23" s="450"/>
      <c r="P23" s="450"/>
      <c r="Q23" s="450"/>
      <c r="R23" s="607">
        <v>7200</v>
      </c>
      <c r="S23" s="607">
        <v>1600</v>
      </c>
      <c r="T23" s="607">
        <v>800</v>
      </c>
      <c r="U23" s="601" t="s">
        <v>72</v>
      </c>
      <c r="V23" s="607">
        <v>200</v>
      </c>
      <c r="W23" s="607">
        <v>5800</v>
      </c>
      <c r="X23" s="607">
        <v>15500</v>
      </c>
      <c r="Y23" s="607">
        <v>4500</v>
      </c>
      <c r="Z23" s="449"/>
      <c r="AA23" s="446"/>
      <c r="AB23" s="447" t="str">
        <f t="shared" si="0"/>
        <v>　　20 ～ 24</v>
      </c>
      <c r="AC23" s="450"/>
      <c r="AD23" s="497"/>
    </row>
    <row r="24" spans="2:30" s="438" customFormat="1" ht="13.5" customHeight="1">
      <c r="B24" s="439"/>
      <c r="C24" s="440" t="s">
        <v>130</v>
      </c>
      <c r="D24" s="441"/>
      <c r="E24" s="600">
        <v>34200</v>
      </c>
      <c r="F24" s="602">
        <v>300</v>
      </c>
      <c r="G24" s="602">
        <v>200</v>
      </c>
      <c r="H24" s="602">
        <v>100</v>
      </c>
      <c r="I24" s="602">
        <v>32400</v>
      </c>
      <c r="J24" s="601">
        <v>100</v>
      </c>
      <c r="K24" s="601" t="s">
        <v>72</v>
      </c>
      <c r="L24" s="602">
        <v>26800</v>
      </c>
      <c r="M24" s="602">
        <v>700</v>
      </c>
      <c r="N24" s="443"/>
      <c r="O24" s="443"/>
      <c r="P24" s="443"/>
      <c r="Q24" s="443"/>
      <c r="R24" s="602">
        <v>1100</v>
      </c>
      <c r="S24" s="602">
        <v>1200</v>
      </c>
      <c r="T24" s="602">
        <v>2100</v>
      </c>
      <c r="U24" s="602">
        <v>100</v>
      </c>
      <c r="V24" s="602">
        <v>200</v>
      </c>
      <c r="W24" s="602">
        <v>4100</v>
      </c>
      <c r="X24" s="602">
        <v>25500</v>
      </c>
      <c r="Y24" s="602">
        <v>2600</v>
      </c>
      <c r="Z24" s="445"/>
      <c r="AA24" s="446"/>
      <c r="AB24" s="447" t="str">
        <f t="shared" si="0"/>
        <v>　　25 ～ 29</v>
      </c>
      <c r="AC24" s="444"/>
      <c r="AD24" s="497"/>
    </row>
    <row r="25" spans="2:30" s="438" customFormat="1" ht="13.5" customHeight="1">
      <c r="B25" s="439"/>
      <c r="C25" s="440" t="s">
        <v>131</v>
      </c>
      <c r="D25" s="441"/>
      <c r="E25" s="600">
        <v>39100</v>
      </c>
      <c r="F25" s="602">
        <v>1500</v>
      </c>
      <c r="G25" s="602">
        <v>1000</v>
      </c>
      <c r="H25" s="602">
        <v>100</v>
      </c>
      <c r="I25" s="602">
        <v>36400</v>
      </c>
      <c r="J25" s="602">
        <v>800</v>
      </c>
      <c r="K25" s="602">
        <v>300</v>
      </c>
      <c r="L25" s="602">
        <v>31400</v>
      </c>
      <c r="M25" s="602">
        <v>500</v>
      </c>
      <c r="N25" s="443"/>
      <c r="O25" s="443"/>
      <c r="P25" s="443"/>
      <c r="Q25" s="443"/>
      <c r="R25" s="602">
        <v>900</v>
      </c>
      <c r="S25" s="602">
        <v>1100</v>
      </c>
      <c r="T25" s="602">
        <v>1400</v>
      </c>
      <c r="U25" s="602">
        <v>200</v>
      </c>
      <c r="V25" s="602">
        <v>100</v>
      </c>
      <c r="W25" s="602">
        <v>3400</v>
      </c>
      <c r="X25" s="602">
        <v>30000</v>
      </c>
      <c r="Y25" s="602">
        <v>2100</v>
      </c>
      <c r="Z25" s="445"/>
      <c r="AA25" s="446"/>
      <c r="AB25" s="447" t="str">
        <f t="shared" si="0"/>
        <v>　　30 ～ 34</v>
      </c>
      <c r="AC25" s="444"/>
      <c r="AD25" s="497"/>
    </row>
    <row r="26" spans="2:30" s="438" customFormat="1" ht="13.5" customHeight="1">
      <c r="B26" s="439"/>
      <c r="C26" s="440" t="s">
        <v>132</v>
      </c>
      <c r="D26" s="441"/>
      <c r="E26" s="600">
        <v>44000</v>
      </c>
      <c r="F26" s="602">
        <v>2800</v>
      </c>
      <c r="G26" s="602">
        <v>2100</v>
      </c>
      <c r="H26" s="602">
        <v>400</v>
      </c>
      <c r="I26" s="602">
        <v>40600</v>
      </c>
      <c r="J26" s="602">
        <v>1600</v>
      </c>
      <c r="K26" s="602">
        <v>200</v>
      </c>
      <c r="L26" s="602">
        <v>35700</v>
      </c>
      <c r="M26" s="602">
        <v>500</v>
      </c>
      <c r="N26" s="443"/>
      <c r="O26" s="443"/>
      <c r="P26" s="443"/>
      <c r="Q26" s="443"/>
      <c r="R26" s="602">
        <v>700</v>
      </c>
      <c r="S26" s="602">
        <v>500</v>
      </c>
      <c r="T26" s="602">
        <v>1500</v>
      </c>
      <c r="U26" s="602">
        <v>100</v>
      </c>
      <c r="V26" s="601" t="s">
        <v>72</v>
      </c>
      <c r="W26" s="602">
        <v>3500</v>
      </c>
      <c r="X26" s="602">
        <v>34000</v>
      </c>
      <c r="Y26" s="602">
        <v>1600</v>
      </c>
      <c r="Z26" s="445"/>
      <c r="AA26" s="446"/>
      <c r="AB26" s="447" t="str">
        <f t="shared" si="0"/>
        <v>　　35 ～ 39</v>
      </c>
      <c r="AC26" s="444"/>
      <c r="AD26" s="497"/>
    </row>
    <row r="27" spans="2:30" ht="22.5" customHeight="1">
      <c r="B27" s="439"/>
      <c r="C27" s="440" t="s">
        <v>133</v>
      </c>
      <c r="D27" s="448"/>
      <c r="E27" s="606">
        <v>52200</v>
      </c>
      <c r="F27" s="607">
        <v>4000</v>
      </c>
      <c r="G27" s="607">
        <v>3100</v>
      </c>
      <c r="H27" s="607">
        <v>100</v>
      </c>
      <c r="I27" s="607">
        <v>47800</v>
      </c>
      <c r="J27" s="607">
        <v>2300</v>
      </c>
      <c r="K27" s="607">
        <v>600</v>
      </c>
      <c r="L27" s="607">
        <v>41500</v>
      </c>
      <c r="M27" s="607">
        <v>600</v>
      </c>
      <c r="N27" s="450"/>
      <c r="O27" s="450"/>
      <c r="P27" s="450"/>
      <c r="Q27" s="450"/>
      <c r="R27" s="607">
        <v>600</v>
      </c>
      <c r="S27" s="607">
        <v>1300</v>
      </c>
      <c r="T27" s="607">
        <v>1100</v>
      </c>
      <c r="U27" s="607">
        <v>200</v>
      </c>
      <c r="V27" s="607">
        <v>200</v>
      </c>
      <c r="W27" s="607">
        <v>3700</v>
      </c>
      <c r="X27" s="607">
        <v>39000</v>
      </c>
      <c r="Y27" s="607">
        <v>2800</v>
      </c>
      <c r="Z27" s="449"/>
      <c r="AA27" s="446"/>
      <c r="AB27" s="447" t="str">
        <f t="shared" si="0"/>
        <v>　　40 ～ 44</v>
      </c>
      <c r="AC27" s="450"/>
      <c r="AD27" s="497"/>
    </row>
    <row r="28" spans="2:30" s="438" customFormat="1" ht="13.5" customHeight="1">
      <c r="B28" s="439"/>
      <c r="C28" s="440" t="s">
        <v>134</v>
      </c>
      <c r="D28" s="441"/>
      <c r="E28" s="600">
        <v>50900</v>
      </c>
      <c r="F28" s="602">
        <v>4400</v>
      </c>
      <c r="G28" s="602">
        <v>3100</v>
      </c>
      <c r="H28" s="602">
        <v>600</v>
      </c>
      <c r="I28" s="602">
        <v>45700</v>
      </c>
      <c r="J28" s="602">
        <v>2900</v>
      </c>
      <c r="K28" s="602">
        <v>900</v>
      </c>
      <c r="L28" s="602">
        <v>39700</v>
      </c>
      <c r="M28" s="602">
        <v>500</v>
      </c>
      <c r="N28" s="443"/>
      <c r="O28" s="443"/>
      <c r="P28" s="443"/>
      <c r="Q28" s="443"/>
      <c r="R28" s="602">
        <v>600</v>
      </c>
      <c r="S28" s="602">
        <v>500</v>
      </c>
      <c r="T28" s="602">
        <v>1100</v>
      </c>
      <c r="U28" s="602">
        <v>100</v>
      </c>
      <c r="V28" s="602">
        <v>200</v>
      </c>
      <c r="W28" s="602">
        <v>2500</v>
      </c>
      <c r="X28" s="602">
        <v>38800</v>
      </c>
      <c r="Y28" s="602">
        <v>1400</v>
      </c>
      <c r="Z28" s="445"/>
      <c r="AA28" s="446"/>
      <c r="AB28" s="447" t="str">
        <f t="shared" si="0"/>
        <v>　　45 ～ 49</v>
      </c>
      <c r="AC28" s="444"/>
      <c r="AD28" s="497"/>
    </row>
    <row r="29" spans="2:30" s="438" customFormat="1" ht="13.5" customHeight="1">
      <c r="B29" s="439"/>
      <c r="C29" s="440" t="s">
        <v>135</v>
      </c>
      <c r="D29" s="441"/>
      <c r="E29" s="600">
        <v>42300</v>
      </c>
      <c r="F29" s="602">
        <v>3200</v>
      </c>
      <c r="G29" s="602">
        <v>2400</v>
      </c>
      <c r="H29" s="602">
        <v>100</v>
      </c>
      <c r="I29" s="602">
        <v>39000</v>
      </c>
      <c r="J29" s="602">
        <v>2400</v>
      </c>
      <c r="K29" s="602">
        <v>600</v>
      </c>
      <c r="L29" s="602">
        <v>33100</v>
      </c>
      <c r="M29" s="602">
        <v>400</v>
      </c>
      <c r="N29" s="443"/>
      <c r="O29" s="443"/>
      <c r="P29" s="443"/>
      <c r="Q29" s="443"/>
      <c r="R29" s="602">
        <v>300</v>
      </c>
      <c r="S29" s="602">
        <v>1400</v>
      </c>
      <c r="T29" s="602">
        <v>800</v>
      </c>
      <c r="U29" s="602">
        <v>300</v>
      </c>
      <c r="V29" s="601">
        <v>200</v>
      </c>
      <c r="W29" s="602">
        <v>2700</v>
      </c>
      <c r="X29" s="602">
        <v>32800</v>
      </c>
      <c r="Y29" s="602">
        <v>1000</v>
      </c>
      <c r="Z29" s="445"/>
      <c r="AA29" s="446"/>
      <c r="AB29" s="447" t="str">
        <f t="shared" si="0"/>
        <v>　　50 ～ 54</v>
      </c>
      <c r="AC29" s="444"/>
      <c r="AD29" s="497"/>
    </row>
    <row r="30" spans="2:30" s="438" customFormat="1" ht="13.5" customHeight="1">
      <c r="B30" s="439"/>
      <c r="C30" s="440" t="s">
        <v>136</v>
      </c>
      <c r="D30" s="441"/>
      <c r="E30" s="600">
        <v>37500</v>
      </c>
      <c r="F30" s="602">
        <v>3600</v>
      </c>
      <c r="G30" s="602">
        <v>2400</v>
      </c>
      <c r="H30" s="601">
        <v>100</v>
      </c>
      <c r="I30" s="602">
        <v>33800</v>
      </c>
      <c r="J30" s="602">
        <v>3600</v>
      </c>
      <c r="K30" s="602">
        <v>1100</v>
      </c>
      <c r="L30" s="602">
        <v>26700</v>
      </c>
      <c r="M30" s="602">
        <v>600</v>
      </c>
      <c r="N30" s="443"/>
      <c r="O30" s="443"/>
      <c r="P30" s="443"/>
      <c r="Q30" s="443"/>
      <c r="R30" s="602">
        <v>400</v>
      </c>
      <c r="S30" s="602">
        <v>800</v>
      </c>
      <c r="T30" s="602">
        <v>1200</v>
      </c>
      <c r="U30" s="602">
        <v>400</v>
      </c>
      <c r="V30" s="602">
        <v>200</v>
      </c>
      <c r="W30" s="602">
        <v>3400</v>
      </c>
      <c r="X30" s="602">
        <v>26100</v>
      </c>
      <c r="Y30" s="602">
        <v>700</v>
      </c>
      <c r="Z30" s="445"/>
      <c r="AA30" s="446"/>
      <c r="AB30" s="447" t="str">
        <f t="shared" si="0"/>
        <v>　　55 ～ 59</v>
      </c>
      <c r="AC30" s="444"/>
      <c r="AD30" s="497"/>
    </row>
    <row r="31" spans="2:30" ht="13.5" customHeight="1">
      <c r="B31" s="439"/>
      <c r="C31" s="440" t="s">
        <v>137</v>
      </c>
      <c r="D31" s="448"/>
      <c r="E31" s="606">
        <v>33500</v>
      </c>
      <c r="F31" s="607">
        <v>5400</v>
      </c>
      <c r="G31" s="607">
        <v>3900</v>
      </c>
      <c r="H31" s="601" t="s">
        <v>72</v>
      </c>
      <c r="I31" s="607">
        <v>28100</v>
      </c>
      <c r="J31" s="607">
        <v>2800</v>
      </c>
      <c r="K31" s="607">
        <v>1000</v>
      </c>
      <c r="L31" s="607">
        <v>9200</v>
      </c>
      <c r="M31" s="607">
        <v>3200</v>
      </c>
      <c r="N31" s="450"/>
      <c r="O31" s="450"/>
      <c r="P31" s="450"/>
      <c r="Q31" s="450"/>
      <c r="R31" s="607">
        <v>1500</v>
      </c>
      <c r="S31" s="607">
        <v>800</v>
      </c>
      <c r="T31" s="607">
        <v>4600</v>
      </c>
      <c r="U31" s="607">
        <v>5200</v>
      </c>
      <c r="V31" s="607">
        <v>800</v>
      </c>
      <c r="W31" s="607">
        <v>16600</v>
      </c>
      <c r="X31" s="607">
        <v>7300</v>
      </c>
      <c r="Y31" s="607">
        <v>1200</v>
      </c>
      <c r="Z31" s="449"/>
      <c r="AA31" s="446"/>
      <c r="AB31" s="447" t="str">
        <f t="shared" si="0"/>
        <v>　　60 ～ 64</v>
      </c>
      <c r="AC31" s="450"/>
      <c r="AD31" s="497"/>
    </row>
    <row r="32" spans="2:30" s="438" customFormat="1" ht="22.5" customHeight="1">
      <c r="B32" s="439"/>
      <c r="C32" s="440" t="s">
        <v>138</v>
      </c>
      <c r="D32" s="441"/>
      <c r="E32" s="600">
        <v>28600</v>
      </c>
      <c r="F32" s="602">
        <v>7500</v>
      </c>
      <c r="G32" s="602">
        <v>4700</v>
      </c>
      <c r="H32" s="602">
        <v>200</v>
      </c>
      <c r="I32" s="602">
        <v>21000</v>
      </c>
      <c r="J32" s="602">
        <v>3200</v>
      </c>
      <c r="K32" s="602">
        <v>1400</v>
      </c>
      <c r="L32" s="602">
        <v>3300</v>
      </c>
      <c r="M32" s="602">
        <v>3600</v>
      </c>
      <c r="N32" s="443"/>
      <c r="O32" s="443"/>
      <c r="P32" s="443"/>
      <c r="Q32" s="443"/>
      <c r="R32" s="602">
        <v>4300</v>
      </c>
      <c r="S32" s="602">
        <v>1000</v>
      </c>
      <c r="T32" s="602">
        <v>2400</v>
      </c>
      <c r="U32" s="602">
        <v>2100</v>
      </c>
      <c r="V32" s="602">
        <v>1100</v>
      </c>
      <c r="W32" s="602">
        <v>10800</v>
      </c>
      <c r="X32" s="602">
        <v>5300</v>
      </c>
      <c r="Y32" s="602">
        <v>1600</v>
      </c>
      <c r="Z32" s="445"/>
      <c r="AA32" s="446"/>
      <c r="AB32" s="447" t="str">
        <f t="shared" si="0"/>
        <v>　　65 ～ 69</v>
      </c>
      <c r="AC32" s="444"/>
      <c r="AD32" s="497"/>
    </row>
    <row r="33" spans="2:30" s="438" customFormat="1" ht="13.5" customHeight="1">
      <c r="B33" s="439"/>
      <c r="C33" s="440" t="s">
        <v>139</v>
      </c>
      <c r="D33" s="441"/>
      <c r="E33" s="600">
        <v>13900</v>
      </c>
      <c r="F33" s="602">
        <v>5000</v>
      </c>
      <c r="G33" s="602">
        <v>2600</v>
      </c>
      <c r="H33" s="602">
        <v>300</v>
      </c>
      <c r="I33" s="602">
        <v>8400</v>
      </c>
      <c r="J33" s="602">
        <v>2300</v>
      </c>
      <c r="K33" s="602">
        <v>1800</v>
      </c>
      <c r="L33" s="602">
        <v>900</v>
      </c>
      <c r="M33" s="602">
        <v>1800</v>
      </c>
      <c r="N33" s="443"/>
      <c r="O33" s="443"/>
      <c r="P33" s="443"/>
      <c r="Q33" s="443"/>
      <c r="R33" s="602">
        <v>1600</v>
      </c>
      <c r="S33" s="602">
        <v>200</v>
      </c>
      <c r="T33" s="602">
        <v>900</v>
      </c>
      <c r="U33" s="602">
        <v>300</v>
      </c>
      <c r="V33" s="602">
        <v>500</v>
      </c>
      <c r="W33" s="602">
        <v>3700</v>
      </c>
      <c r="X33" s="602">
        <v>1700</v>
      </c>
      <c r="Y33" s="602">
        <v>700</v>
      </c>
      <c r="Z33" s="445"/>
      <c r="AA33" s="446"/>
      <c r="AB33" s="447" t="str">
        <f t="shared" si="0"/>
        <v>　　70 ～ 74</v>
      </c>
      <c r="AC33" s="444"/>
      <c r="AD33" s="497"/>
    </row>
    <row r="34" spans="2:30" s="438" customFormat="1" ht="13.5" customHeight="1">
      <c r="B34" s="439"/>
      <c r="C34" s="440" t="s">
        <v>140</v>
      </c>
      <c r="D34" s="441"/>
      <c r="E34" s="600">
        <v>11100</v>
      </c>
      <c r="F34" s="602">
        <v>5600</v>
      </c>
      <c r="G34" s="602">
        <v>2800</v>
      </c>
      <c r="H34" s="602">
        <v>500</v>
      </c>
      <c r="I34" s="602">
        <v>4800</v>
      </c>
      <c r="J34" s="602">
        <v>2000</v>
      </c>
      <c r="K34" s="602">
        <v>1200</v>
      </c>
      <c r="L34" s="602">
        <v>700</v>
      </c>
      <c r="M34" s="602">
        <v>400</v>
      </c>
      <c r="N34" s="443"/>
      <c r="O34" s="443"/>
      <c r="P34" s="443"/>
      <c r="Q34" s="443"/>
      <c r="R34" s="601">
        <v>500</v>
      </c>
      <c r="S34" s="601">
        <v>200</v>
      </c>
      <c r="T34" s="601">
        <v>300</v>
      </c>
      <c r="U34" s="602">
        <v>300</v>
      </c>
      <c r="V34" s="602">
        <v>400</v>
      </c>
      <c r="W34" s="602">
        <v>1300</v>
      </c>
      <c r="X34" s="602">
        <v>800</v>
      </c>
      <c r="Y34" s="602">
        <v>600</v>
      </c>
      <c r="Z34" s="445"/>
      <c r="AA34" s="446"/>
      <c r="AB34" s="447" t="str">
        <f t="shared" si="0"/>
        <v xml:space="preserve">    75 歳 以 上</v>
      </c>
      <c r="AC34" s="444"/>
      <c r="AD34" s="497"/>
    </row>
    <row r="35" spans="2:30" s="487" customFormat="1" ht="18" customHeight="1">
      <c r="C35" s="487" t="s">
        <v>142</v>
      </c>
      <c r="D35" s="489"/>
      <c r="E35" s="608">
        <v>322200</v>
      </c>
      <c r="F35" s="609">
        <v>15100</v>
      </c>
      <c r="G35" s="609">
        <v>7800</v>
      </c>
      <c r="H35" s="609">
        <v>9600</v>
      </c>
      <c r="I35" s="609">
        <v>297200</v>
      </c>
      <c r="J35" s="609">
        <v>5800</v>
      </c>
      <c r="K35" s="609">
        <v>1000</v>
      </c>
      <c r="L35" s="609">
        <v>112000</v>
      </c>
      <c r="M35" s="609">
        <v>113000</v>
      </c>
      <c r="N35" s="490"/>
      <c r="O35" s="490"/>
      <c r="P35" s="490"/>
      <c r="Q35" s="490"/>
      <c r="R35" s="609">
        <v>28000</v>
      </c>
      <c r="S35" s="609">
        <v>11400</v>
      </c>
      <c r="T35" s="609">
        <v>14200</v>
      </c>
      <c r="U35" s="609">
        <v>6400</v>
      </c>
      <c r="V35" s="609">
        <v>6300</v>
      </c>
      <c r="W35" s="609">
        <v>105200</v>
      </c>
      <c r="X35" s="609">
        <v>153700</v>
      </c>
      <c r="Y35" s="609">
        <v>31500</v>
      </c>
      <c r="Z35" s="496"/>
      <c r="AA35" s="497"/>
      <c r="AB35" s="497" t="str">
        <f t="shared" si="0"/>
        <v>　女</v>
      </c>
      <c r="AC35" s="497"/>
      <c r="AD35" s="497"/>
    </row>
    <row r="36" spans="2:30" s="438" customFormat="1" ht="18" customHeight="1">
      <c r="B36" s="439"/>
      <c r="C36" s="440" t="s">
        <v>128</v>
      </c>
      <c r="D36" s="441"/>
      <c r="E36" s="600">
        <v>7300</v>
      </c>
      <c r="F36" s="601" t="s">
        <v>72</v>
      </c>
      <c r="G36" s="601" t="s">
        <v>72</v>
      </c>
      <c r="H36" s="601" t="s">
        <v>72</v>
      </c>
      <c r="I36" s="602">
        <v>7300</v>
      </c>
      <c r="J36" s="601" t="s">
        <v>72</v>
      </c>
      <c r="K36" s="601" t="s">
        <v>72</v>
      </c>
      <c r="L36" s="602">
        <v>1200</v>
      </c>
      <c r="M36" s="601" t="s">
        <v>72</v>
      </c>
      <c r="N36" s="443"/>
      <c r="O36" s="443"/>
      <c r="P36" s="443"/>
      <c r="Q36" s="443"/>
      <c r="R36" s="602">
        <v>5900</v>
      </c>
      <c r="S36" s="601" t="s">
        <v>72</v>
      </c>
      <c r="T36" s="601">
        <v>100</v>
      </c>
      <c r="U36" s="601" t="s">
        <v>72</v>
      </c>
      <c r="V36" s="601">
        <v>200</v>
      </c>
      <c r="W36" s="602">
        <v>2200</v>
      </c>
      <c r="X36" s="602">
        <v>1800</v>
      </c>
      <c r="Y36" s="602">
        <v>3300</v>
      </c>
      <c r="Z36" s="445"/>
      <c r="AA36" s="446"/>
      <c r="AB36" s="447" t="str">
        <f t="shared" si="0"/>
        <v>　　15 ～ 19　歳</v>
      </c>
      <c r="AC36" s="444"/>
      <c r="AD36" s="497"/>
    </row>
    <row r="37" spans="2:30" s="438" customFormat="1" ht="13.5" customHeight="1">
      <c r="B37" s="439"/>
      <c r="C37" s="440" t="s">
        <v>129</v>
      </c>
      <c r="D37" s="441"/>
      <c r="E37" s="600">
        <v>23500</v>
      </c>
      <c r="F37" s="602">
        <v>300</v>
      </c>
      <c r="G37" s="601" t="s">
        <v>72</v>
      </c>
      <c r="H37" s="601" t="s">
        <v>72</v>
      </c>
      <c r="I37" s="602">
        <v>23200</v>
      </c>
      <c r="J37" s="601" t="s">
        <v>72</v>
      </c>
      <c r="K37" s="601" t="s">
        <v>72</v>
      </c>
      <c r="L37" s="602">
        <v>13900</v>
      </c>
      <c r="M37" s="602">
        <v>1300</v>
      </c>
      <c r="N37" s="443"/>
      <c r="O37" s="443"/>
      <c r="P37" s="443"/>
      <c r="Q37" s="443"/>
      <c r="R37" s="602">
        <v>5700</v>
      </c>
      <c r="S37" s="602">
        <v>1100</v>
      </c>
      <c r="T37" s="602">
        <v>700</v>
      </c>
      <c r="U37" s="602">
        <v>300</v>
      </c>
      <c r="V37" s="602">
        <v>200</v>
      </c>
      <c r="W37" s="602">
        <v>5900</v>
      </c>
      <c r="X37" s="602">
        <v>14000</v>
      </c>
      <c r="Y37" s="602">
        <v>3300</v>
      </c>
      <c r="Z37" s="445"/>
      <c r="AA37" s="446"/>
      <c r="AB37" s="447" t="str">
        <f t="shared" si="0"/>
        <v>　　20 ～ 24</v>
      </c>
      <c r="AC37" s="444"/>
      <c r="AD37" s="497"/>
    </row>
    <row r="38" spans="2:30" s="438" customFormat="1" ht="13.5" customHeight="1">
      <c r="B38" s="439"/>
      <c r="C38" s="440" t="s">
        <v>130</v>
      </c>
      <c r="D38" s="441"/>
      <c r="E38" s="600">
        <v>27300</v>
      </c>
      <c r="F38" s="602">
        <v>200</v>
      </c>
      <c r="G38" s="602">
        <v>200</v>
      </c>
      <c r="H38" s="602">
        <v>200</v>
      </c>
      <c r="I38" s="602">
        <v>26900</v>
      </c>
      <c r="J38" s="601">
        <v>100</v>
      </c>
      <c r="K38" s="601" t="s">
        <v>72</v>
      </c>
      <c r="L38" s="602">
        <v>16000</v>
      </c>
      <c r="M38" s="602">
        <v>4300</v>
      </c>
      <c r="N38" s="443"/>
      <c r="O38" s="443"/>
      <c r="P38" s="443"/>
      <c r="Q38" s="443"/>
      <c r="R38" s="602">
        <v>2800</v>
      </c>
      <c r="S38" s="602">
        <v>1100</v>
      </c>
      <c r="T38" s="602">
        <v>1600</v>
      </c>
      <c r="U38" s="602">
        <v>400</v>
      </c>
      <c r="V38" s="602">
        <v>500</v>
      </c>
      <c r="W38" s="602">
        <v>6900</v>
      </c>
      <c r="X38" s="602">
        <v>17200</v>
      </c>
      <c r="Y38" s="602">
        <v>2700</v>
      </c>
      <c r="Z38" s="445"/>
      <c r="AA38" s="446"/>
      <c r="AB38" s="447" t="str">
        <f t="shared" si="0"/>
        <v>　　25 ～ 29</v>
      </c>
      <c r="AC38" s="444"/>
      <c r="AD38" s="497"/>
    </row>
    <row r="39" spans="2:30" ht="13.5" customHeight="1">
      <c r="B39" s="439"/>
      <c r="C39" s="440" t="s">
        <v>131</v>
      </c>
      <c r="D39" s="448"/>
      <c r="E39" s="606">
        <v>29500</v>
      </c>
      <c r="F39" s="607">
        <v>700</v>
      </c>
      <c r="G39" s="607">
        <v>300</v>
      </c>
      <c r="H39" s="607">
        <v>300</v>
      </c>
      <c r="I39" s="607">
        <v>28500</v>
      </c>
      <c r="J39" s="601">
        <v>100</v>
      </c>
      <c r="K39" s="601" t="s">
        <v>72</v>
      </c>
      <c r="L39" s="607">
        <v>16300</v>
      </c>
      <c r="M39" s="607">
        <v>6800</v>
      </c>
      <c r="N39" s="450"/>
      <c r="O39" s="450"/>
      <c r="P39" s="450"/>
      <c r="Q39" s="450"/>
      <c r="R39" s="607">
        <v>1500</v>
      </c>
      <c r="S39" s="607">
        <v>1500</v>
      </c>
      <c r="T39" s="607">
        <v>900</v>
      </c>
      <c r="U39" s="607">
        <v>700</v>
      </c>
      <c r="V39" s="607">
        <v>700</v>
      </c>
      <c r="W39" s="607">
        <v>7000</v>
      </c>
      <c r="X39" s="607">
        <v>18900</v>
      </c>
      <c r="Y39" s="607">
        <v>2500</v>
      </c>
      <c r="Z39" s="449"/>
      <c r="AA39" s="446"/>
      <c r="AB39" s="447" t="str">
        <f t="shared" si="0"/>
        <v>　　30 ～ 34</v>
      </c>
      <c r="AC39" s="450"/>
      <c r="AD39" s="497"/>
    </row>
    <row r="40" spans="2:30" s="438" customFormat="1" ht="13.5" customHeight="1">
      <c r="B40" s="439"/>
      <c r="C40" s="440" t="s">
        <v>132</v>
      </c>
      <c r="D40" s="441"/>
      <c r="E40" s="600">
        <v>33500</v>
      </c>
      <c r="F40" s="602">
        <v>1300</v>
      </c>
      <c r="G40" s="602">
        <v>600</v>
      </c>
      <c r="H40" s="602">
        <v>500</v>
      </c>
      <c r="I40" s="602">
        <v>31700</v>
      </c>
      <c r="J40" s="602">
        <v>300</v>
      </c>
      <c r="K40" s="601">
        <v>0</v>
      </c>
      <c r="L40" s="602">
        <v>14100</v>
      </c>
      <c r="M40" s="602">
        <v>11500</v>
      </c>
      <c r="N40" s="443"/>
      <c r="O40" s="443"/>
      <c r="P40" s="443"/>
      <c r="Q40" s="443"/>
      <c r="R40" s="602">
        <v>2400</v>
      </c>
      <c r="S40" s="602">
        <v>1400</v>
      </c>
      <c r="T40" s="602">
        <v>1500</v>
      </c>
      <c r="U40" s="602">
        <v>500</v>
      </c>
      <c r="V40" s="602">
        <v>100</v>
      </c>
      <c r="W40" s="602">
        <v>9400</v>
      </c>
      <c r="X40" s="602">
        <v>18300</v>
      </c>
      <c r="Y40" s="602">
        <v>3700</v>
      </c>
      <c r="Z40" s="445"/>
      <c r="AA40" s="446"/>
      <c r="AB40" s="447" t="str">
        <f t="shared" si="0"/>
        <v>　　35 ～ 39</v>
      </c>
      <c r="AC40" s="444"/>
      <c r="AD40" s="497"/>
    </row>
    <row r="41" spans="2:30" s="438" customFormat="1" ht="22.5" customHeight="1">
      <c r="B41" s="439"/>
      <c r="C41" s="440" t="s">
        <v>133</v>
      </c>
      <c r="D41" s="441"/>
      <c r="E41" s="600">
        <v>40500</v>
      </c>
      <c r="F41" s="602">
        <v>1300</v>
      </c>
      <c r="G41" s="602">
        <v>800</v>
      </c>
      <c r="H41" s="602">
        <v>800</v>
      </c>
      <c r="I41" s="602">
        <v>38400</v>
      </c>
      <c r="J41" s="602">
        <v>200</v>
      </c>
      <c r="K41" s="602">
        <v>100</v>
      </c>
      <c r="L41" s="602">
        <v>14400</v>
      </c>
      <c r="M41" s="602">
        <v>16000</v>
      </c>
      <c r="N41" s="443"/>
      <c r="O41" s="443"/>
      <c r="P41" s="443"/>
      <c r="Q41" s="443"/>
      <c r="R41" s="602">
        <v>1600</v>
      </c>
      <c r="S41" s="602">
        <v>2100</v>
      </c>
      <c r="T41" s="602">
        <v>2500</v>
      </c>
      <c r="U41" s="602">
        <v>800</v>
      </c>
      <c r="V41" s="602">
        <v>700</v>
      </c>
      <c r="W41" s="602">
        <v>15400</v>
      </c>
      <c r="X41" s="602">
        <v>19700</v>
      </c>
      <c r="Y41" s="602">
        <v>2900</v>
      </c>
      <c r="Z41" s="445"/>
      <c r="AA41" s="446"/>
      <c r="AB41" s="447" t="str">
        <f t="shared" si="0"/>
        <v>　　40 ～ 44</v>
      </c>
      <c r="AC41" s="444"/>
      <c r="AD41" s="497"/>
    </row>
    <row r="42" spans="2:30" s="438" customFormat="1" ht="13.5" customHeight="1">
      <c r="B42" s="439"/>
      <c r="C42" s="440" t="s">
        <v>134</v>
      </c>
      <c r="D42" s="441"/>
      <c r="E42" s="600">
        <v>40500</v>
      </c>
      <c r="F42" s="602">
        <v>2100</v>
      </c>
      <c r="G42" s="602">
        <v>1500</v>
      </c>
      <c r="H42" s="602">
        <v>700</v>
      </c>
      <c r="I42" s="602">
        <v>37600</v>
      </c>
      <c r="J42" s="602">
        <v>600</v>
      </c>
      <c r="K42" s="602">
        <v>100</v>
      </c>
      <c r="L42" s="602">
        <v>13700</v>
      </c>
      <c r="M42" s="602">
        <v>16700</v>
      </c>
      <c r="N42" s="443"/>
      <c r="O42" s="443"/>
      <c r="P42" s="443"/>
      <c r="Q42" s="443"/>
      <c r="R42" s="602">
        <v>1900</v>
      </c>
      <c r="S42" s="602">
        <v>1200</v>
      </c>
      <c r="T42" s="602">
        <v>2400</v>
      </c>
      <c r="U42" s="602">
        <v>800</v>
      </c>
      <c r="V42" s="602">
        <v>400</v>
      </c>
      <c r="W42" s="602">
        <v>13700</v>
      </c>
      <c r="X42" s="602">
        <v>20400</v>
      </c>
      <c r="Y42" s="602">
        <v>2800</v>
      </c>
      <c r="Z42" s="445"/>
      <c r="AA42" s="446"/>
      <c r="AB42" s="447" t="str">
        <f t="shared" si="0"/>
        <v>　　45 ～ 49</v>
      </c>
      <c r="AC42" s="444"/>
      <c r="AD42" s="497"/>
    </row>
    <row r="43" spans="2:30" ht="13.5" customHeight="1">
      <c r="B43" s="439"/>
      <c r="C43" s="440" t="s">
        <v>135</v>
      </c>
      <c r="D43" s="448"/>
      <c r="E43" s="606">
        <v>33600</v>
      </c>
      <c r="F43" s="607">
        <v>1200</v>
      </c>
      <c r="G43" s="607">
        <v>700</v>
      </c>
      <c r="H43" s="607">
        <v>400</v>
      </c>
      <c r="I43" s="607">
        <v>32000</v>
      </c>
      <c r="J43" s="607">
        <v>500</v>
      </c>
      <c r="K43" s="601">
        <v>100</v>
      </c>
      <c r="L43" s="607">
        <v>9400</v>
      </c>
      <c r="M43" s="607">
        <v>17400</v>
      </c>
      <c r="N43" s="450"/>
      <c r="O43" s="450"/>
      <c r="P43" s="450"/>
      <c r="Q43" s="450"/>
      <c r="R43" s="607">
        <v>1400</v>
      </c>
      <c r="S43" s="607">
        <v>600</v>
      </c>
      <c r="T43" s="607">
        <v>1900</v>
      </c>
      <c r="U43" s="607">
        <v>100</v>
      </c>
      <c r="V43" s="607">
        <v>700</v>
      </c>
      <c r="W43" s="607">
        <v>12300</v>
      </c>
      <c r="X43" s="607">
        <v>16200</v>
      </c>
      <c r="Y43" s="607">
        <v>2700</v>
      </c>
      <c r="Z43" s="449"/>
      <c r="AA43" s="446"/>
      <c r="AB43" s="447" t="str">
        <f t="shared" si="0"/>
        <v>　　50 ～ 54</v>
      </c>
      <c r="AC43" s="450"/>
      <c r="AD43" s="497"/>
    </row>
    <row r="44" spans="2:30" s="438" customFormat="1" ht="13.5" customHeight="1">
      <c r="B44" s="439"/>
      <c r="C44" s="440" t="s">
        <v>136</v>
      </c>
      <c r="D44" s="441"/>
      <c r="E44" s="600">
        <v>31000</v>
      </c>
      <c r="F44" s="602">
        <v>1300</v>
      </c>
      <c r="G44" s="602">
        <v>800</v>
      </c>
      <c r="H44" s="602">
        <v>1000</v>
      </c>
      <c r="I44" s="602">
        <v>28700</v>
      </c>
      <c r="J44" s="602">
        <v>900</v>
      </c>
      <c r="K44" s="602">
        <v>200</v>
      </c>
      <c r="L44" s="602">
        <v>7900</v>
      </c>
      <c r="M44" s="602">
        <v>15400</v>
      </c>
      <c r="N44" s="443"/>
      <c r="O44" s="443"/>
      <c r="P44" s="443"/>
      <c r="Q44" s="443"/>
      <c r="R44" s="602">
        <v>1100</v>
      </c>
      <c r="S44" s="602">
        <v>600</v>
      </c>
      <c r="T44" s="602">
        <v>1400</v>
      </c>
      <c r="U44" s="602">
        <v>800</v>
      </c>
      <c r="V44" s="602">
        <v>500</v>
      </c>
      <c r="W44" s="602">
        <v>12300</v>
      </c>
      <c r="X44" s="602">
        <v>13100</v>
      </c>
      <c r="Y44" s="602">
        <v>2300</v>
      </c>
      <c r="Z44" s="445"/>
      <c r="AA44" s="446"/>
      <c r="AB44" s="447" t="str">
        <f t="shared" si="0"/>
        <v>　　55 ～ 59</v>
      </c>
      <c r="AC44" s="444"/>
      <c r="AD44" s="497"/>
    </row>
    <row r="45" spans="2:30" s="438" customFormat="1" ht="13.5" customHeight="1">
      <c r="B45" s="439"/>
      <c r="C45" s="440" t="s">
        <v>137</v>
      </c>
      <c r="D45" s="441"/>
      <c r="E45" s="600">
        <v>22800</v>
      </c>
      <c r="F45" s="602">
        <v>1400</v>
      </c>
      <c r="G45" s="602">
        <v>600</v>
      </c>
      <c r="H45" s="602">
        <v>1700</v>
      </c>
      <c r="I45" s="602">
        <v>19600</v>
      </c>
      <c r="J45" s="602">
        <v>900</v>
      </c>
      <c r="K45" s="602">
        <v>100</v>
      </c>
      <c r="L45" s="602">
        <v>2600</v>
      </c>
      <c r="M45" s="602">
        <v>11200</v>
      </c>
      <c r="N45" s="443"/>
      <c r="O45" s="443"/>
      <c r="P45" s="443"/>
      <c r="Q45" s="443"/>
      <c r="R45" s="602">
        <v>1400</v>
      </c>
      <c r="S45" s="602">
        <v>500</v>
      </c>
      <c r="T45" s="602">
        <v>600</v>
      </c>
      <c r="U45" s="602">
        <v>1500</v>
      </c>
      <c r="V45" s="602">
        <v>900</v>
      </c>
      <c r="W45" s="602">
        <v>10400</v>
      </c>
      <c r="X45" s="602">
        <v>6500</v>
      </c>
      <c r="Y45" s="602">
        <v>1700</v>
      </c>
      <c r="Z45" s="445"/>
      <c r="AA45" s="446"/>
      <c r="AB45" s="447" t="str">
        <f t="shared" si="0"/>
        <v>　　60 ～ 64</v>
      </c>
      <c r="AC45" s="444"/>
      <c r="AD45" s="497"/>
    </row>
    <row r="46" spans="2:30" s="438" customFormat="1" ht="22.5" customHeight="1">
      <c r="B46" s="439"/>
      <c r="C46" s="440" t="s">
        <v>138</v>
      </c>
      <c r="D46" s="441"/>
      <c r="E46" s="600">
        <v>18800</v>
      </c>
      <c r="F46" s="602">
        <v>2600</v>
      </c>
      <c r="G46" s="602">
        <v>1000</v>
      </c>
      <c r="H46" s="602">
        <v>1500</v>
      </c>
      <c r="I46" s="602">
        <v>14800</v>
      </c>
      <c r="J46" s="602">
        <v>800</v>
      </c>
      <c r="K46" s="602">
        <v>100</v>
      </c>
      <c r="L46" s="602">
        <v>1600</v>
      </c>
      <c r="M46" s="602">
        <v>8700</v>
      </c>
      <c r="N46" s="443"/>
      <c r="O46" s="443"/>
      <c r="P46" s="443"/>
      <c r="Q46" s="443"/>
      <c r="R46" s="602">
        <v>1400</v>
      </c>
      <c r="S46" s="602">
        <v>900</v>
      </c>
      <c r="T46" s="602">
        <v>600</v>
      </c>
      <c r="U46" s="601">
        <v>400</v>
      </c>
      <c r="V46" s="602">
        <v>300</v>
      </c>
      <c r="W46" s="602">
        <v>7000</v>
      </c>
      <c r="X46" s="602">
        <v>4300</v>
      </c>
      <c r="Y46" s="602">
        <v>2500</v>
      </c>
      <c r="Z46" s="445"/>
      <c r="AA46" s="446"/>
      <c r="AB46" s="447" t="str">
        <f t="shared" si="0"/>
        <v>　　65 ～ 69</v>
      </c>
      <c r="AC46" s="444"/>
      <c r="AD46" s="497"/>
    </row>
    <row r="47" spans="2:30" ht="13.5" customHeight="1">
      <c r="B47" s="439"/>
      <c r="C47" s="440" t="s">
        <v>139</v>
      </c>
      <c r="D47" s="448"/>
      <c r="E47" s="606">
        <v>8400</v>
      </c>
      <c r="F47" s="607">
        <v>1600</v>
      </c>
      <c r="G47" s="607">
        <v>700</v>
      </c>
      <c r="H47" s="607">
        <v>1200</v>
      </c>
      <c r="I47" s="607">
        <v>5500</v>
      </c>
      <c r="J47" s="607">
        <v>1000</v>
      </c>
      <c r="K47" s="607">
        <v>100</v>
      </c>
      <c r="L47" s="607">
        <v>500</v>
      </c>
      <c r="M47" s="607">
        <v>2800</v>
      </c>
      <c r="N47" s="450"/>
      <c r="O47" s="450"/>
      <c r="P47" s="450"/>
      <c r="Q47" s="450"/>
      <c r="R47" s="607">
        <v>300</v>
      </c>
      <c r="S47" s="601">
        <v>300</v>
      </c>
      <c r="T47" s="601">
        <v>0</v>
      </c>
      <c r="U47" s="607">
        <v>100</v>
      </c>
      <c r="V47" s="607">
        <v>400</v>
      </c>
      <c r="W47" s="607">
        <v>2000</v>
      </c>
      <c r="X47" s="607">
        <v>1900</v>
      </c>
      <c r="Y47" s="607">
        <v>600</v>
      </c>
      <c r="Z47" s="449"/>
      <c r="AA47" s="446"/>
      <c r="AB47" s="447" t="str">
        <f t="shared" si="0"/>
        <v>　　70 ～ 74</v>
      </c>
      <c r="AC47" s="450"/>
      <c r="AD47" s="497"/>
    </row>
    <row r="48" spans="2:30" s="438" customFormat="1" ht="13.5" customHeight="1">
      <c r="B48" s="439"/>
      <c r="C48" s="440" t="s">
        <v>140</v>
      </c>
      <c r="D48" s="441"/>
      <c r="E48" s="600">
        <v>5700</v>
      </c>
      <c r="F48" s="602">
        <v>1200</v>
      </c>
      <c r="G48" s="602">
        <v>700</v>
      </c>
      <c r="H48" s="602">
        <v>1500</v>
      </c>
      <c r="I48" s="602">
        <v>3000</v>
      </c>
      <c r="J48" s="602">
        <v>400</v>
      </c>
      <c r="K48" s="601">
        <v>100</v>
      </c>
      <c r="L48" s="602">
        <v>500</v>
      </c>
      <c r="M48" s="602">
        <v>1000</v>
      </c>
      <c r="N48" s="443"/>
      <c r="O48" s="443"/>
      <c r="P48" s="443"/>
      <c r="Q48" s="443"/>
      <c r="R48" s="601">
        <v>500</v>
      </c>
      <c r="S48" s="601">
        <v>100</v>
      </c>
      <c r="T48" s="601">
        <v>0</v>
      </c>
      <c r="U48" s="601">
        <v>0</v>
      </c>
      <c r="V48" s="602">
        <v>700</v>
      </c>
      <c r="W48" s="602">
        <v>700</v>
      </c>
      <c r="X48" s="602">
        <v>1300</v>
      </c>
      <c r="Y48" s="601">
        <v>600</v>
      </c>
      <c r="Z48" s="445"/>
      <c r="AA48" s="446"/>
      <c r="AB48" s="447" t="str">
        <f t="shared" si="0"/>
        <v xml:space="preserve">    75 歳 以 上</v>
      </c>
      <c r="AC48" s="444"/>
      <c r="AD48" s="497"/>
    </row>
    <row r="49" spans="1:30" s="438" customFormat="1" ht="3.95" customHeight="1">
      <c r="A49" s="451"/>
      <c r="B49" s="452"/>
      <c r="C49" s="452"/>
      <c r="D49" s="453"/>
      <c r="E49" s="454"/>
      <c r="F49" s="455"/>
      <c r="G49" s="455"/>
      <c r="H49" s="455"/>
      <c r="I49" s="455"/>
      <c r="J49" s="455"/>
      <c r="K49" s="455"/>
      <c r="L49" s="455"/>
      <c r="M49" s="455"/>
      <c r="N49" s="443"/>
      <c r="O49" s="443"/>
      <c r="P49" s="443"/>
      <c r="Q49" s="443"/>
      <c r="R49" s="455"/>
      <c r="S49" s="456"/>
      <c r="T49" s="456"/>
      <c r="U49" s="456"/>
      <c r="V49" s="456"/>
      <c r="W49" s="456"/>
      <c r="X49" s="456"/>
      <c r="Y49" s="456"/>
      <c r="Z49" s="457"/>
      <c r="AA49" s="458"/>
      <c r="AB49" s="459"/>
      <c r="AC49" s="456"/>
      <c r="AD49" s="497"/>
    </row>
    <row r="50" spans="1:30" ht="15.95" customHeight="1">
      <c r="C50" s="423" t="s">
        <v>145</v>
      </c>
    </row>
  </sheetData>
  <mergeCells count="17"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  <mergeCell ref="F4:F6"/>
    <mergeCell ref="J5:J6"/>
    <mergeCell ref="E4:E6"/>
    <mergeCell ref="H4:H6"/>
    <mergeCell ref="I4:M4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M34"/>
  <sheetViews>
    <sheetView zoomScale="120" zoomScaleNormal="120" zoomScaleSheetLayoutView="200" workbookViewId="0">
      <selection activeCell="I41" sqref="I41"/>
    </sheetView>
  </sheetViews>
  <sheetFormatPr defaultColWidth="23.625" defaultRowHeight="12" customHeight="1"/>
  <cols>
    <col min="1" max="1" width="0.375" style="7" customWidth="1"/>
    <col min="2" max="2" width="13.25" style="7" customWidth="1"/>
    <col min="3" max="3" width="4" style="8" customWidth="1"/>
    <col min="4" max="4" width="0.375" style="9" customWidth="1"/>
    <col min="5" max="10" width="12.125" style="58" customWidth="1"/>
    <col min="11" max="11" width="0.375" style="100" customWidth="1"/>
    <col min="12" max="16384" width="23.625" style="58"/>
  </cols>
  <sheetData>
    <row r="1" spans="1:11" s="50" customFormat="1" ht="24" customHeight="1">
      <c r="A1" s="1"/>
      <c r="B1" s="1"/>
      <c r="C1" s="2"/>
      <c r="D1" s="3"/>
      <c r="E1" s="48" t="s">
        <v>244</v>
      </c>
      <c r="F1" s="49" t="s">
        <v>23</v>
      </c>
      <c r="H1" s="51"/>
      <c r="I1" s="51"/>
      <c r="J1" s="52"/>
      <c r="K1" s="53"/>
    </row>
    <row r="2" spans="1:11" ht="11.25" customHeight="1">
      <c r="E2" s="54"/>
      <c r="F2" s="11"/>
      <c r="G2" s="55"/>
      <c r="H2" s="55"/>
      <c r="I2" s="55"/>
      <c r="J2" s="56"/>
      <c r="K2" s="57"/>
    </row>
    <row r="3" spans="1:11" s="64" customFormat="1" ht="12" customHeight="1" thickBot="1">
      <c r="A3" s="59"/>
      <c r="B3" s="59"/>
      <c r="C3" s="60"/>
      <c r="D3" s="61"/>
      <c r="E3" s="62"/>
      <c r="F3" s="63"/>
      <c r="G3" s="63"/>
      <c r="H3" s="618" t="s">
        <v>182</v>
      </c>
      <c r="I3" s="618"/>
      <c r="J3" s="618"/>
    </row>
    <row r="4" spans="1:11" s="64" customFormat="1" ht="18" customHeight="1">
      <c r="A4" s="65"/>
      <c r="B4" s="65"/>
      <c r="C4" s="66"/>
      <c r="D4" s="67"/>
      <c r="E4" s="68" t="s">
        <v>148</v>
      </c>
      <c r="F4" s="69"/>
      <c r="G4" s="70"/>
      <c r="H4" s="71" t="s">
        <v>149</v>
      </c>
      <c r="I4" s="72"/>
      <c r="J4" s="72"/>
      <c r="K4" s="73"/>
    </row>
    <row r="5" spans="1:11" s="64" customFormat="1" ht="18" customHeight="1">
      <c r="A5" s="74"/>
      <c r="B5" s="74"/>
      <c r="C5" s="75"/>
      <c r="D5" s="76"/>
      <c r="E5" s="77" t="s">
        <v>24</v>
      </c>
      <c r="F5" s="78" t="s">
        <v>3</v>
      </c>
      <c r="G5" s="78" t="s">
        <v>4</v>
      </c>
      <c r="H5" s="78" t="s">
        <v>24</v>
      </c>
      <c r="I5" s="78" t="s">
        <v>3</v>
      </c>
      <c r="J5" s="79" t="s">
        <v>4</v>
      </c>
      <c r="K5" s="80"/>
    </row>
    <row r="6" spans="1:11" ht="15" customHeight="1">
      <c r="A6" s="31"/>
      <c r="B6" s="617" t="s">
        <v>176</v>
      </c>
      <c r="C6" s="617"/>
      <c r="D6" s="32"/>
      <c r="E6" s="81">
        <v>52574</v>
      </c>
      <c r="F6" s="82">
        <v>30677</v>
      </c>
      <c r="G6" s="82">
        <v>21863</v>
      </c>
      <c r="H6" s="81">
        <v>214762</v>
      </c>
      <c r="I6" s="82">
        <v>128979</v>
      </c>
      <c r="J6" s="82">
        <v>85667</v>
      </c>
      <c r="K6" s="82"/>
    </row>
    <row r="7" spans="1:11" ht="12" customHeight="1">
      <c r="A7" s="31"/>
      <c r="B7" s="617" t="s">
        <v>186</v>
      </c>
      <c r="C7" s="617"/>
      <c r="D7" s="32"/>
      <c r="E7" s="81">
        <v>46691</v>
      </c>
      <c r="F7" s="82">
        <v>26941</v>
      </c>
      <c r="G7" s="82">
        <v>19710</v>
      </c>
      <c r="H7" s="81">
        <v>183427</v>
      </c>
      <c r="I7" s="82">
        <v>108165</v>
      </c>
      <c r="J7" s="82">
        <v>75167</v>
      </c>
      <c r="K7" s="82"/>
    </row>
    <row r="8" spans="1:11" ht="12" customHeight="1">
      <c r="A8" s="31"/>
      <c r="B8" s="617" t="s">
        <v>237</v>
      </c>
      <c r="C8" s="617"/>
      <c r="D8" s="32"/>
      <c r="E8" s="81">
        <v>44730</v>
      </c>
      <c r="F8" s="520">
        <v>25647</v>
      </c>
      <c r="G8" s="520">
        <v>19050</v>
      </c>
      <c r="H8" s="81">
        <v>174685</v>
      </c>
      <c r="I8" s="520">
        <v>102952</v>
      </c>
      <c r="J8" s="520">
        <v>71627</v>
      </c>
      <c r="K8" s="82"/>
    </row>
    <row r="9" spans="1:11" ht="12" customHeight="1">
      <c r="A9" s="539"/>
      <c r="B9" s="617" t="s">
        <v>277</v>
      </c>
      <c r="C9" s="617"/>
      <c r="D9" s="32"/>
      <c r="E9" s="81">
        <v>41453</v>
      </c>
      <c r="F9" s="520">
        <v>22999</v>
      </c>
      <c r="G9" s="520">
        <v>18424</v>
      </c>
      <c r="H9" s="81">
        <v>163176</v>
      </c>
      <c r="I9" s="520">
        <v>93717</v>
      </c>
      <c r="J9" s="520">
        <v>69366</v>
      </c>
      <c r="K9" s="82"/>
    </row>
    <row r="10" spans="1:11" s="84" customFormat="1" ht="17.100000000000001" customHeight="1">
      <c r="A10" s="34"/>
      <c r="B10" s="616" t="s">
        <v>297</v>
      </c>
      <c r="C10" s="616"/>
      <c r="D10" s="35"/>
      <c r="E10" s="544">
        <v>38510</v>
      </c>
      <c r="F10" s="544">
        <v>21158</v>
      </c>
      <c r="G10" s="544">
        <v>17324</v>
      </c>
      <c r="H10" s="544">
        <v>152689</v>
      </c>
      <c r="I10" s="544">
        <v>86838</v>
      </c>
      <c r="J10" s="544">
        <v>65745</v>
      </c>
      <c r="K10" s="83"/>
    </row>
    <row r="11" spans="1:11" ht="17.100000000000001" customHeight="1">
      <c r="A11" s="38"/>
      <c r="B11" s="38" t="s">
        <v>298</v>
      </c>
      <c r="C11" s="39" t="s">
        <v>5</v>
      </c>
      <c r="D11" s="40"/>
      <c r="E11" s="85">
        <v>3911</v>
      </c>
      <c r="F11" s="85">
        <v>2124</v>
      </c>
      <c r="G11" s="85">
        <v>1782</v>
      </c>
      <c r="H11" s="85">
        <v>14271</v>
      </c>
      <c r="I11" s="85">
        <v>8123</v>
      </c>
      <c r="J11" s="85">
        <v>6136</v>
      </c>
      <c r="K11" s="81"/>
    </row>
    <row r="12" spans="1:11" ht="12" customHeight="1">
      <c r="A12" s="42"/>
      <c r="B12" s="42"/>
      <c r="C12" s="39" t="s">
        <v>6</v>
      </c>
      <c r="D12" s="40"/>
      <c r="E12" s="85">
        <v>3290</v>
      </c>
      <c r="F12" s="85">
        <v>1839</v>
      </c>
      <c r="G12" s="85">
        <v>1446</v>
      </c>
      <c r="H12" s="85">
        <v>13667</v>
      </c>
      <c r="I12" s="85">
        <v>7873</v>
      </c>
      <c r="J12" s="85">
        <v>5778</v>
      </c>
      <c r="K12" s="81"/>
    </row>
    <row r="13" spans="1:11" ht="12" customHeight="1">
      <c r="A13" s="42"/>
      <c r="B13" s="42"/>
      <c r="C13" s="39" t="s">
        <v>7</v>
      </c>
      <c r="D13" s="40"/>
      <c r="E13" s="85">
        <v>3258</v>
      </c>
      <c r="F13" s="85">
        <v>1897</v>
      </c>
      <c r="G13" s="85">
        <v>1357</v>
      </c>
      <c r="H13" s="85">
        <v>13280</v>
      </c>
      <c r="I13" s="85">
        <v>7677</v>
      </c>
      <c r="J13" s="85">
        <v>5586</v>
      </c>
      <c r="K13" s="81"/>
    </row>
    <row r="14" spans="1:11" ht="12" customHeight="1">
      <c r="A14" s="42"/>
      <c r="B14" s="42"/>
      <c r="C14" s="39" t="s">
        <v>8</v>
      </c>
      <c r="D14" s="40"/>
      <c r="E14" s="85">
        <v>2995</v>
      </c>
      <c r="F14" s="85">
        <v>1725</v>
      </c>
      <c r="G14" s="85">
        <v>1269</v>
      </c>
      <c r="H14" s="85">
        <v>12832</v>
      </c>
      <c r="I14" s="85">
        <v>7442</v>
      </c>
      <c r="J14" s="85">
        <v>5378</v>
      </c>
      <c r="K14" s="81"/>
    </row>
    <row r="15" spans="1:11" ht="12" customHeight="1">
      <c r="A15" s="42"/>
      <c r="B15" s="42"/>
      <c r="C15" s="39" t="s">
        <v>9</v>
      </c>
      <c r="D15" s="40"/>
      <c r="E15" s="85">
        <v>3259</v>
      </c>
      <c r="F15" s="85">
        <v>1789</v>
      </c>
      <c r="G15" s="85">
        <v>1467</v>
      </c>
      <c r="H15" s="85">
        <v>12800</v>
      </c>
      <c r="I15" s="85">
        <v>7372</v>
      </c>
      <c r="J15" s="85">
        <v>5419</v>
      </c>
      <c r="K15" s="81"/>
    </row>
    <row r="16" spans="1:11" ht="12" customHeight="1">
      <c r="A16" s="42"/>
      <c r="B16" s="42"/>
      <c r="C16" s="39" t="s">
        <v>10</v>
      </c>
      <c r="D16" s="40"/>
      <c r="E16" s="85">
        <v>3207</v>
      </c>
      <c r="F16" s="85">
        <v>1741</v>
      </c>
      <c r="G16" s="85">
        <v>1464</v>
      </c>
      <c r="H16" s="85">
        <v>12886</v>
      </c>
      <c r="I16" s="85">
        <v>7312</v>
      </c>
      <c r="J16" s="85">
        <v>5565</v>
      </c>
      <c r="K16" s="81"/>
    </row>
    <row r="17" spans="1:11" ht="17.100000000000001" customHeight="1">
      <c r="A17" s="42"/>
      <c r="B17" s="42"/>
      <c r="C17" s="39" t="s">
        <v>16</v>
      </c>
      <c r="D17" s="40"/>
      <c r="E17" s="85">
        <v>3012</v>
      </c>
      <c r="F17" s="85">
        <v>1718</v>
      </c>
      <c r="G17" s="85">
        <v>1292</v>
      </c>
      <c r="H17" s="85">
        <v>12632</v>
      </c>
      <c r="I17" s="85">
        <v>7213</v>
      </c>
      <c r="J17" s="85">
        <v>5411</v>
      </c>
      <c r="K17" s="81"/>
    </row>
    <row r="18" spans="1:11" ht="12" customHeight="1">
      <c r="A18" s="42"/>
      <c r="B18" s="42"/>
      <c r="C18" s="39" t="s">
        <v>14</v>
      </c>
      <c r="D18" s="40"/>
      <c r="E18" s="85">
        <v>2668</v>
      </c>
      <c r="F18" s="85">
        <v>1509</v>
      </c>
      <c r="G18" s="85">
        <v>1158</v>
      </c>
      <c r="H18" s="85">
        <v>11857</v>
      </c>
      <c r="I18" s="85">
        <v>6822</v>
      </c>
      <c r="J18" s="85">
        <v>5028</v>
      </c>
      <c r="K18" s="81"/>
    </row>
    <row r="19" spans="1:11" ht="12" customHeight="1">
      <c r="A19" s="42"/>
      <c r="B19" s="42"/>
      <c r="C19" s="39" t="s">
        <v>15</v>
      </c>
      <c r="D19" s="40"/>
      <c r="E19" s="85">
        <v>2323</v>
      </c>
      <c r="F19" s="85">
        <v>1258</v>
      </c>
      <c r="G19" s="85">
        <v>1065</v>
      </c>
      <c r="H19" s="85">
        <v>11006</v>
      </c>
      <c r="I19" s="85">
        <v>6329</v>
      </c>
      <c r="J19" s="85">
        <v>4672</v>
      </c>
      <c r="K19" s="81"/>
    </row>
    <row r="20" spans="1:11" ht="12" customHeight="1">
      <c r="A20" s="38"/>
      <c r="B20" s="38" t="s">
        <v>299</v>
      </c>
      <c r="C20" s="39" t="s">
        <v>11</v>
      </c>
      <c r="D20" s="40"/>
      <c r="E20" s="85">
        <v>3580</v>
      </c>
      <c r="F20" s="85">
        <v>1835</v>
      </c>
      <c r="G20" s="85">
        <v>1745</v>
      </c>
      <c r="H20" s="85">
        <v>11602</v>
      </c>
      <c r="I20" s="85">
        <v>6518</v>
      </c>
      <c r="J20" s="85">
        <v>5082</v>
      </c>
      <c r="K20" s="81"/>
    </row>
    <row r="21" spans="1:11" ht="12" customHeight="1">
      <c r="A21" s="43"/>
      <c r="B21" s="43"/>
      <c r="C21" s="39" t="s">
        <v>12</v>
      </c>
      <c r="D21" s="40"/>
      <c r="E21" s="85">
        <v>3543</v>
      </c>
      <c r="F21" s="85">
        <v>1813</v>
      </c>
      <c r="G21" s="85">
        <v>1728</v>
      </c>
      <c r="H21" s="85">
        <v>12572</v>
      </c>
      <c r="I21" s="85">
        <v>6855</v>
      </c>
      <c r="J21" s="85">
        <v>5714</v>
      </c>
      <c r="K21" s="81"/>
    </row>
    <row r="22" spans="1:11" ht="12" customHeight="1">
      <c r="A22" s="42"/>
      <c r="B22" s="42"/>
      <c r="C22" s="39" t="s">
        <v>13</v>
      </c>
      <c r="D22" s="40"/>
      <c r="E22" s="85">
        <v>3464</v>
      </c>
      <c r="F22" s="85">
        <v>1910</v>
      </c>
      <c r="G22" s="85">
        <v>1551</v>
      </c>
      <c r="H22" s="85">
        <v>13284</v>
      </c>
      <c r="I22" s="85">
        <v>7302</v>
      </c>
      <c r="J22" s="85">
        <v>5976</v>
      </c>
      <c r="K22" s="81"/>
    </row>
    <row r="23" spans="1:11" s="94" customFormat="1" ht="17.100000000000001" customHeight="1">
      <c r="A23" s="86"/>
      <c r="B23" s="87" t="s">
        <v>25</v>
      </c>
      <c r="C23" s="88"/>
      <c r="D23" s="89"/>
      <c r="E23" s="90"/>
      <c r="F23" s="91"/>
      <c r="G23" s="91"/>
      <c r="H23" s="92"/>
      <c r="I23" s="91"/>
      <c r="J23" s="92"/>
      <c r="K23" s="93"/>
    </row>
    <row r="24" spans="1:11" ht="17.100000000000001" customHeight="1">
      <c r="A24" s="42"/>
      <c r="B24" s="619" t="s">
        <v>300</v>
      </c>
      <c r="C24" s="619"/>
      <c r="D24" s="40"/>
      <c r="E24" s="85">
        <v>8078</v>
      </c>
      <c r="F24" s="85">
        <v>4316</v>
      </c>
      <c r="G24" s="85">
        <v>3758</v>
      </c>
      <c r="H24" s="85">
        <v>34831</v>
      </c>
      <c r="I24" s="85">
        <v>19085</v>
      </c>
      <c r="J24" s="85">
        <v>15736</v>
      </c>
      <c r="K24" s="95"/>
    </row>
    <row r="25" spans="1:11" ht="12" customHeight="1">
      <c r="A25" s="42"/>
      <c r="B25" s="619" t="s">
        <v>301</v>
      </c>
      <c r="C25" s="619"/>
      <c r="D25" s="40"/>
      <c r="E25" s="85">
        <v>1133</v>
      </c>
      <c r="F25" s="85">
        <v>692</v>
      </c>
      <c r="G25" s="85">
        <v>441</v>
      </c>
      <c r="H25" s="85">
        <v>5032</v>
      </c>
      <c r="I25" s="85">
        <v>3106</v>
      </c>
      <c r="J25" s="85">
        <v>1926</v>
      </c>
      <c r="K25" s="95"/>
    </row>
    <row r="26" spans="1:11" ht="12" customHeight="1">
      <c r="A26" s="42"/>
      <c r="B26" s="619" t="s">
        <v>302</v>
      </c>
      <c r="C26" s="619"/>
      <c r="D26" s="40"/>
      <c r="E26" s="85">
        <v>4141</v>
      </c>
      <c r="F26" s="85">
        <v>2341</v>
      </c>
      <c r="G26" s="85">
        <v>1799</v>
      </c>
      <c r="H26" s="85">
        <v>14993</v>
      </c>
      <c r="I26" s="85">
        <v>8772</v>
      </c>
      <c r="J26" s="85">
        <v>6200</v>
      </c>
      <c r="K26" s="81"/>
    </row>
    <row r="27" spans="1:11" ht="12" customHeight="1">
      <c r="A27" s="42"/>
      <c r="B27" s="619" t="s">
        <v>303</v>
      </c>
      <c r="C27" s="619"/>
      <c r="D27" s="40"/>
      <c r="E27" s="85">
        <v>4661</v>
      </c>
      <c r="F27" s="85">
        <v>2611</v>
      </c>
      <c r="G27" s="85">
        <v>2050</v>
      </c>
      <c r="H27" s="85">
        <v>17730</v>
      </c>
      <c r="I27" s="85">
        <v>10420</v>
      </c>
      <c r="J27" s="85">
        <v>7310</v>
      </c>
      <c r="K27" s="81"/>
    </row>
    <row r="28" spans="1:11" ht="12" customHeight="1">
      <c r="A28" s="42"/>
      <c r="B28" s="619" t="s">
        <v>304</v>
      </c>
      <c r="C28" s="619"/>
      <c r="D28" s="40"/>
      <c r="E28" s="85">
        <v>6497</v>
      </c>
      <c r="F28" s="85">
        <v>3633</v>
      </c>
      <c r="G28" s="85">
        <v>2860</v>
      </c>
      <c r="H28" s="85">
        <v>25209</v>
      </c>
      <c r="I28" s="85">
        <v>14713</v>
      </c>
      <c r="J28" s="85">
        <v>10469</v>
      </c>
      <c r="K28" s="81"/>
    </row>
    <row r="29" spans="1:11" ht="12" customHeight="1">
      <c r="A29" s="42"/>
      <c r="B29" s="619" t="s">
        <v>305</v>
      </c>
      <c r="C29" s="619"/>
      <c r="D29" s="40"/>
      <c r="E29" s="85">
        <v>4387</v>
      </c>
      <c r="F29" s="85">
        <v>2521</v>
      </c>
      <c r="G29" s="85">
        <v>1863</v>
      </c>
      <c r="H29" s="85">
        <v>18181</v>
      </c>
      <c r="I29" s="85">
        <v>11010</v>
      </c>
      <c r="J29" s="85">
        <v>7164</v>
      </c>
      <c r="K29" s="81"/>
    </row>
    <row r="30" spans="1:11" ht="12" customHeight="1">
      <c r="A30" s="42"/>
      <c r="B30" s="619" t="s">
        <v>306</v>
      </c>
      <c r="C30" s="619"/>
      <c r="D30" s="40"/>
      <c r="E30" s="85">
        <v>9613</v>
      </c>
      <c r="F30" s="85">
        <v>5044</v>
      </c>
      <c r="G30" s="85">
        <v>4553</v>
      </c>
      <c r="H30" s="85">
        <v>36713</v>
      </c>
      <c r="I30" s="85">
        <v>19732</v>
      </c>
      <c r="J30" s="85">
        <v>16940</v>
      </c>
      <c r="K30" s="81"/>
    </row>
    <row r="31" spans="1:11" ht="3.95" customHeight="1">
      <c r="A31" s="23"/>
      <c r="B31" s="23"/>
      <c r="C31" s="24"/>
      <c r="D31" s="25"/>
      <c r="E31" s="96"/>
      <c r="F31" s="96"/>
      <c r="G31" s="96"/>
      <c r="H31" s="96"/>
      <c r="I31" s="96"/>
      <c r="J31" s="96"/>
      <c r="K31" s="97"/>
    </row>
    <row r="32" spans="1:11" s="98" customFormat="1" ht="15.95" customHeight="1">
      <c r="A32" s="44"/>
      <c r="B32" s="7" t="s">
        <v>19</v>
      </c>
      <c r="C32" s="45"/>
      <c r="D32" s="46"/>
      <c r="K32" s="99"/>
    </row>
    <row r="33" spans="2:13" s="44" customFormat="1" ht="12" customHeight="1">
      <c r="B33" s="7" t="s">
        <v>21</v>
      </c>
      <c r="C33" s="45"/>
      <c r="D33" s="46"/>
      <c r="M33" s="47"/>
    </row>
    <row r="34" spans="2:13" ht="12" customHeight="1">
      <c r="B34" s="7" t="s">
        <v>22</v>
      </c>
    </row>
  </sheetData>
  <mergeCells count="13">
    <mergeCell ref="H3:J3"/>
    <mergeCell ref="B30:C30"/>
    <mergeCell ref="B6:C6"/>
    <mergeCell ref="B7:C7"/>
    <mergeCell ref="B8:C8"/>
    <mergeCell ref="B9:C9"/>
    <mergeCell ref="B25:C25"/>
    <mergeCell ref="B24:C24"/>
    <mergeCell ref="B26:C26"/>
    <mergeCell ref="B27:C27"/>
    <mergeCell ref="B28:C28"/>
    <mergeCell ref="B29:C2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/>
  <dimension ref="A1:AC38"/>
  <sheetViews>
    <sheetView zoomScale="120" zoomScaleNormal="120" zoomScaleSheetLayoutView="200" workbookViewId="0">
      <selection activeCell="J41" sqref="J41"/>
    </sheetView>
  </sheetViews>
  <sheetFormatPr defaultColWidth="9.875" defaultRowHeight="12" customHeight="1"/>
  <cols>
    <col min="1" max="1" width="0.375" style="108" customWidth="1"/>
    <col min="2" max="2" width="1.25" style="108" customWidth="1"/>
    <col min="3" max="3" width="18" style="113" customWidth="1"/>
    <col min="4" max="4" width="0.375" style="111" customWidth="1"/>
    <col min="5" max="5" width="5.875" style="109" customWidth="1"/>
    <col min="6" max="17" width="5.5" style="109" customWidth="1"/>
    <col min="18" max="18" width="0.25" style="154" customWidth="1"/>
    <col min="19" max="16384" width="9.875" style="110"/>
  </cols>
  <sheetData>
    <row r="1" spans="1:29" s="107" customFormat="1" ht="24" customHeight="1">
      <c r="A1" s="101"/>
      <c r="B1" s="101"/>
      <c r="C1" s="102"/>
      <c r="D1" s="103"/>
      <c r="E1" s="48" t="s">
        <v>245</v>
      </c>
      <c r="F1" s="49" t="s">
        <v>213</v>
      </c>
      <c r="G1" s="51"/>
      <c r="H1" s="51"/>
      <c r="I1" s="51"/>
      <c r="J1" s="51"/>
      <c r="K1" s="51"/>
      <c r="L1" s="51"/>
      <c r="M1" s="51"/>
      <c r="N1" s="51"/>
      <c r="O1" s="104"/>
      <c r="P1" s="104"/>
      <c r="Q1" s="105"/>
      <c r="R1" s="106"/>
    </row>
    <row r="2" spans="1:29" ht="5.25" customHeight="1">
      <c r="C2" s="555"/>
      <c r="D2" s="556"/>
      <c r="F2" s="55"/>
      <c r="G2" s="55"/>
      <c r="H2" s="55"/>
      <c r="I2" s="55"/>
      <c r="J2" s="55"/>
      <c r="K2" s="55"/>
      <c r="L2" s="55"/>
      <c r="M2" s="55"/>
      <c r="N2" s="55"/>
      <c r="Q2" s="54"/>
      <c r="R2" s="557"/>
      <c r="T2" s="111"/>
      <c r="U2" s="111"/>
      <c r="V2" s="111"/>
      <c r="W2" s="111"/>
      <c r="X2" s="111"/>
      <c r="Y2" s="111"/>
      <c r="Z2" s="111"/>
      <c r="AA2" s="111"/>
      <c r="AB2" s="111"/>
      <c r="AC2" s="111"/>
    </row>
    <row r="3" spans="1:29" s="113" customFormat="1" ht="12" customHeight="1" thickBot="1">
      <c r="A3" s="112"/>
      <c r="B3" s="112"/>
      <c r="D3" s="114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 t="s">
        <v>193</v>
      </c>
      <c r="R3" s="116"/>
      <c r="T3" s="114"/>
      <c r="U3" s="114"/>
      <c r="V3" s="117"/>
      <c r="W3" s="117"/>
      <c r="X3" s="117"/>
      <c r="Y3" s="117"/>
      <c r="Z3" s="117"/>
      <c r="AA3" s="117"/>
      <c r="AB3" s="117"/>
      <c r="AC3" s="117"/>
    </row>
    <row r="4" spans="1:29" s="113" customFormat="1" ht="21.75" customHeight="1">
      <c r="A4" s="118"/>
      <c r="B4" s="118"/>
      <c r="C4" s="119"/>
      <c r="D4" s="120"/>
      <c r="E4" s="121" t="s">
        <v>24</v>
      </c>
      <c r="F4" s="121" t="s">
        <v>5</v>
      </c>
      <c r="G4" s="121" t="s">
        <v>6</v>
      </c>
      <c r="H4" s="121" t="s">
        <v>7</v>
      </c>
      <c r="I4" s="121" t="s">
        <v>8</v>
      </c>
      <c r="J4" s="121" t="s">
        <v>9</v>
      </c>
      <c r="K4" s="121" t="s">
        <v>10</v>
      </c>
      <c r="L4" s="121" t="s">
        <v>214</v>
      </c>
      <c r="M4" s="121" t="s">
        <v>215</v>
      </c>
      <c r="N4" s="121" t="s">
        <v>216</v>
      </c>
      <c r="O4" s="121" t="s">
        <v>11</v>
      </c>
      <c r="P4" s="121" t="s">
        <v>12</v>
      </c>
      <c r="Q4" s="122" t="s">
        <v>13</v>
      </c>
      <c r="R4" s="123"/>
      <c r="T4" s="114"/>
      <c r="U4" s="114"/>
      <c r="V4" s="124"/>
      <c r="W4" s="125"/>
      <c r="X4" s="125"/>
      <c r="Y4" s="125"/>
      <c r="Z4" s="125"/>
      <c r="AA4" s="125"/>
      <c r="AB4" s="125"/>
      <c r="AC4" s="125"/>
    </row>
    <row r="5" spans="1:29" s="127" customFormat="1" ht="15" customHeight="1">
      <c r="A5" s="540"/>
      <c r="B5" s="617" t="s">
        <v>176</v>
      </c>
      <c r="C5" s="617"/>
      <c r="D5" s="32"/>
      <c r="E5" s="558">
        <v>57423</v>
      </c>
      <c r="F5" s="558">
        <v>3874</v>
      </c>
      <c r="G5" s="558">
        <v>4175</v>
      </c>
      <c r="H5" s="558">
        <v>4220</v>
      </c>
      <c r="I5" s="558">
        <v>4225</v>
      </c>
      <c r="J5" s="558">
        <v>4246</v>
      </c>
      <c r="K5" s="558">
        <v>4977</v>
      </c>
      <c r="L5" s="558">
        <v>5086</v>
      </c>
      <c r="M5" s="558">
        <v>4671</v>
      </c>
      <c r="N5" s="558">
        <v>4760</v>
      </c>
      <c r="O5" s="558">
        <v>6070</v>
      </c>
      <c r="P5" s="558">
        <v>5956</v>
      </c>
      <c r="Q5" s="558">
        <v>5163</v>
      </c>
      <c r="R5" s="558"/>
      <c r="T5" s="128"/>
      <c r="U5" s="128"/>
      <c r="V5" s="559"/>
      <c r="W5" s="559"/>
      <c r="X5" s="559"/>
      <c r="Y5" s="559"/>
      <c r="Z5" s="559"/>
      <c r="AA5" s="559"/>
      <c r="AB5" s="559"/>
      <c r="AC5" s="559"/>
    </row>
    <row r="6" spans="1:29" s="127" customFormat="1" ht="12.75" customHeight="1">
      <c r="A6" s="540"/>
      <c r="B6" s="617" t="s">
        <v>186</v>
      </c>
      <c r="C6" s="617"/>
      <c r="D6" s="32"/>
      <c r="E6" s="558">
        <v>57698</v>
      </c>
      <c r="F6" s="558">
        <v>4791</v>
      </c>
      <c r="G6" s="558">
        <v>4264</v>
      </c>
      <c r="H6" s="558">
        <v>4599</v>
      </c>
      <c r="I6" s="558">
        <v>4636</v>
      </c>
      <c r="J6" s="558">
        <v>4289</v>
      </c>
      <c r="K6" s="558">
        <v>4608</v>
      </c>
      <c r="L6" s="558">
        <v>4979</v>
      </c>
      <c r="M6" s="558">
        <v>4148</v>
      </c>
      <c r="N6" s="558">
        <v>4286</v>
      </c>
      <c r="O6" s="558">
        <v>6255</v>
      </c>
      <c r="P6" s="558">
        <v>5898</v>
      </c>
      <c r="Q6" s="558">
        <v>4945</v>
      </c>
      <c r="R6" s="558"/>
      <c r="T6" s="129"/>
      <c r="U6" s="128"/>
      <c r="V6" s="559"/>
      <c r="W6" s="559"/>
      <c r="X6" s="559"/>
      <c r="Y6" s="559"/>
      <c r="Z6" s="559"/>
      <c r="AA6" s="559"/>
      <c r="AB6" s="559"/>
      <c r="AC6" s="559"/>
    </row>
    <row r="7" spans="1:29" s="127" customFormat="1" ht="12.75" customHeight="1">
      <c r="A7" s="540"/>
      <c r="B7" s="617" t="s">
        <v>237</v>
      </c>
      <c r="C7" s="617"/>
      <c r="D7" s="32"/>
      <c r="E7" s="560">
        <v>58185</v>
      </c>
      <c r="F7" s="560">
        <v>4495</v>
      </c>
      <c r="G7" s="560">
        <v>4299</v>
      </c>
      <c r="H7" s="560">
        <v>4599</v>
      </c>
      <c r="I7" s="560">
        <v>4747</v>
      </c>
      <c r="J7" s="560">
        <v>4185</v>
      </c>
      <c r="K7" s="560">
        <v>4693</v>
      </c>
      <c r="L7" s="560">
        <v>5263</v>
      </c>
      <c r="M7" s="560">
        <v>4409</v>
      </c>
      <c r="N7" s="560">
        <v>4066</v>
      </c>
      <c r="O7" s="560">
        <v>6273</v>
      </c>
      <c r="P7" s="560">
        <v>6183</v>
      </c>
      <c r="Q7" s="560">
        <v>4973</v>
      </c>
      <c r="R7" s="558"/>
      <c r="T7" s="129"/>
      <c r="U7" s="128"/>
      <c r="V7" s="559"/>
      <c r="W7" s="559"/>
      <c r="X7" s="559"/>
      <c r="Y7" s="559"/>
      <c r="Z7" s="559"/>
      <c r="AA7" s="559"/>
      <c r="AB7" s="559"/>
      <c r="AC7" s="559"/>
    </row>
    <row r="8" spans="1:29" s="127" customFormat="1" ht="12.75" customHeight="1">
      <c r="A8" s="540"/>
      <c r="B8" s="617" t="s">
        <v>277</v>
      </c>
      <c r="C8" s="617"/>
      <c r="D8" s="32"/>
      <c r="E8" s="127">
        <v>62173</v>
      </c>
      <c r="F8" s="127">
        <v>4833</v>
      </c>
      <c r="G8" s="127">
        <v>4344</v>
      </c>
      <c r="H8" s="127">
        <v>4539</v>
      </c>
      <c r="I8" s="127">
        <v>4801</v>
      </c>
      <c r="J8" s="127">
        <v>5017</v>
      </c>
      <c r="K8" s="127">
        <v>5134</v>
      </c>
      <c r="L8" s="127">
        <v>5224</v>
      </c>
      <c r="M8" s="127">
        <v>5065</v>
      </c>
      <c r="N8" s="127">
        <v>5035</v>
      </c>
      <c r="O8" s="127">
        <v>6351</v>
      </c>
      <c r="P8" s="127">
        <v>6514</v>
      </c>
      <c r="Q8" s="127">
        <v>5316</v>
      </c>
      <c r="R8" s="558"/>
      <c r="T8" s="129"/>
      <c r="U8" s="128"/>
      <c r="V8" s="559"/>
      <c r="W8" s="559"/>
      <c r="X8" s="559"/>
      <c r="Y8" s="559"/>
      <c r="Z8" s="559"/>
      <c r="AA8" s="559"/>
      <c r="AB8" s="559"/>
      <c r="AC8" s="559"/>
    </row>
    <row r="9" spans="1:29" s="130" customFormat="1" ht="15" customHeight="1">
      <c r="A9" s="541"/>
      <c r="B9" s="616" t="s">
        <v>297</v>
      </c>
      <c r="C9" s="616"/>
      <c r="D9" s="35"/>
      <c r="E9" s="561">
        <v>64933</v>
      </c>
      <c r="F9" s="561">
        <v>4916</v>
      </c>
      <c r="G9" s="561">
        <v>5047</v>
      </c>
      <c r="H9" s="561">
        <v>5331</v>
      </c>
      <c r="I9" s="561">
        <v>4793</v>
      </c>
      <c r="J9" s="561">
        <v>5132</v>
      </c>
      <c r="K9" s="561">
        <v>5545</v>
      </c>
      <c r="L9" s="561">
        <v>5176</v>
      </c>
      <c r="M9" s="561">
        <v>5478</v>
      </c>
      <c r="N9" s="561">
        <v>5282</v>
      </c>
      <c r="O9" s="561">
        <v>6329</v>
      </c>
      <c r="P9" s="561">
        <v>6395</v>
      </c>
      <c r="Q9" s="561">
        <v>5509</v>
      </c>
      <c r="R9" s="131"/>
      <c r="T9" s="129"/>
      <c r="U9" s="128"/>
      <c r="V9" s="559"/>
      <c r="W9" s="559"/>
      <c r="X9" s="559"/>
      <c r="Y9" s="559"/>
      <c r="Z9" s="559"/>
      <c r="AA9" s="559"/>
      <c r="AB9" s="559"/>
      <c r="AC9" s="559"/>
    </row>
    <row r="10" spans="1:29" s="135" customFormat="1" ht="15" customHeight="1">
      <c r="A10" s="132"/>
      <c r="B10" s="621" t="s">
        <v>217</v>
      </c>
      <c r="C10" s="621"/>
      <c r="D10" s="133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0"/>
      <c r="T10" s="129"/>
      <c r="U10" s="128"/>
      <c r="V10" s="559"/>
      <c r="W10" s="559"/>
      <c r="X10" s="559"/>
      <c r="Y10" s="559"/>
      <c r="Z10" s="559"/>
      <c r="AA10" s="559"/>
      <c r="AB10" s="559"/>
      <c r="AC10" s="559"/>
    </row>
    <row r="11" spans="1:29" s="127" customFormat="1" ht="10.5" customHeight="1">
      <c r="A11" s="136"/>
      <c r="B11" s="136"/>
      <c r="C11" s="146" t="s">
        <v>307</v>
      </c>
      <c r="D11" s="137"/>
      <c r="E11" s="138">
        <v>214</v>
      </c>
      <c r="F11" s="138">
        <v>15</v>
      </c>
      <c r="G11" s="138">
        <v>10</v>
      </c>
      <c r="H11" s="138">
        <v>23</v>
      </c>
      <c r="I11" s="138">
        <v>19</v>
      </c>
      <c r="J11" s="138">
        <v>14</v>
      </c>
      <c r="K11" s="138">
        <v>16</v>
      </c>
      <c r="L11" s="138">
        <v>12</v>
      </c>
      <c r="M11" s="138">
        <v>18</v>
      </c>
      <c r="N11" s="138">
        <v>33</v>
      </c>
      <c r="O11" s="138">
        <v>12</v>
      </c>
      <c r="P11" s="138">
        <v>11</v>
      </c>
      <c r="Q11" s="138">
        <v>31</v>
      </c>
      <c r="R11" s="139"/>
      <c r="S11" s="130"/>
      <c r="T11" s="129"/>
      <c r="U11" s="128"/>
      <c r="V11" s="559"/>
      <c r="W11" s="559"/>
      <c r="X11" s="559"/>
      <c r="Y11" s="559"/>
      <c r="Z11" s="559"/>
      <c r="AA11" s="559"/>
      <c r="AB11" s="559"/>
      <c r="AC11" s="559"/>
    </row>
    <row r="12" spans="1:29" s="127" customFormat="1" ht="10.5" customHeight="1">
      <c r="A12" s="136"/>
      <c r="B12" s="136"/>
      <c r="C12" s="146" t="s">
        <v>308</v>
      </c>
      <c r="D12" s="137"/>
      <c r="E12" s="138">
        <v>41</v>
      </c>
      <c r="F12" s="138">
        <v>3</v>
      </c>
      <c r="G12" s="138">
        <v>3</v>
      </c>
      <c r="H12" s="138">
        <v>4</v>
      </c>
      <c r="I12" s="138">
        <v>4</v>
      </c>
      <c r="J12" s="138">
        <v>6</v>
      </c>
      <c r="K12" s="138">
        <v>0</v>
      </c>
      <c r="L12" s="138">
        <v>5</v>
      </c>
      <c r="M12" s="138">
        <v>7</v>
      </c>
      <c r="N12" s="138">
        <v>0</v>
      </c>
      <c r="O12" s="138">
        <v>3</v>
      </c>
      <c r="P12" s="138">
        <v>6</v>
      </c>
      <c r="Q12" s="138">
        <v>0</v>
      </c>
      <c r="R12" s="139"/>
      <c r="S12" s="130"/>
      <c r="T12" s="129"/>
      <c r="U12" s="128"/>
      <c r="V12" s="559"/>
      <c r="W12" s="559"/>
      <c r="X12" s="559"/>
      <c r="Y12" s="559"/>
      <c r="Z12" s="559"/>
      <c r="AA12" s="559"/>
      <c r="AB12" s="559"/>
      <c r="AC12" s="559"/>
    </row>
    <row r="13" spans="1:29" s="127" customFormat="1" ht="10.5" customHeight="1">
      <c r="A13" s="136"/>
      <c r="B13" s="136"/>
      <c r="C13" s="146" t="s">
        <v>309</v>
      </c>
      <c r="D13" s="137"/>
      <c r="E13" s="138">
        <v>5271</v>
      </c>
      <c r="F13" s="138">
        <v>411</v>
      </c>
      <c r="G13" s="138">
        <v>399</v>
      </c>
      <c r="H13" s="138">
        <v>432</v>
      </c>
      <c r="I13" s="138">
        <v>427</v>
      </c>
      <c r="J13" s="138">
        <v>426</v>
      </c>
      <c r="K13" s="138">
        <v>470</v>
      </c>
      <c r="L13" s="138">
        <v>461</v>
      </c>
      <c r="M13" s="138">
        <v>394</v>
      </c>
      <c r="N13" s="138">
        <v>433</v>
      </c>
      <c r="O13" s="138">
        <v>448</v>
      </c>
      <c r="P13" s="138">
        <v>413</v>
      </c>
      <c r="Q13" s="138">
        <v>557</v>
      </c>
      <c r="R13" s="139"/>
      <c r="S13" s="130"/>
      <c r="T13" s="129"/>
      <c r="U13" s="128"/>
      <c r="V13" s="559"/>
      <c r="W13" s="559"/>
      <c r="X13" s="559"/>
      <c r="Y13" s="559"/>
      <c r="Z13" s="559"/>
      <c r="AA13" s="559"/>
      <c r="AB13" s="559"/>
      <c r="AC13" s="559"/>
    </row>
    <row r="14" spans="1:29" s="127" customFormat="1" ht="10.5" customHeight="1">
      <c r="A14" s="136"/>
      <c r="B14" s="136"/>
      <c r="C14" s="146" t="s">
        <v>31</v>
      </c>
      <c r="D14" s="137"/>
      <c r="E14" s="138">
        <v>14131</v>
      </c>
      <c r="F14" s="138">
        <v>947</v>
      </c>
      <c r="G14" s="138">
        <v>1014</v>
      </c>
      <c r="H14" s="138">
        <v>1258</v>
      </c>
      <c r="I14" s="138">
        <v>1081</v>
      </c>
      <c r="J14" s="138">
        <v>1196</v>
      </c>
      <c r="K14" s="138">
        <v>1328</v>
      </c>
      <c r="L14" s="138">
        <v>1085</v>
      </c>
      <c r="M14" s="138">
        <v>1242</v>
      </c>
      <c r="N14" s="138">
        <v>1260</v>
      </c>
      <c r="O14" s="138">
        <v>1278</v>
      </c>
      <c r="P14" s="138">
        <v>1171</v>
      </c>
      <c r="Q14" s="138">
        <v>1271</v>
      </c>
      <c r="R14" s="139"/>
      <c r="S14" s="130"/>
      <c r="T14" s="129"/>
      <c r="U14" s="128"/>
      <c r="V14" s="559"/>
      <c r="W14" s="559"/>
      <c r="X14" s="559"/>
      <c r="Y14" s="559"/>
      <c r="Z14" s="559"/>
      <c r="AA14" s="559"/>
      <c r="AB14" s="559"/>
      <c r="AC14" s="559"/>
    </row>
    <row r="15" spans="1:29" s="127" customFormat="1" ht="10.5" customHeight="1">
      <c r="A15" s="136"/>
      <c r="B15" s="136"/>
      <c r="C15" s="562" t="s">
        <v>310</v>
      </c>
      <c r="D15" s="137"/>
      <c r="E15" s="138">
        <v>74</v>
      </c>
      <c r="F15" s="138">
        <v>3</v>
      </c>
      <c r="G15" s="138">
        <v>7</v>
      </c>
      <c r="H15" s="138">
        <v>5</v>
      </c>
      <c r="I15" s="138">
        <v>2</v>
      </c>
      <c r="J15" s="138">
        <v>11</v>
      </c>
      <c r="K15" s="138">
        <v>2</v>
      </c>
      <c r="L15" s="138">
        <v>5</v>
      </c>
      <c r="M15" s="138">
        <v>11</v>
      </c>
      <c r="N15" s="138">
        <v>1</v>
      </c>
      <c r="O15" s="138">
        <v>8</v>
      </c>
      <c r="P15" s="138">
        <v>14</v>
      </c>
      <c r="Q15" s="138">
        <v>5</v>
      </c>
      <c r="R15" s="139"/>
      <c r="S15" s="130"/>
      <c r="T15" s="128"/>
      <c r="U15" s="128"/>
      <c r="V15" s="559"/>
      <c r="W15" s="559"/>
      <c r="X15" s="559"/>
      <c r="Y15" s="559"/>
      <c r="Z15" s="559"/>
      <c r="AA15" s="559"/>
      <c r="AB15" s="559"/>
      <c r="AC15" s="559"/>
    </row>
    <row r="16" spans="1:29" s="127" customFormat="1" ht="14.25" customHeight="1">
      <c r="A16" s="136"/>
      <c r="B16" s="136"/>
      <c r="C16" s="146" t="s">
        <v>311</v>
      </c>
      <c r="D16" s="137"/>
      <c r="E16" s="138">
        <v>766</v>
      </c>
      <c r="F16" s="138">
        <v>53</v>
      </c>
      <c r="G16" s="138">
        <v>44</v>
      </c>
      <c r="H16" s="138">
        <v>50</v>
      </c>
      <c r="I16" s="138">
        <v>54</v>
      </c>
      <c r="J16" s="138">
        <v>43</v>
      </c>
      <c r="K16" s="138">
        <v>80</v>
      </c>
      <c r="L16" s="138">
        <v>54</v>
      </c>
      <c r="M16" s="138">
        <v>56</v>
      </c>
      <c r="N16" s="138">
        <v>65</v>
      </c>
      <c r="O16" s="138">
        <v>52</v>
      </c>
      <c r="P16" s="138">
        <v>94</v>
      </c>
      <c r="Q16" s="138">
        <v>121</v>
      </c>
      <c r="R16" s="139"/>
      <c r="S16" s="130"/>
      <c r="T16" s="128"/>
      <c r="U16" s="128"/>
      <c r="V16" s="559"/>
      <c r="W16" s="559"/>
      <c r="X16" s="559"/>
      <c r="Y16" s="559"/>
      <c r="Z16" s="559"/>
      <c r="AA16" s="559"/>
      <c r="AB16" s="559"/>
      <c r="AC16" s="559"/>
    </row>
    <row r="17" spans="1:29" s="127" customFormat="1" ht="10.5" customHeight="1">
      <c r="A17" s="136"/>
      <c r="B17" s="136"/>
      <c r="C17" s="146" t="s">
        <v>312</v>
      </c>
      <c r="D17" s="137"/>
      <c r="E17" s="138">
        <v>5490</v>
      </c>
      <c r="F17" s="138">
        <v>396</v>
      </c>
      <c r="G17" s="138">
        <v>527</v>
      </c>
      <c r="H17" s="138">
        <v>441</v>
      </c>
      <c r="I17" s="138">
        <v>393</v>
      </c>
      <c r="J17" s="138">
        <v>506</v>
      </c>
      <c r="K17" s="138">
        <v>484</v>
      </c>
      <c r="L17" s="138">
        <v>382</v>
      </c>
      <c r="M17" s="138">
        <v>541</v>
      </c>
      <c r="N17" s="138">
        <v>411</v>
      </c>
      <c r="O17" s="138">
        <v>349</v>
      </c>
      <c r="P17" s="138">
        <v>601</v>
      </c>
      <c r="Q17" s="138">
        <v>459</v>
      </c>
      <c r="R17" s="139"/>
      <c r="S17" s="130"/>
      <c r="T17" s="129"/>
      <c r="U17" s="128"/>
      <c r="V17" s="559"/>
      <c r="W17" s="559"/>
      <c r="X17" s="559"/>
      <c r="Y17" s="559"/>
      <c r="Z17" s="559"/>
      <c r="AA17" s="559"/>
      <c r="AB17" s="559"/>
      <c r="AC17" s="559"/>
    </row>
    <row r="18" spans="1:29" s="127" customFormat="1" ht="10.5" customHeight="1">
      <c r="A18" s="136"/>
      <c r="B18" s="136"/>
      <c r="C18" s="146" t="s">
        <v>313</v>
      </c>
      <c r="D18" s="137"/>
      <c r="E18" s="138">
        <v>5731</v>
      </c>
      <c r="F18" s="138">
        <v>515</v>
      </c>
      <c r="G18" s="138">
        <v>634</v>
      </c>
      <c r="H18" s="138">
        <v>547</v>
      </c>
      <c r="I18" s="138">
        <v>348</v>
      </c>
      <c r="J18" s="138">
        <v>593</v>
      </c>
      <c r="K18" s="138">
        <v>535</v>
      </c>
      <c r="L18" s="138">
        <v>422</v>
      </c>
      <c r="M18" s="138">
        <v>421</v>
      </c>
      <c r="N18" s="138">
        <v>437</v>
      </c>
      <c r="O18" s="138">
        <v>464</v>
      </c>
      <c r="P18" s="138">
        <v>435</v>
      </c>
      <c r="Q18" s="138">
        <v>380</v>
      </c>
      <c r="R18" s="139"/>
      <c r="S18" s="13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</row>
    <row r="19" spans="1:29" s="127" customFormat="1" ht="10.5" customHeight="1">
      <c r="A19" s="141"/>
      <c r="B19" s="141"/>
      <c r="C19" s="146" t="s">
        <v>314</v>
      </c>
      <c r="D19" s="137"/>
      <c r="E19" s="138">
        <v>271</v>
      </c>
      <c r="F19" s="138">
        <v>21</v>
      </c>
      <c r="G19" s="138">
        <v>24</v>
      </c>
      <c r="H19" s="138">
        <v>18</v>
      </c>
      <c r="I19" s="138">
        <v>17</v>
      </c>
      <c r="J19" s="138">
        <v>33</v>
      </c>
      <c r="K19" s="138">
        <v>25</v>
      </c>
      <c r="L19" s="138">
        <v>17</v>
      </c>
      <c r="M19" s="138">
        <v>10</v>
      </c>
      <c r="N19" s="138">
        <v>37</v>
      </c>
      <c r="O19" s="138">
        <v>15</v>
      </c>
      <c r="P19" s="138">
        <v>12</v>
      </c>
      <c r="Q19" s="138">
        <v>42</v>
      </c>
      <c r="R19" s="139"/>
      <c r="S19" s="130"/>
    </row>
    <row r="20" spans="1:29" s="127" customFormat="1" ht="10.5" customHeight="1">
      <c r="A20" s="141"/>
      <c r="B20" s="141"/>
      <c r="C20" s="146" t="s">
        <v>315</v>
      </c>
      <c r="D20" s="137"/>
      <c r="E20" s="138">
        <v>1408</v>
      </c>
      <c r="F20" s="138">
        <v>243</v>
      </c>
      <c r="G20" s="138">
        <v>57</v>
      </c>
      <c r="H20" s="138">
        <v>91</v>
      </c>
      <c r="I20" s="138">
        <v>193</v>
      </c>
      <c r="J20" s="138">
        <v>65</v>
      </c>
      <c r="K20" s="138">
        <v>72</v>
      </c>
      <c r="L20" s="138">
        <v>198</v>
      </c>
      <c r="M20" s="138">
        <v>115</v>
      </c>
      <c r="N20" s="138">
        <v>66</v>
      </c>
      <c r="O20" s="138">
        <v>122</v>
      </c>
      <c r="P20" s="138">
        <v>99</v>
      </c>
      <c r="Q20" s="138">
        <v>87</v>
      </c>
      <c r="R20" s="139"/>
      <c r="S20" s="130"/>
    </row>
    <row r="21" spans="1:29" s="127" customFormat="1" ht="16.5" customHeight="1">
      <c r="A21" s="141"/>
      <c r="B21" s="141"/>
      <c r="C21" s="563" t="s">
        <v>316</v>
      </c>
      <c r="D21" s="137"/>
      <c r="E21" s="138">
        <v>1324</v>
      </c>
      <c r="F21" s="138">
        <v>113</v>
      </c>
      <c r="G21" s="138">
        <v>104</v>
      </c>
      <c r="H21" s="138">
        <v>151</v>
      </c>
      <c r="I21" s="138">
        <v>107</v>
      </c>
      <c r="J21" s="138">
        <v>96</v>
      </c>
      <c r="K21" s="138">
        <v>78</v>
      </c>
      <c r="L21" s="138">
        <v>174</v>
      </c>
      <c r="M21" s="138">
        <v>84</v>
      </c>
      <c r="N21" s="138">
        <v>85</v>
      </c>
      <c r="O21" s="138">
        <v>103</v>
      </c>
      <c r="P21" s="138">
        <v>139</v>
      </c>
      <c r="Q21" s="138">
        <v>90</v>
      </c>
      <c r="R21" s="139"/>
      <c r="S21" s="130"/>
    </row>
    <row r="22" spans="1:29" s="127" customFormat="1" ht="10.5" customHeight="1">
      <c r="A22" s="142"/>
      <c r="B22" s="142"/>
      <c r="C22" s="146" t="s">
        <v>317</v>
      </c>
      <c r="D22" s="137"/>
      <c r="E22" s="138">
        <v>2034</v>
      </c>
      <c r="F22" s="138">
        <v>172</v>
      </c>
      <c r="G22" s="138">
        <v>126</v>
      </c>
      <c r="H22" s="138">
        <v>219</v>
      </c>
      <c r="I22" s="138">
        <v>137</v>
      </c>
      <c r="J22" s="138">
        <v>154</v>
      </c>
      <c r="K22" s="138">
        <v>222</v>
      </c>
      <c r="L22" s="138">
        <v>120</v>
      </c>
      <c r="M22" s="138">
        <v>216</v>
      </c>
      <c r="N22" s="138">
        <v>160</v>
      </c>
      <c r="O22" s="138">
        <v>135</v>
      </c>
      <c r="P22" s="138">
        <v>167</v>
      </c>
      <c r="Q22" s="138">
        <v>206</v>
      </c>
      <c r="R22" s="139"/>
      <c r="S22" s="130"/>
    </row>
    <row r="23" spans="1:29" s="127" customFormat="1" ht="10.5" customHeight="1">
      <c r="A23" s="142"/>
      <c r="B23" s="142"/>
      <c r="C23" s="513" t="s">
        <v>318</v>
      </c>
      <c r="D23" s="137"/>
      <c r="E23" s="138">
        <v>1946</v>
      </c>
      <c r="F23" s="138">
        <v>151</v>
      </c>
      <c r="G23" s="138">
        <v>192</v>
      </c>
      <c r="H23" s="138">
        <v>167</v>
      </c>
      <c r="I23" s="138">
        <v>158</v>
      </c>
      <c r="J23" s="138">
        <v>190</v>
      </c>
      <c r="K23" s="138">
        <v>109</v>
      </c>
      <c r="L23" s="138">
        <v>204</v>
      </c>
      <c r="M23" s="138">
        <v>192</v>
      </c>
      <c r="N23" s="138">
        <v>118</v>
      </c>
      <c r="O23" s="138">
        <v>159</v>
      </c>
      <c r="P23" s="138">
        <v>168</v>
      </c>
      <c r="Q23" s="138">
        <v>138</v>
      </c>
      <c r="R23" s="139"/>
      <c r="S23" s="130"/>
    </row>
    <row r="24" spans="1:29" s="127" customFormat="1" ht="10.5" customHeight="1">
      <c r="A24" s="142"/>
      <c r="B24" s="142"/>
      <c r="C24" s="146" t="s">
        <v>319</v>
      </c>
      <c r="D24" s="137"/>
      <c r="E24" s="138">
        <v>495</v>
      </c>
      <c r="F24" s="138">
        <v>38</v>
      </c>
      <c r="G24" s="138">
        <v>36</v>
      </c>
      <c r="H24" s="138">
        <v>23</v>
      </c>
      <c r="I24" s="138">
        <v>36</v>
      </c>
      <c r="J24" s="138">
        <v>37</v>
      </c>
      <c r="K24" s="138">
        <v>52</v>
      </c>
      <c r="L24" s="138">
        <v>29</v>
      </c>
      <c r="M24" s="138">
        <v>30</v>
      </c>
      <c r="N24" s="138">
        <v>43</v>
      </c>
      <c r="O24" s="138">
        <v>26</v>
      </c>
      <c r="P24" s="138">
        <v>78</v>
      </c>
      <c r="Q24" s="138">
        <v>67</v>
      </c>
      <c r="R24" s="139"/>
      <c r="S24" s="130"/>
    </row>
    <row r="25" spans="1:29" s="127" customFormat="1" ht="10.5" customHeight="1">
      <c r="A25" s="142"/>
      <c r="B25" s="142"/>
      <c r="C25" s="146" t="s">
        <v>320</v>
      </c>
      <c r="D25" s="137"/>
      <c r="E25" s="138">
        <v>11026</v>
      </c>
      <c r="F25" s="138">
        <v>954</v>
      </c>
      <c r="G25" s="138">
        <v>891</v>
      </c>
      <c r="H25" s="138">
        <v>896</v>
      </c>
      <c r="I25" s="138">
        <v>913</v>
      </c>
      <c r="J25" s="138">
        <v>878</v>
      </c>
      <c r="K25" s="138">
        <v>888</v>
      </c>
      <c r="L25" s="138">
        <v>1020</v>
      </c>
      <c r="M25" s="138">
        <v>898</v>
      </c>
      <c r="N25" s="138">
        <v>907</v>
      </c>
      <c r="O25" s="138">
        <v>1081</v>
      </c>
      <c r="P25" s="138">
        <v>887</v>
      </c>
      <c r="Q25" s="138">
        <v>813</v>
      </c>
      <c r="R25" s="139"/>
      <c r="S25" s="130"/>
    </row>
    <row r="26" spans="1:29" s="127" customFormat="1" ht="15.75" customHeight="1">
      <c r="A26" s="136"/>
      <c r="B26" s="136"/>
      <c r="C26" s="146" t="s">
        <v>321</v>
      </c>
      <c r="D26" s="137"/>
      <c r="E26" s="138">
        <v>400</v>
      </c>
      <c r="F26" s="138">
        <v>41</v>
      </c>
      <c r="G26" s="138">
        <v>51</v>
      </c>
      <c r="H26" s="138">
        <v>24</v>
      </c>
      <c r="I26" s="138">
        <v>22</v>
      </c>
      <c r="J26" s="138">
        <v>39</v>
      </c>
      <c r="K26" s="138">
        <v>16</v>
      </c>
      <c r="L26" s="138">
        <v>22</v>
      </c>
      <c r="M26" s="138">
        <v>47</v>
      </c>
      <c r="N26" s="138">
        <v>32</v>
      </c>
      <c r="O26" s="138">
        <v>31</v>
      </c>
      <c r="P26" s="138">
        <v>45</v>
      </c>
      <c r="Q26" s="138">
        <v>30</v>
      </c>
      <c r="R26" s="139"/>
      <c r="S26" s="130"/>
    </row>
    <row r="27" spans="1:29" s="127" customFormat="1" ht="10.5" customHeight="1">
      <c r="A27" s="136"/>
      <c r="B27" s="136"/>
      <c r="C27" s="563" t="s">
        <v>322</v>
      </c>
      <c r="D27" s="137"/>
      <c r="E27" s="138">
        <v>9593</v>
      </c>
      <c r="F27" s="138">
        <v>664</v>
      </c>
      <c r="G27" s="138">
        <v>762</v>
      </c>
      <c r="H27" s="138">
        <v>858</v>
      </c>
      <c r="I27" s="138">
        <v>758</v>
      </c>
      <c r="J27" s="138">
        <v>671</v>
      </c>
      <c r="K27" s="138">
        <v>928</v>
      </c>
      <c r="L27" s="138">
        <v>771</v>
      </c>
      <c r="M27" s="138">
        <v>802</v>
      </c>
      <c r="N27" s="138">
        <v>806</v>
      </c>
      <c r="O27" s="138">
        <v>904</v>
      </c>
      <c r="P27" s="138">
        <v>864</v>
      </c>
      <c r="Q27" s="138">
        <v>805</v>
      </c>
      <c r="R27" s="139"/>
      <c r="S27" s="130"/>
    </row>
    <row r="28" spans="1:29" s="127" customFormat="1" ht="10.5" customHeight="1">
      <c r="A28" s="136"/>
      <c r="B28" s="136"/>
      <c r="C28" s="146" t="s">
        <v>323</v>
      </c>
      <c r="D28" s="137"/>
      <c r="E28" s="138">
        <v>4718</v>
      </c>
      <c r="F28" s="138">
        <v>176</v>
      </c>
      <c r="G28" s="138">
        <v>166</v>
      </c>
      <c r="H28" s="138">
        <v>124</v>
      </c>
      <c r="I28" s="138">
        <v>124</v>
      </c>
      <c r="J28" s="138">
        <v>174</v>
      </c>
      <c r="K28" s="138">
        <v>240</v>
      </c>
      <c r="L28" s="138">
        <v>195</v>
      </c>
      <c r="M28" s="138">
        <v>394</v>
      </c>
      <c r="N28" s="138">
        <v>388</v>
      </c>
      <c r="O28" s="138">
        <v>1139</v>
      </c>
      <c r="P28" s="138">
        <v>1191</v>
      </c>
      <c r="Q28" s="138">
        <v>407</v>
      </c>
      <c r="R28" s="139"/>
      <c r="S28" s="130"/>
    </row>
    <row r="29" spans="1:29" s="135" customFormat="1" ht="12.75" customHeight="1">
      <c r="A29" s="143"/>
      <c r="B29" s="620" t="s">
        <v>218</v>
      </c>
      <c r="C29" s="620"/>
      <c r="D29" s="144"/>
      <c r="E29" s="138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34"/>
      <c r="S29" s="130"/>
    </row>
    <row r="30" spans="1:29" s="127" customFormat="1" ht="12.95" customHeight="1">
      <c r="A30" s="142"/>
      <c r="B30" s="142"/>
      <c r="C30" s="146" t="s">
        <v>324</v>
      </c>
      <c r="D30" s="137"/>
      <c r="E30" s="138">
        <v>38501</v>
      </c>
      <c r="F30" s="138">
        <v>3079</v>
      </c>
      <c r="G30" s="138">
        <v>3162</v>
      </c>
      <c r="H30" s="138">
        <v>3270</v>
      </c>
      <c r="I30" s="138">
        <v>2895</v>
      </c>
      <c r="J30" s="138">
        <v>3106</v>
      </c>
      <c r="K30" s="138">
        <v>3366</v>
      </c>
      <c r="L30" s="138">
        <v>3082</v>
      </c>
      <c r="M30" s="138">
        <v>3044</v>
      </c>
      <c r="N30" s="138">
        <v>3090</v>
      </c>
      <c r="O30" s="138">
        <v>3374</v>
      </c>
      <c r="P30" s="138">
        <v>3623</v>
      </c>
      <c r="Q30" s="138">
        <v>3410</v>
      </c>
      <c r="R30" s="139">
        <v>969</v>
      </c>
      <c r="S30" s="130"/>
    </row>
    <row r="31" spans="1:29" s="127" customFormat="1" ht="11.1" customHeight="1">
      <c r="A31" s="142"/>
      <c r="B31" s="142"/>
      <c r="C31" s="146" t="s">
        <v>325</v>
      </c>
      <c r="D31" s="137"/>
      <c r="E31" s="138">
        <v>15742</v>
      </c>
      <c r="F31" s="138">
        <v>1132</v>
      </c>
      <c r="G31" s="138">
        <v>1239</v>
      </c>
      <c r="H31" s="138">
        <v>1323</v>
      </c>
      <c r="I31" s="138">
        <v>1133</v>
      </c>
      <c r="J31" s="138">
        <v>1174</v>
      </c>
      <c r="K31" s="138">
        <v>1363</v>
      </c>
      <c r="L31" s="138">
        <v>1267</v>
      </c>
      <c r="M31" s="138">
        <v>1393</v>
      </c>
      <c r="N31" s="138">
        <v>1269</v>
      </c>
      <c r="O31" s="138">
        <v>1509</v>
      </c>
      <c r="P31" s="138">
        <v>1680</v>
      </c>
      <c r="Q31" s="138">
        <v>1260</v>
      </c>
      <c r="R31" s="139"/>
      <c r="S31" s="130"/>
    </row>
    <row r="32" spans="1:29" s="127" customFormat="1" ht="11.1" customHeight="1">
      <c r="A32" s="142"/>
      <c r="B32" s="142"/>
      <c r="C32" s="146" t="s">
        <v>326</v>
      </c>
      <c r="D32" s="137"/>
      <c r="E32" s="138">
        <v>8452</v>
      </c>
      <c r="F32" s="147">
        <v>575</v>
      </c>
      <c r="G32" s="147">
        <v>559</v>
      </c>
      <c r="H32" s="147">
        <v>602</v>
      </c>
      <c r="I32" s="147">
        <v>616</v>
      </c>
      <c r="J32" s="147">
        <v>711</v>
      </c>
      <c r="K32" s="147">
        <v>635</v>
      </c>
      <c r="L32" s="147">
        <v>687</v>
      </c>
      <c r="M32" s="147">
        <v>907</v>
      </c>
      <c r="N32" s="147">
        <v>699</v>
      </c>
      <c r="O32" s="147">
        <v>944</v>
      </c>
      <c r="P32" s="147">
        <v>866</v>
      </c>
      <c r="Q32" s="147">
        <v>651</v>
      </c>
      <c r="R32" s="139"/>
      <c r="S32" s="130"/>
    </row>
    <row r="33" spans="1:19" s="127" customFormat="1" ht="11.1" customHeight="1">
      <c r="A33" s="142"/>
      <c r="B33" s="142"/>
      <c r="C33" s="146" t="s">
        <v>327</v>
      </c>
      <c r="D33" s="137"/>
      <c r="E33" s="138">
        <v>1192</v>
      </c>
      <c r="F33" s="138">
        <v>87</v>
      </c>
      <c r="G33" s="138">
        <v>29</v>
      </c>
      <c r="H33" s="138">
        <v>62</v>
      </c>
      <c r="I33" s="138">
        <v>110</v>
      </c>
      <c r="J33" s="138">
        <v>66</v>
      </c>
      <c r="K33" s="138">
        <v>92</v>
      </c>
      <c r="L33" s="138">
        <v>104</v>
      </c>
      <c r="M33" s="138">
        <v>64</v>
      </c>
      <c r="N33" s="138">
        <v>116</v>
      </c>
      <c r="O33" s="138">
        <v>228</v>
      </c>
      <c r="P33" s="138">
        <v>143</v>
      </c>
      <c r="Q33" s="138">
        <v>91</v>
      </c>
      <c r="R33" s="139"/>
      <c r="S33" s="130"/>
    </row>
    <row r="34" spans="1:19" s="127" customFormat="1" ht="10.5" customHeight="1">
      <c r="A34" s="142"/>
      <c r="B34" s="142"/>
      <c r="C34" s="146" t="s">
        <v>328</v>
      </c>
      <c r="D34" s="137"/>
      <c r="E34" s="138">
        <v>1046</v>
      </c>
      <c r="F34" s="138">
        <v>43</v>
      </c>
      <c r="G34" s="138">
        <v>58</v>
      </c>
      <c r="H34" s="138">
        <v>74</v>
      </c>
      <c r="I34" s="138">
        <v>39</v>
      </c>
      <c r="J34" s="138">
        <v>75</v>
      </c>
      <c r="K34" s="138">
        <v>89</v>
      </c>
      <c r="L34" s="138">
        <v>36</v>
      </c>
      <c r="M34" s="138">
        <v>70</v>
      </c>
      <c r="N34" s="138">
        <v>108</v>
      </c>
      <c r="O34" s="138">
        <v>274</v>
      </c>
      <c r="P34" s="138">
        <v>83</v>
      </c>
      <c r="Q34" s="138">
        <v>97</v>
      </c>
      <c r="R34" s="139"/>
      <c r="S34" s="130"/>
    </row>
    <row r="35" spans="1:19" ht="3.75" customHeight="1">
      <c r="A35" s="148"/>
      <c r="B35" s="148"/>
      <c r="C35" s="149"/>
      <c r="D35" s="150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</row>
    <row r="36" spans="1:19" ht="12" customHeight="1">
      <c r="A36" s="58"/>
      <c r="B36" s="58" t="s">
        <v>219</v>
      </c>
      <c r="C36" s="152"/>
      <c r="D36" s="153"/>
    </row>
    <row r="37" spans="1:19" ht="12" customHeight="1">
      <c r="A37" s="58"/>
      <c r="B37" s="7" t="s">
        <v>220</v>
      </c>
      <c r="C37" s="152"/>
      <c r="D37" s="153"/>
    </row>
    <row r="38" spans="1:19" ht="12" customHeight="1">
      <c r="E38" s="110"/>
    </row>
  </sheetData>
  <mergeCells count="7">
    <mergeCell ref="B29:C29"/>
    <mergeCell ref="B5:C5"/>
    <mergeCell ref="B6:C6"/>
    <mergeCell ref="B7:C7"/>
    <mergeCell ref="B9:C9"/>
    <mergeCell ref="B8:C8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A1:AN35"/>
  <sheetViews>
    <sheetView zoomScale="120" zoomScaleNormal="120" zoomScaleSheetLayoutView="100" workbookViewId="0">
      <selection activeCell="J46" sqref="J46"/>
    </sheetView>
  </sheetViews>
  <sheetFormatPr defaultColWidth="12.125" defaultRowHeight="12" customHeight="1"/>
  <cols>
    <col min="1" max="1" width="0.375" style="165" customWidth="1"/>
    <col min="2" max="2" width="2.125" style="166" customWidth="1"/>
    <col min="3" max="3" width="13" style="167" customWidth="1"/>
    <col min="4" max="4" width="0.375" style="168" customWidth="1"/>
    <col min="5" max="14" width="7.625" style="169" customWidth="1"/>
    <col min="15" max="21" width="6.625" style="169" customWidth="1"/>
    <col min="22" max="16384" width="12.125" style="170"/>
  </cols>
  <sheetData>
    <row r="1" spans="1:21" s="164" customFormat="1" ht="18.75">
      <c r="A1" s="155"/>
      <c r="B1" s="156"/>
      <c r="C1" s="157"/>
      <c r="D1" s="158"/>
      <c r="E1" s="159"/>
      <c r="F1" s="160" t="s">
        <v>246</v>
      </c>
      <c r="G1" s="161" t="s">
        <v>26</v>
      </c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  <c r="T1" s="163"/>
      <c r="U1" s="159"/>
    </row>
    <row r="2" spans="1:21" ht="12" customHeight="1" thickBot="1">
      <c r="F2" s="171"/>
      <c r="G2" s="171"/>
      <c r="H2" s="171"/>
      <c r="I2" s="171"/>
      <c r="J2" s="171"/>
      <c r="K2" s="171"/>
      <c r="L2" s="171"/>
      <c r="M2" s="171" t="s">
        <v>183</v>
      </c>
      <c r="N2" s="171"/>
      <c r="O2" s="171"/>
      <c r="P2" s="171"/>
      <c r="Q2" s="171"/>
      <c r="R2" s="171"/>
      <c r="S2" s="171"/>
      <c r="T2" s="171"/>
      <c r="U2" s="171"/>
    </row>
    <row r="3" spans="1:21" ht="26.25" customHeight="1">
      <c r="A3" s="172"/>
      <c r="B3" s="172"/>
      <c r="C3" s="173"/>
      <c r="D3" s="174"/>
      <c r="E3" s="175" t="s">
        <v>27</v>
      </c>
      <c r="F3" s="176" t="s">
        <v>28</v>
      </c>
      <c r="G3" s="177" t="s">
        <v>29</v>
      </c>
      <c r="H3" s="176" t="s">
        <v>30</v>
      </c>
      <c r="I3" s="176" t="s">
        <v>31</v>
      </c>
      <c r="J3" s="514" t="s">
        <v>152</v>
      </c>
      <c r="K3" s="176" t="s">
        <v>32</v>
      </c>
      <c r="L3" s="176" t="s">
        <v>33</v>
      </c>
      <c r="M3" s="176" t="s">
        <v>34</v>
      </c>
    </row>
    <row r="4" spans="1:21" ht="12" customHeight="1">
      <c r="B4" s="622" t="s">
        <v>176</v>
      </c>
      <c r="C4" s="622"/>
      <c r="D4" s="516"/>
      <c r="E4" s="517">
        <v>57423</v>
      </c>
      <c r="F4" s="518">
        <v>194</v>
      </c>
      <c r="G4" s="518">
        <v>50</v>
      </c>
      <c r="H4" s="518">
        <v>5455</v>
      </c>
      <c r="I4" s="518">
        <v>10807</v>
      </c>
      <c r="J4" s="518">
        <v>61</v>
      </c>
      <c r="K4" s="518">
        <v>590</v>
      </c>
      <c r="L4" s="518">
        <v>4825</v>
      </c>
      <c r="M4" s="518">
        <v>4358</v>
      </c>
    </row>
    <row r="5" spans="1:21" ht="12" customHeight="1">
      <c r="B5" s="622" t="s">
        <v>186</v>
      </c>
      <c r="C5" s="622"/>
      <c r="D5" s="516"/>
      <c r="E5" s="178">
        <v>57698</v>
      </c>
      <c r="F5" s="178">
        <v>189</v>
      </c>
      <c r="G5" s="178">
        <v>49</v>
      </c>
      <c r="H5" s="178">
        <v>4791</v>
      </c>
      <c r="I5" s="178">
        <v>10169</v>
      </c>
      <c r="J5" s="178">
        <v>67</v>
      </c>
      <c r="K5" s="178">
        <v>687</v>
      </c>
      <c r="L5" s="178">
        <v>5197</v>
      </c>
      <c r="M5" s="178">
        <v>5099</v>
      </c>
    </row>
    <row r="6" spans="1:21" s="179" customFormat="1" ht="12" customHeight="1">
      <c r="A6" s="31"/>
      <c r="B6" s="622" t="s">
        <v>237</v>
      </c>
      <c r="C6" s="622"/>
      <c r="D6" s="32"/>
      <c r="E6" s="178">
        <v>58185</v>
      </c>
      <c r="F6" s="178">
        <v>178</v>
      </c>
      <c r="G6" s="178">
        <v>42</v>
      </c>
      <c r="H6" s="178">
        <v>4962</v>
      </c>
      <c r="I6" s="178">
        <v>9813</v>
      </c>
      <c r="J6" s="178">
        <v>52</v>
      </c>
      <c r="K6" s="178">
        <v>672</v>
      </c>
      <c r="L6" s="178">
        <v>4984</v>
      </c>
      <c r="M6" s="178">
        <v>5659</v>
      </c>
    </row>
    <row r="7" spans="1:21" s="179" customFormat="1" ht="12" customHeight="1">
      <c r="A7" s="539"/>
      <c r="B7" s="622" t="s">
        <v>277</v>
      </c>
      <c r="C7" s="622"/>
      <c r="D7" s="32"/>
      <c r="E7" s="178">
        <v>62173</v>
      </c>
      <c r="F7" s="178">
        <v>211</v>
      </c>
      <c r="G7" s="178">
        <v>59</v>
      </c>
      <c r="H7" s="178">
        <v>4661</v>
      </c>
      <c r="I7" s="178">
        <v>11478</v>
      </c>
      <c r="J7" s="178">
        <v>49</v>
      </c>
      <c r="K7" s="178">
        <v>553</v>
      </c>
      <c r="L7" s="178">
        <v>5075</v>
      </c>
      <c r="M7" s="178">
        <v>6222</v>
      </c>
    </row>
    <row r="8" spans="1:21" s="478" customFormat="1" ht="15" customHeight="1">
      <c r="A8" s="475"/>
      <c r="B8" s="624" t="s">
        <v>297</v>
      </c>
      <c r="C8" s="624"/>
      <c r="D8" s="476"/>
      <c r="E8" s="478">
        <v>64933</v>
      </c>
      <c r="F8" s="478">
        <v>214</v>
      </c>
      <c r="G8" s="478">
        <v>41</v>
      </c>
      <c r="H8" s="478">
        <v>5271</v>
      </c>
      <c r="I8" s="478">
        <v>14131</v>
      </c>
      <c r="J8" s="478">
        <v>74</v>
      </c>
      <c r="K8" s="478">
        <v>766</v>
      </c>
      <c r="L8" s="478">
        <v>5490</v>
      </c>
      <c r="M8" s="478">
        <v>5731</v>
      </c>
    </row>
    <row r="9" spans="1:21" s="179" customFormat="1" ht="15" customHeight="1">
      <c r="A9" s="183"/>
      <c r="B9" s="623" t="s">
        <v>35</v>
      </c>
      <c r="C9" s="623"/>
      <c r="D9" s="184"/>
      <c r="E9" s="478"/>
      <c r="F9" s="192"/>
      <c r="G9" s="192"/>
      <c r="H9" s="192"/>
      <c r="I9" s="192"/>
      <c r="J9" s="192"/>
      <c r="K9" s="192"/>
      <c r="L9" s="192"/>
      <c r="M9" s="192"/>
    </row>
    <row r="10" spans="1:21" s="179" customFormat="1" ht="11.1" customHeight="1">
      <c r="A10" s="182"/>
      <c r="B10" s="182"/>
      <c r="C10" s="183" t="s">
        <v>36</v>
      </c>
      <c r="D10" s="184"/>
      <c r="E10" s="179">
        <v>11253</v>
      </c>
      <c r="F10" s="185">
        <v>10</v>
      </c>
      <c r="G10" s="185">
        <v>4</v>
      </c>
      <c r="H10" s="185">
        <v>1248</v>
      </c>
      <c r="I10" s="185">
        <v>955</v>
      </c>
      <c r="J10" s="185">
        <v>15</v>
      </c>
      <c r="K10" s="185">
        <v>155</v>
      </c>
      <c r="L10" s="185">
        <v>714</v>
      </c>
      <c r="M10" s="185">
        <v>1477</v>
      </c>
    </row>
    <row r="11" spans="1:21" s="179" customFormat="1" ht="11.1" customHeight="1">
      <c r="A11" s="182"/>
      <c r="B11" s="182"/>
      <c r="C11" s="183" t="s">
        <v>179</v>
      </c>
      <c r="D11" s="184"/>
      <c r="E11" s="179">
        <v>1566</v>
      </c>
      <c r="F11" s="185">
        <v>19</v>
      </c>
      <c r="G11" s="185">
        <v>0</v>
      </c>
      <c r="H11" s="185">
        <v>251</v>
      </c>
      <c r="I11" s="185">
        <v>374</v>
      </c>
      <c r="J11" s="185">
        <v>5</v>
      </c>
      <c r="K11" s="185">
        <v>15</v>
      </c>
      <c r="L11" s="185">
        <v>65</v>
      </c>
      <c r="M11" s="185">
        <v>119</v>
      </c>
    </row>
    <row r="12" spans="1:21" s="179" customFormat="1" ht="11.1" customHeight="1">
      <c r="A12" s="182"/>
      <c r="B12" s="182"/>
      <c r="C12" s="183" t="s">
        <v>37</v>
      </c>
      <c r="D12" s="184"/>
      <c r="E12" s="179">
        <v>6451</v>
      </c>
      <c r="F12" s="185">
        <v>28</v>
      </c>
      <c r="G12" s="185">
        <v>8</v>
      </c>
      <c r="H12" s="185">
        <v>410</v>
      </c>
      <c r="I12" s="185">
        <v>1658</v>
      </c>
      <c r="J12" s="185">
        <v>8</v>
      </c>
      <c r="K12" s="185">
        <v>26</v>
      </c>
      <c r="L12" s="185">
        <v>480</v>
      </c>
      <c r="M12" s="185">
        <v>379</v>
      </c>
    </row>
    <row r="13" spans="1:21" s="179" customFormat="1" ht="11.1" customHeight="1">
      <c r="A13" s="182"/>
      <c r="B13" s="182"/>
      <c r="C13" s="183" t="s">
        <v>38</v>
      </c>
      <c r="D13" s="184"/>
      <c r="E13" s="179">
        <v>9870</v>
      </c>
      <c r="F13" s="185">
        <v>5</v>
      </c>
      <c r="G13" s="185">
        <v>20</v>
      </c>
      <c r="H13" s="185">
        <v>664</v>
      </c>
      <c r="I13" s="185">
        <v>2598</v>
      </c>
      <c r="J13" s="185">
        <v>6</v>
      </c>
      <c r="K13" s="185">
        <v>38</v>
      </c>
      <c r="L13" s="185">
        <v>890</v>
      </c>
      <c r="M13" s="185">
        <v>757</v>
      </c>
    </row>
    <row r="14" spans="1:21" s="179" customFormat="1" ht="11.1" customHeight="1">
      <c r="A14" s="182"/>
      <c r="B14" s="182"/>
      <c r="C14" s="183" t="s">
        <v>39</v>
      </c>
      <c r="D14" s="184"/>
      <c r="E14" s="179">
        <v>11246</v>
      </c>
      <c r="F14" s="185">
        <v>92</v>
      </c>
      <c r="G14" s="185">
        <v>0</v>
      </c>
      <c r="H14" s="185">
        <v>1103</v>
      </c>
      <c r="I14" s="185">
        <v>2897</v>
      </c>
      <c r="J14" s="185">
        <v>5</v>
      </c>
      <c r="K14" s="185">
        <v>102</v>
      </c>
      <c r="L14" s="185">
        <v>1131</v>
      </c>
      <c r="M14" s="185">
        <v>969</v>
      </c>
    </row>
    <row r="15" spans="1:21" s="179" customFormat="1" ht="11.1" customHeight="1">
      <c r="A15" s="182"/>
      <c r="B15" s="182"/>
      <c r="C15" s="183" t="s">
        <v>40</v>
      </c>
      <c r="D15" s="184"/>
      <c r="E15" s="179">
        <v>8693</v>
      </c>
      <c r="F15" s="185">
        <v>25</v>
      </c>
      <c r="G15" s="185">
        <v>6</v>
      </c>
      <c r="H15" s="185">
        <v>469</v>
      </c>
      <c r="I15" s="185">
        <v>2711</v>
      </c>
      <c r="J15" s="185">
        <v>11</v>
      </c>
      <c r="K15" s="185">
        <v>4</v>
      </c>
      <c r="L15" s="185">
        <v>863</v>
      </c>
      <c r="M15" s="185">
        <v>741</v>
      </c>
    </row>
    <row r="16" spans="1:21" s="179" customFormat="1" ht="11.1" customHeight="1">
      <c r="A16" s="182"/>
      <c r="B16" s="182"/>
      <c r="C16" s="183" t="s">
        <v>41</v>
      </c>
      <c r="D16" s="184"/>
      <c r="E16" s="179">
        <v>15854</v>
      </c>
      <c r="F16" s="185">
        <v>35</v>
      </c>
      <c r="G16" s="185">
        <v>3</v>
      </c>
      <c r="H16" s="185">
        <v>1126</v>
      </c>
      <c r="I16" s="185">
        <v>2938</v>
      </c>
      <c r="J16" s="185">
        <v>24</v>
      </c>
      <c r="K16" s="185">
        <v>426</v>
      </c>
      <c r="L16" s="185">
        <v>1347</v>
      </c>
      <c r="M16" s="185">
        <v>1289</v>
      </c>
    </row>
    <row r="17" spans="1:40" ht="3.95" customHeight="1">
      <c r="A17" s="186"/>
      <c r="B17" s="186"/>
      <c r="C17" s="187"/>
      <c r="D17" s="188"/>
      <c r="E17" s="189"/>
      <c r="F17" s="189"/>
      <c r="G17" s="189"/>
      <c r="H17" s="189"/>
      <c r="I17" s="189"/>
      <c r="J17" s="189"/>
      <c r="K17" s="189"/>
      <c r="L17" s="189"/>
      <c r="M17" s="189"/>
    </row>
    <row r="18" spans="1:40" ht="6.75" customHeight="1" thickBot="1">
      <c r="A18" s="43"/>
      <c r="C18" s="190"/>
      <c r="D18" s="191"/>
      <c r="P18" s="170"/>
    </row>
    <row r="19" spans="1:40" s="110" customFormat="1" ht="26.25" customHeight="1">
      <c r="A19" s="172"/>
      <c r="B19" s="172"/>
      <c r="C19" s="173"/>
      <c r="D19" s="174"/>
      <c r="E19" s="176" t="s">
        <v>42</v>
      </c>
      <c r="F19" s="177" t="s">
        <v>43</v>
      </c>
      <c r="G19" s="515" t="s">
        <v>44</v>
      </c>
      <c r="H19" s="177" t="s">
        <v>153</v>
      </c>
      <c r="I19" s="514" t="s">
        <v>45</v>
      </c>
      <c r="J19" s="193" t="s">
        <v>150</v>
      </c>
      <c r="K19" s="176" t="s">
        <v>46</v>
      </c>
      <c r="L19" s="177" t="s">
        <v>47</v>
      </c>
      <c r="M19" s="177" t="s">
        <v>188</v>
      </c>
      <c r="N19" s="176" t="s">
        <v>151</v>
      </c>
      <c r="O19" s="109"/>
      <c r="Q19" s="109"/>
      <c r="R19" s="109"/>
      <c r="S19" s="109"/>
      <c r="T19" s="109"/>
      <c r="U19" s="154"/>
    </row>
    <row r="20" spans="1:40" s="110" customFormat="1" ht="11.25" customHeight="1">
      <c r="A20" s="165"/>
      <c r="B20" s="622" t="s">
        <v>176</v>
      </c>
      <c r="C20" s="622"/>
      <c r="D20" s="516"/>
      <c r="E20" s="518">
        <v>306</v>
      </c>
      <c r="F20" s="518">
        <v>1073</v>
      </c>
      <c r="G20" s="519">
        <v>787</v>
      </c>
      <c r="H20" s="518">
        <v>2239</v>
      </c>
      <c r="I20" s="518">
        <v>2122</v>
      </c>
      <c r="J20" s="518">
        <v>369</v>
      </c>
      <c r="K20" s="518">
        <v>9854</v>
      </c>
      <c r="L20" s="518">
        <v>270</v>
      </c>
      <c r="M20" s="518">
        <v>9447</v>
      </c>
      <c r="N20" s="518">
        <v>4616</v>
      </c>
      <c r="O20" s="109"/>
      <c r="Q20" s="109"/>
      <c r="R20" s="109"/>
      <c r="S20" s="109"/>
      <c r="T20" s="109"/>
      <c r="U20" s="154"/>
    </row>
    <row r="21" spans="1:40" s="110" customFormat="1" ht="11.25" customHeight="1">
      <c r="A21" s="165"/>
      <c r="B21" s="622" t="s">
        <v>186</v>
      </c>
      <c r="C21" s="622"/>
      <c r="D21" s="516"/>
      <c r="E21" s="178">
        <v>244</v>
      </c>
      <c r="F21" s="178">
        <v>1390</v>
      </c>
      <c r="G21" s="178">
        <v>820</v>
      </c>
      <c r="H21" s="178">
        <v>2574</v>
      </c>
      <c r="I21" s="178">
        <v>2067</v>
      </c>
      <c r="J21" s="178">
        <v>361</v>
      </c>
      <c r="K21" s="178">
        <v>9572</v>
      </c>
      <c r="L21" s="178">
        <v>319</v>
      </c>
      <c r="M21" s="169">
        <v>9394</v>
      </c>
      <c r="N21" s="169">
        <v>4709</v>
      </c>
      <c r="O21" s="109"/>
      <c r="Q21" s="109"/>
      <c r="R21" s="109"/>
      <c r="S21" s="109"/>
      <c r="T21" s="109"/>
      <c r="U21" s="154"/>
    </row>
    <row r="22" spans="1:40" ht="11.25" customHeight="1">
      <c r="A22" s="31"/>
      <c r="B22" s="622" t="s">
        <v>237</v>
      </c>
      <c r="C22" s="622"/>
      <c r="D22" s="32"/>
      <c r="E22" s="178">
        <v>208</v>
      </c>
      <c r="F22" s="178">
        <v>1421</v>
      </c>
      <c r="G22" s="178">
        <v>1019</v>
      </c>
      <c r="H22" s="178">
        <v>2235</v>
      </c>
      <c r="I22" s="178">
        <v>2286</v>
      </c>
      <c r="J22" s="178">
        <v>481</v>
      </c>
      <c r="K22" s="178">
        <v>10397</v>
      </c>
      <c r="L22" s="178">
        <v>324</v>
      </c>
      <c r="M22" s="169">
        <v>8855</v>
      </c>
      <c r="N22" s="169">
        <v>4597</v>
      </c>
      <c r="P22" s="170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</row>
    <row r="23" spans="1:40" ht="11.25" customHeight="1">
      <c r="A23" s="31"/>
      <c r="B23" s="622" t="s">
        <v>277</v>
      </c>
      <c r="C23" s="622"/>
      <c r="D23" s="32"/>
      <c r="E23" s="178">
        <v>232</v>
      </c>
      <c r="F23" s="178">
        <v>1483</v>
      </c>
      <c r="G23" s="178">
        <v>1359</v>
      </c>
      <c r="H23" s="178">
        <v>2213</v>
      </c>
      <c r="I23" s="178">
        <v>1986</v>
      </c>
      <c r="J23" s="178">
        <v>535</v>
      </c>
      <c r="K23" s="178">
        <v>10863</v>
      </c>
      <c r="L23" s="178">
        <v>363</v>
      </c>
      <c r="M23" s="169">
        <v>10122</v>
      </c>
      <c r="N23" s="169">
        <v>4709</v>
      </c>
    </row>
    <row r="24" spans="1:40" s="179" customFormat="1" ht="15" customHeight="1">
      <c r="A24" s="531"/>
      <c r="B24" s="624" t="s">
        <v>297</v>
      </c>
      <c r="C24" s="624"/>
      <c r="D24" s="35"/>
      <c r="E24" s="478">
        <v>271</v>
      </c>
      <c r="F24" s="478">
        <v>1408</v>
      </c>
      <c r="G24" s="478">
        <v>1324</v>
      </c>
      <c r="H24" s="478">
        <v>2034</v>
      </c>
      <c r="I24" s="478">
        <v>1946</v>
      </c>
      <c r="J24" s="478">
        <v>495</v>
      </c>
      <c r="K24" s="478">
        <v>11026</v>
      </c>
      <c r="L24" s="478">
        <v>400</v>
      </c>
      <c r="M24" s="478">
        <v>9593</v>
      </c>
      <c r="N24" s="478">
        <v>4718</v>
      </c>
      <c r="O24" s="169"/>
      <c r="P24" s="169"/>
      <c r="Q24" s="169"/>
      <c r="R24" s="169"/>
      <c r="S24" s="169"/>
      <c r="T24" s="169"/>
      <c r="U24" s="169"/>
    </row>
    <row r="25" spans="1:40" ht="15" customHeight="1">
      <c r="A25" s="132"/>
      <c r="B25" s="623" t="s">
        <v>48</v>
      </c>
      <c r="C25" s="623"/>
      <c r="D25" s="133"/>
      <c r="E25" s="181"/>
      <c r="F25" s="181"/>
      <c r="G25" s="181"/>
      <c r="H25" s="181"/>
      <c r="I25" s="181"/>
      <c r="J25" s="181"/>
      <c r="K25" s="181"/>
      <c r="L25" s="181"/>
    </row>
    <row r="26" spans="1:40" ht="11.1" customHeight="1">
      <c r="A26" s="182"/>
      <c r="B26" s="182"/>
      <c r="C26" s="183" t="s">
        <v>36</v>
      </c>
      <c r="D26" s="184"/>
      <c r="E26" s="185">
        <v>94</v>
      </c>
      <c r="F26" s="185">
        <v>217</v>
      </c>
      <c r="G26" s="185">
        <v>427</v>
      </c>
      <c r="H26" s="185">
        <v>436</v>
      </c>
      <c r="I26" s="185">
        <v>395</v>
      </c>
      <c r="J26" s="185">
        <v>159</v>
      </c>
      <c r="K26" s="185">
        <v>2684</v>
      </c>
      <c r="L26" s="185">
        <v>78</v>
      </c>
      <c r="M26" s="194">
        <v>1196</v>
      </c>
      <c r="N26" s="194">
        <v>989</v>
      </c>
    </row>
    <row r="27" spans="1:40" ht="11.1" customHeight="1">
      <c r="A27" s="182"/>
      <c r="B27" s="182"/>
      <c r="C27" s="183" t="s">
        <v>179</v>
      </c>
      <c r="D27" s="184"/>
      <c r="E27" s="185">
        <v>14</v>
      </c>
      <c r="F27" s="185">
        <v>39</v>
      </c>
      <c r="G27" s="185">
        <v>10</v>
      </c>
      <c r="H27" s="185">
        <v>22</v>
      </c>
      <c r="I27" s="185">
        <v>78</v>
      </c>
      <c r="J27" s="185">
        <v>4</v>
      </c>
      <c r="K27" s="185">
        <v>340</v>
      </c>
      <c r="L27" s="185">
        <v>29</v>
      </c>
      <c r="M27" s="194">
        <v>56</v>
      </c>
      <c r="N27" s="194">
        <v>126</v>
      </c>
    </row>
    <row r="28" spans="1:40" ht="11.1" customHeight="1">
      <c r="A28" s="182"/>
      <c r="B28" s="182"/>
      <c r="C28" s="183" t="s">
        <v>37</v>
      </c>
      <c r="D28" s="184"/>
      <c r="E28" s="185">
        <v>13</v>
      </c>
      <c r="F28" s="185">
        <v>123</v>
      </c>
      <c r="G28" s="185">
        <v>44</v>
      </c>
      <c r="H28" s="185">
        <v>310</v>
      </c>
      <c r="I28" s="185">
        <v>125</v>
      </c>
      <c r="J28" s="185">
        <v>38</v>
      </c>
      <c r="K28" s="185">
        <v>797</v>
      </c>
      <c r="L28" s="185">
        <v>31</v>
      </c>
      <c r="M28" s="194">
        <v>1579</v>
      </c>
      <c r="N28" s="194">
        <v>394</v>
      </c>
    </row>
    <row r="29" spans="1:40" ht="11.1" customHeight="1">
      <c r="A29" s="182"/>
      <c r="B29" s="182"/>
      <c r="C29" s="183" t="s">
        <v>38</v>
      </c>
      <c r="D29" s="184"/>
      <c r="E29" s="185">
        <v>43</v>
      </c>
      <c r="F29" s="185">
        <v>325</v>
      </c>
      <c r="G29" s="185">
        <v>164</v>
      </c>
      <c r="H29" s="185">
        <v>544</v>
      </c>
      <c r="I29" s="185">
        <v>394</v>
      </c>
      <c r="J29" s="185">
        <v>81</v>
      </c>
      <c r="K29" s="185">
        <v>1454</v>
      </c>
      <c r="L29" s="185">
        <v>128</v>
      </c>
      <c r="M29" s="194">
        <v>1146</v>
      </c>
      <c r="N29" s="194">
        <v>613</v>
      </c>
    </row>
    <row r="30" spans="1:40" ht="11.1" customHeight="1">
      <c r="A30" s="182"/>
      <c r="B30" s="182"/>
      <c r="C30" s="183" t="s">
        <v>39</v>
      </c>
      <c r="D30" s="184"/>
      <c r="E30" s="185">
        <v>27</v>
      </c>
      <c r="F30" s="185">
        <v>55</v>
      </c>
      <c r="G30" s="185">
        <v>255</v>
      </c>
      <c r="H30" s="185">
        <v>188</v>
      </c>
      <c r="I30" s="185">
        <v>297</v>
      </c>
      <c r="J30" s="185">
        <v>79</v>
      </c>
      <c r="K30" s="185">
        <v>2094</v>
      </c>
      <c r="L30" s="185">
        <v>45</v>
      </c>
      <c r="M30" s="194">
        <v>1172</v>
      </c>
      <c r="N30" s="194">
        <v>735</v>
      </c>
    </row>
    <row r="31" spans="1:40" ht="11.1" customHeight="1">
      <c r="A31" s="182"/>
      <c r="B31" s="182"/>
      <c r="C31" s="183" t="s">
        <v>40</v>
      </c>
      <c r="D31" s="184"/>
      <c r="E31" s="185">
        <v>3</v>
      </c>
      <c r="F31" s="185">
        <v>49</v>
      </c>
      <c r="G31" s="185">
        <v>47</v>
      </c>
      <c r="H31" s="185">
        <v>43</v>
      </c>
      <c r="I31" s="185">
        <v>248</v>
      </c>
      <c r="J31" s="185">
        <v>21</v>
      </c>
      <c r="K31" s="185">
        <v>1278</v>
      </c>
      <c r="L31" s="185">
        <v>23</v>
      </c>
      <c r="M31" s="194">
        <v>1711</v>
      </c>
      <c r="N31" s="194">
        <v>440</v>
      </c>
    </row>
    <row r="32" spans="1:40" ht="11.1" customHeight="1">
      <c r="A32" s="182"/>
      <c r="B32" s="182"/>
      <c r="C32" s="183" t="s">
        <v>41</v>
      </c>
      <c r="D32" s="184"/>
      <c r="E32" s="185">
        <v>77</v>
      </c>
      <c r="F32" s="185">
        <v>600</v>
      </c>
      <c r="G32" s="185">
        <v>377</v>
      </c>
      <c r="H32" s="185">
        <v>491</v>
      </c>
      <c r="I32" s="185">
        <v>409</v>
      </c>
      <c r="J32" s="185">
        <v>113</v>
      </c>
      <c r="K32" s="185">
        <v>2379</v>
      </c>
      <c r="L32" s="185">
        <v>66</v>
      </c>
      <c r="M32" s="195">
        <v>2733</v>
      </c>
      <c r="N32" s="195">
        <v>1421</v>
      </c>
    </row>
    <row r="33" spans="1:14" ht="3.95" customHeight="1">
      <c r="A33" s="186"/>
      <c r="B33" s="186"/>
      <c r="C33" s="187"/>
      <c r="D33" s="188"/>
      <c r="E33" s="189"/>
      <c r="F33" s="189"/>
      <c r="G33" s="189"/>
      <c r="H33" s="189"/>
      <c r="I33" s="189"/>
      <c r="J33" s="189"/>
      <c r="K33" s="189"/>
      <c r="L33" s="189"/>
      <c r="M33" s="189"/>
      <c r="N33" s="189"/>
    </row>
    <row r="34" spans="1:14" ht="15.95" customHeight="1">
      <c r="C34" s="58" t="s">
        <v>159</v>
      </c>
    </row>
    <row r="35" spans="1:14" ht="12" customHeight="1">
      <c r="C35" s="7" t="s">
        <v>49</v>
      </c>
    </row>
  </sheetData>
  <mergeCells count="12">
    <mergeCell ref="B4:C4"/>
    <mergeCell ref="B23:C23"/>
    <mergeCell ref="B25:C25"/>
    <mergeCell ref="B5:C5"/>
    <mergeCell ref="B6:C6"/>
    <mergeCell ref="B7:C7"/>
    <mergeCell ref="B9:C9"/>
    <mergeCell ref="B21:C21"/>
    <mergeCell ref="B22:C22"/>
    <mergeCell ref="B20:C20"/>
    <mergeCell ref="B8:C8"/>
    <mergeCell ref="B24:C2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J121"/>
  <sheetViews>
    <sheetView zoomScale="120" zoomScaleNormal="120" zoomScaleSheetLayoutView="100" workbookViewId="0">
      <selection activeCell="G36" sqref="G36"/>
    </sheetView>
  </sheetViews>
  <sheetFormatPr defaultColWidth="12.125" defaultRowHeight="12" customHeight="1"/>
  <cols>
    <col min="1" max="1" width="0.375" style="234" customWidth="1"/>
    <col min="2" max="2" width="2.625" style="234" customWidth="1"/>
    <col min="3" max="3" width="14.625" style="207" customWidth="1"/>
    <col min="4" max="4" width="0.375" style="235" customWidth="1"/>
    <col min="5" max="10" width="12.125" style="207" customWidth="1"/>
    <col min="11" max="16384" width="12.125" style="207"/>
  </cols>
  <sheetData>
    <row r="1" spans="1:10" s="200" customFormat="1" ht="21.75" customHeight="1">
      <c r="A1" s="196"/>
      <c r="B1" s="196"/>
      <c r="C1" s="196"/>
      <c r="D1" s="197"/>
      <c r="E1" s="198" t="s">
        <v>247</v>
      </c>
      <c r="F1" s="199" t="s">
        <v>154</v>
      </c>
      <c r="H1" s="201"/>
      <c r="I1" s="201"/>
      <c r="J1" s="201"/>
    </row>
    <row r="2" spans="1:10" ht="4.5" customHeight="1">
      <c r="A2" s="202"/>
      <c r="B2" s="202"/>
      <c r="C2" s="202"/>
      <c r="D2" s="203"/>
      <c r="E2" s="202"/>
      <c r="F2" s="204"/>
      <c r="G2" s="205"/>
      <c r="H2" s="205"/>
      <c r="I2" s="205"/>
      <c r="J2" s="206"/>
    </row>
    <row r="3" spans="1:10" s="209" customFormat="1" ht="24" customHeight="1" thickBot="1">
      <c r="A3" s="208"/>
      <c r="B3" s="208"/>
      <c r="D3" s="210"/>
      <c r="H3" s="625" t="s">
        <v>276</v>
      </c>
      <c r="I3" s="625"/>
      <c r="J3" s="625"/>
    </row>
    <row r="4" spans="1:10" s="209" customFormat="1" ht="12" customHeight="1">
      <c r="A4" s="211"/>
      <c r="B4" s="211"/>
      <c r="C4" s="212"/>
      <c r="D4" s="212"/>
      <c r="E4" s="626" t="s">
        <v>50</v>
      </c>
      <c r="F4" s="627"/>
      <c r="G4" s="627"/>
      <c r="H4" s="627"/>
      <c r="I4" s="628"/>
      <c r="J4" s="629" t="s">
        <v>175</v>
      </c>
    </row>
    <row r="5" spans="1:10" s="209" customFormat="1" ht="12" customHeight="1">
      <c r="A5" s="213"/>
      <c r="B5" s="213"/>
      <c r="C5" s="210"/>
      <c r="D5" s="214"/>
      <c r="E5" s="511" t="s">
        <v>51</v>
      </c>
      <c r="F5" s="215" t="s">
        <v>149</v>
      </c>
      <c r="G5" s="216"/>
      <c r="H5" s="217"/>
      <c r="I5" s="632" t="s">
        <v>174</v>
      </c>
      <c r="J5" s="630"/>
    </row>
    <row r="6" spans="1:10" s="209" customFormat="1" ht="12" customHeight="1">
      <c r="A6" s="218"/>
      <c r="B6" s="218"/>
      <c r="C6" s="219"/>
      <c r="D6" s="220"/>
      <c r="E6" s="512" t="s">
        <v>52</v>
      </c>
      <c r="F6" s="221" t="s">
        <v>24</v>
      </c>
      <c r="G6" s="222" t="s">
        <v>3</v>
      </c>
      <c r="H6" s="222" t="s">
        <v>4</v>
      </c>
      <c r="I6" s="633"/>
      <c r="J6" s="631"/>
    </row>
    <row r="7" spans="1:10" ht="15" customHeight="1">
      <c r="A7" s="207"/>
      <c r="B7" s="617" t="s">
        <v>176</v>
      </c>
      <c r="C7" s="617"/>
      <c r="D7" s="223"/>
      <c r="E7" s="126">
        <v>120</v>
      </c>
      <c r="F7" s="126">
        <v>4125</v>
      </c>
      <c r="G7" s="126">
        <v>3972</v>
      </c>
      <c r="H7" s="126">
        <v>153</v>
      </c>
      <c r="I7" s="43">
        <v>344</v>
      </c>
      <c r="J7" s="126">
        <v>21662</v>
      </c>
    </row>
    <row r="8" spans="1:10" ht="10.5" customHeight="1">
      <c r="A8" s="207"/>
      <c r="B8" s="617" t="s">
        <v>186</v>
      </c>
      <c r="C8" s="617"/>
      <c r="D8" s="223"/>
      <c r="E8" s="126">
        <v>158</v>
      </c>
      <c r="F8" s="126">
        <v>4402</v>
      </c>
      <c r="G8" s="126">
        <v>4226</v>
      </c>
      <c r="H8" s="126">
        <v>176</v>
      </c>
      <c r="I8" s="43">
        <v>367</v>
      </c>
      <c r="J8" s="126">
        <v>23177</v>
      </c>
    </row>
    <row r="9" spans="1:10" ht="10.5" customHeight="1">
      <c r="A9" s="207"/>
      <c r="B9" s="617" t="s">
        <v>237</v>
      </c>
      <c r="C9" s="617"/>
      <c r="D9" s="223"/>
      <c r="E9" s="522">
        <v>142</v>
      </c>
      <c r="F9" s="522">
        <v>3772</v>
      </c>
      <c r="G9" s="522">
        <v>3611</v>
      </c>
      <c r="H9" s="522">
        <v>161</v>
      </c>
      <c r="I9" s="523">
        <v>316</v>
      </c>
      <c r="J9" s="522" t="s">
        <v>189</v>
      </c>
    </row>
    <row r="10" spans="1:10" ht="10.5" customHeight="1">
      <c r="A10" s="207"/>
      <c r="B10" s="617" t="s">
        <v>277</v>
      </c>
      <c r="C10" s="617"/>
      <c r="D10" s="223"/>
      <c r="E10" s="522">
        <v>110</v>
      </c>
      <c r="F10" s="522">
        <v>3165</v>
      </c>
      <c r="G10" s="522">
        <v>3043</v>
      </c>
      <c r="H10" s="522">
        <v>122</v>
      </c>
      <c r="I10" s="523">
        <v>264</v>
      </c>
      <c r="J10" s="522" t="s">
        <v>189</v>
      </c>
    </row>
    <row r="11" spans="1:10" s="224" customFormat="1" ht="15" customHeight="1">
      <c r="B11" s="616" t="s">
        <v>297</v>
      </c>
      <c r="C11" s="616"/>
      <c r="D11" s="225"/>
      <c r="E11" s="564">
        <v>126</v>
      </c>
      <c r="F11" s="564">
        <v>2649</v>
      </c>
      <c r="G11" s="564">
        <v>2517</v>
      </c>
      <c r="H11" s="564">
        <v>132</v>
      </c>
      <c r="I11" s="564">
        <v>222</v>
      </c>
      <c r="J11" s="565" t="s">
        <v>189</v>
      </c>
    </row>
    <row r="12" spans="1:10" s="227" customFormat="1" ht="15" customHeight="1">
      <c r="A12" s="132"/>
      <c r="B12" s="621" t="s">
        <v>53</v>
      </c>
      <c r="C12" s="621"/>
      <c r="D12" s="133"/>
      <c r="E12" s="226"/>
      <c r="F12" s="226"/>
      <c r="G12" s="226"/>
      <c r="H12" s="226"/>
      <c r="I12" s="226"/>
      <c r="J12" s="226"/>
    </row>
    <row r="13" spans="1:10" ht="12" customHeight="1">
      <c r="A13" s="182"/>
      <c r="B13" s="182"/>
      <c r="C13" s="183" t="s">
        <v>36</v>
      </c>
      <c r="D13" s="184"/>
      <c r="E13" s="228">
        <v>3</v>
      </c>
      <c r="F13" s="228">
        <v>741</v>
      </c>
      <c r="G13" s="228">
        <v>705</v>
      </c>
      <c r="H13" s="228">
        <v>36</v>
      </c>
      <c r="I13" s="228">
        <v>62</v>
      </c>
      <c r="J13" s="228" t="s">
        <v>189</v>
      </c>
    </row>
    <row r="14" spans="1:10" ht="12" customHeight="1">
      <c r="A14" s="182"/>
      <c r="B14" s="182"/>
      <c r="C14" s="183" t="s">
        <v>179</v>
      </c>
      <c r="D14" s="184"/>
      <c r="E14" s="228">
        <v>0</v>
      </c>
      <c r="F14" s="228">
        <v>20</v>
      </c>
      <c r="G14" s="228">
        <v>20</v>
      </c>
      <c r="H14" s="228">
        <v>0</v>
      </c>
      <c r="I14" s="228">
        <v>2</v>
      </c>
      <c r="J14" s="228" t="s">
        <v>189</v>
      </c>
    </row>
    <row r="15" spans="1:10" ht="12" customHeight="1">
      <c r="A15" s="182"/>
      <c r="B15" s="182"/>
      <c r="C15" s="183" t="s">
        <v>37</v>
      </c>
      <c r="D15" s="184"/>
      <c r="E15" s="228">
        <v>0</v>
      </c>
      <c r="F15" s="228">
        <v>24</v>
      </c>
      <c r="G15" s="228">
        <v>24</v>
      </c>
      <c r="H15" s="228">
        <v>0</v>
      </c>
      <c r="I15" s="228">
        <v>2</v>
      </c>
      <c r="J15" s="228" t="s">
        <v>189</v>
      </c>
    </row>
    <row r="16" spans="1:10" ht="12" customHeight="1">
      <c r="A16" s="182"/>
      <c r="B16" s="182"/>
      <c r="C16" s="183" t="s">
        <v>38</v>
      </c>
      <c r="D16" s="184"/>
      <c r="E16" s="228">
        <v>21</v>
      </c>
      <c r="F16" s="228">
        <v>339</v>
      </c>
      <c r="G16" s="228">
        <v>339</v>
      </c>
      <c r="H16" s="228">
        <v>0</v>
      </c>
      <c r="I16" s="228">
        <v>28</v>
      </c>
      <c r="J16" s="228" t="s">
        <v>189</v>
      </c>
    </row>
    <row r="17" spans="1:10" ht="12" customHeight="1">
      <c r="A17" s="182"/>
      <c r="B17" s="182"/>
      <c r="C17" s="183" t="s">
        <v>39</v>
      </c>
      <c r="D17" s="184"/>
      <c r="E17" s="228">
        <v>35</v>
      </c>
      <c r="F17" s="228">
        <v>476</v>
      </c>
      <c r="G17" s="228">
        <v>463</v>
      </c>
      <c r="H17" s="228">
        <v>13</v>
      </c>
      <c r="I17" s="228">
        <v>40</v>
      </c>
      <c r="J17" s="228" t="s">
        <v>189</v>
      </c>
    </row>
    <row r="18" spans="1:10" ht="12" customHeight="1">
      <c r="A18" s="182"/>
      <c r="B18" s="182"/>
      <c r="C18" s="183" t="s">
        <v>40</v>
      </c>
      <c r="D18" s="184"/>
      <c r="E18" s="228">
        <v>46</v>
      </c>
      <c r="F18" s="228">
        <v>368</v>
      </c>
      <c r="G18" s="228">
        <v>325</v>
      </c>
      <c r="H18" s="228">
        <v>43</v>
      </c>
      <c r="I18" s="228">
        <v>31</v>
      </c>
      <c r="J18" s="228" t="s">
        <v>189</v>
      </c>
    </row>
    <row r="19" spans="1:10" ht="12" customHeight="1">
      <c r="A19" s="182"/>
      <c r="B19" s="182"/>
      <c r="C19" s="183" t="s">
        <v>41</v>
      </c>
      <c r="D19" s="184"/>
      <c r="E19" s="228">
        <v>21</v>
      </c>
      <c r="F19" s="228">
        <v>681</v>
      </c>
      <c r="G19" s="228">
        <v>641</v>
      </c>
      <c r="H19" s="228">
        <v>40</v>
      </c>
      <c r="I19" s="228">
        <v>57</v>
      </c>
      <c r="J19" s="228" t="s">
        <v>189</v>
      </c>
    </row>
    <row r="20" spans="1:10" ht="3.95" customHeight="1">
      <c r="A20" s="229"/>
      <c r="B20" s="229"/>
      <c r="C20" s="229"/>
      <c r="D20" s="230"/>
      <c r="E20" s="231"/>
      <c r="F20" s="231"/>
      <c r="G20" s="231"/>
      <c r="H20" s="231"/>
      <c r="I20" s="231"/>
      <c r="J20" s="231"/>
    </row>
    <row r="21" spans="1:10" ht="15.75" customHeight="1">
      <c r="A21" s="233"/>
      <c r="B21" s="233" t="s">
        <v>275</v>
      </c>
      <c r="C21" s="233"/>
      <c r="D21" s="233"/>
      <c r="E21" s="235"/>
      <c r="F21" s="235"/>
      <c r="G21" s="235"/>
      <c r="H21" s="235"/>
      <c r="I21" s="235"/>
      <c r="J21" s="235"/>
    </row>
    <row r="22" spans="1:10" ht="12" customHeight="1">
      <c r="A22" s="232"/>
      <c r="B22" s="7" t="s">
        <v>22</v>
      </c>
      <c r="C22" s="232"/>
      <c r="D22" s="233"/>
    </row>
    <row r="23" spans="1:10" ht="12" customHeight="1">
      <c r="A23" s="232"/>
      <c r="B23" s="232"/>
      <c r="C23" s="232"/>
      <c r="D23" s="233"/>
    </row>
    <row r="24" spans="1:10" ht="12" customHeight="1">
      <c r="A24" s="232"/>
      <c r="B24" s="232"/>
      <c r="C24" s="232"/>
      <c r="D24" s="233"/>
    </row>
    <row r="25" spans="1:10" ht="12" customHeight="1">
      <c r="A25" s="232"/>
      <c r="B25" s="232"/>
      <c r="C25" s="232"/>
      <c r="D25" s="233"/>
    </row>
    <row r="26" spans="1:10" ht="12" customHeight="1">
      <c r="A26" s="232"/>
      <c r="B26" s="232"/>
      <c r="C26" s="232"/>
      <c r="D26" s="233"/>
    </row>
    <row r="27" spans="1:10" ht="12" customHeight="1">
      <c r="A27" s="232"/>
      <c r="B27" s="232"/>
      <c r="C27" s="232"/>
      <c r="D27" s="233"/>
    </row>
    <row r="28" spans="1:10" ht="12" customHeight="1">
      <c r="A28" s="232"/>
      <c r="B28" s="232"/>
      <c r="C28" s="232"/>
      <c r="D28" s="233"/>
    </row>
    <row r="29" spans="1:10" ht="12" customHeight="1">
      <c r="A29" s="232"/>
      <c r="B29" s="232"/>
      <c r="C29" s="232"/>
      <c r="D29" s="233"/>
    </row>
    <row r="30" spans="1:10" ht="12" customHeight="1">
      <c r="A30" s="232"/>
      <c r="B30" s="232"/>
      <c r="C30" s="232"/>
      <c r="D30" s="233"/>
    </row>
    <row r="31" spans="1:10" ht="12" customHeight="1">
      <c r="A31" s="232"/>
      <c r="B31" s="232"/>
      <c r="C31" s="232"/>
      <c r="D31" s="233"/>
    </row>
    <row r="32" spans="1:10" ht="12" customHeight="1">
      <c r="A32" s="232"/>
      <c r="B32" s="232"/>
      <c r="C32" s="232"/>
      <c r="D32" s="233"/>
    </row>
    <row r="33" spans="1:4" ht="12" customHeight="1">
      <c r="A33" s="232"/>
      <c r="B33" s="232"/>
      <c r="C33" s="232"/>
      <c r="D33" s="233"/>
    </row>
    <row r="34" spans="1:4" ht="12" customHeight="1">
      <c r="A34" s="232"/>
      <c r="B34" s="232"/>
      <c r="C34" s="232"/>
      <c r="D34" s="233"/>
    </row>
    <row r="35" spans="1:4" ht="12" customHeight="1">
      <c r="A35" s="232"/>
      <c r="B35" s="232"/>
      <c r="C35" s="232"/>
      <c r="D35" s="233"/>
    </row>
    <row r="36" spans="1:4" ht="12" customHeight="1">
      <c r="A36" s="232"/>
      <c r="B36" s="232"/>
      <c r="C36" s="232"/>
      <c r="D36" s="233"/>
    </row>
    <row r="37" spans="1:4" ht="12" customHeight="1">
      <c r="A37" s="232"/>
      <c r="B37" s="232"/>
      <c r="C37" s="232"/>
      <c r="D37" s="233"/>
    </row>
    <row r="38" spans="1:4" ht="12" customHeight="1">
      <c r="A38" s="232"/>
      <c r="B38" s="232"/>
      <c r="C38" s="232"/>
      <c r="D38" s="233"/>
    </row>
    <row r="39" spans="1:4" ht="12" customHeight="1">
      <c r="A39" s="232"/>
      <c r="B39" s="232"/>
      <c r="C39" s="232"/>
      <c r="D39" s="233"/>
    </row>
    <row r="40" spans="1:4" ht="12" customHeight="1">
      <c r="A40" s="232"/>
      <c r="B40" s="232"/>
      <c r="C40" s="232"/>
      <c r="D40" s="233"/>
    </row>
    <row r="41" spans="1:4" ht="12" customHeight="1">
      <c r="A41" s="232"/>
      <c r="B41" s="232"/>
      <c r="C41" s="232"/>
      <c r="D41" s="233"/>
    </row>
    <row r="42" spans="1:4" ht="12" customHeight="1">
      <c r="A42" s="232"/>
      <c r="B42" s="232"/>
      <c r="C42" s="232"/>
      <c r="D42" s="233"/>
    </row>
    <row r="43" spans="1:4" ht="12" customHeight="1">
      <c r="A43" s="232"/>
      <c r="B43" s="232"/>
      <c r="C43" s="232"/>
      <c r="D43" s="233"/>
    </row>
    <row r="44" spans="1:4" ht="12" customHeight="1">
      <c r="A44" s="232"/>
      <c r="B44" s="232"/>
      <c r="C44" s="232"/>
      <c r="D44" s="233"/>
    </row>
    <row r="45" spans="1:4" ht="12" customHeight="1">
      <c r="A45" s="232"/>
      <c r="B45" s="232"/>
      <c r="C45" s="232"/>
      <c r="D45" s="233"/>
    </row>
    <row r="46" spans="1:4" ht="12" customHeight="1">
      <c r="A46" s="232"/>
      <c r="B46" s="232"/>
      <c r="C46" s="232"/>
      <c r="D46" s="233"/>
    </row>
    <row r="47" spans="1:4" ht="12" customHeight="1">
      <c r="A47" s="232"/>
      <c r="B47" s="232"/>
      <c r="C47" s="232"/>
      <c r="D47" s="233"/>
    </row>
    <row r="48" spans="1:4" ht="12" customHeight="1">
      <c r="A48" s="232"/>
      <c r="B48" s="232"/>
      <c r="C48" s="232"/>
      <c r="D48" s="233"/>
    </row>
    <row r="49" spans="1:4" ht="12" customHeight="1">
      <c r="A49" s="232"/>
      <c r="B49" s="232"/>
      <c r="C49" s="232"/>
      <c r="D49" s="233"/>
    </row>
    <row r="50" spans="1:4" ht="12" customHeight="1">
      <c r="A50" s="232"/>
      <c r="B50" s="232"/>
      <c r="C50" s="232"/>
      <c r="D50" s="233"/>
    </row>
    <row r="51" spans="1:4" ht="12" customHeight="1">
      <c r="A51" s="232"/>
      <c r="B51" s="232"/>
      <c r="C51" s="232"/>
      <c r="D51" s="233"/>
    </row>
    <row r="52" spans="1:4" ht="12" customHeight="1">
      <c r="A52" s="232"/>
      <c r="B52" s="232"/>
      <c r="C52" s="232"/>
      <c r="D52" s="233"/>
    </row>
    <row r="53" spans="1:4" ht="12" customHeight="1">
      <c r="A53" s="232"/>
      <c r="B53" s="232"/>
      <c r="C53" s="232"/>
      <c r="D53" s="233"/>
    </row>
    <row r="54" spans="1:4" ht="12" customHeight="1">
      <c r="A54" s="232"/>
      <c r="B54" s="232"/>
      <c r="C54" s="232"/>
      <c r="D54" s="233"/>
    </row>
    <row r="55" spans="1:4" ht="12" customHeight="1">
      <c r="A55" s="232"/>
      <c r="B55" s="232"/>
      <c r="C55" s="232"/>
      <c r="D55" s="233"/>
    </row>
    <row r="56" spans="1:4" ht="12" customHeight="1">
      <c r="A56" s="232"/>
      <c r="B56" s="232"/>
      <c r="C56" s="232"/>
      <c r="D56" s="233"/>
    </row>
    <row r="57" spans="1:4" ht="12" customHeight="1">
      <c r="A57" s="232"/>
      <c r="B57" s="232"/>
      <c r="C57" s="232"/>
      <c r="D57" s="233"/>
    </row>
    <row r="58" spans="1:4" ht="12" customHeight="1">
      <c r="A58" s="232"/>
      <c r="B58" s="232"/>
      <c r="C58" s="232"/>
      <c r="D58" s="233"/>
    </row>
    <row r="59" spans="1:4" ht="12" customHeight="1">
      <c r="A59" s="232"/>
      <c r="B59" s="232"/>
      <c r="C59" s="232"/>
      <c r="D59" s="233"/>
    </row>
    <row r="60" spans="1:4" ht="12" customHeight="1">
      <c r="A60" s="232"/>
      <c r="B60" s="232"/>
      <c r="C60" s="232"/>
      <c r="D60" s="233"/>
    </row>
    <row r="61" spans="1:4" ht="12" customHeight="1">
      <c r="A61" s="232"/>
      <c r="B61" s="232"/>
      <c r="C61" s="232"/>
      <c r="D61" s="233"/>
    </row>
    <row r="62" spans="1:4" ht="12" customHeight="1">
      <c r="A62" s="232"/>
      <c r="B62" s="232"/>
      <c r="C62" s="232"/>
      <c r="D62" s="233"/>
    </row>
    <row r="63" spans="1:4" ht="12" customHeight="1">
      <c r="A63" s="232"/>
      <c r="B63" s="232"/>
      <c r="C63" s="232"/>
      <c r="D63" s="233"/>
    </row>
    <row r="64" spans="1:4" ht="12" customHeight="1">
      <c r="A64" s="232"/>
      <c r="B64" s="232"/>
      <c r="C64" s="232"/>
      <c r="D64" s="233"/>
    </row>
    <row r="65" spans="1:4" ht="12" customHeight="1">
      <c r="A65" s="232"/>
      <c r="B65" s="232"/>
      <c r="C65" s="232"/>
      <c r="D65" s="233"/>
    </row>
    <row r="66" spans="1:4" ht="12" customHeight="1">
      <c r="A66" s="232"/>
      <c r="B66" s="232"/>
      <c r="C66" s="232"/>
      <c r="D66" s="233"/>
    </row>
    <row r="67" spans="1:4" ht="12" customHeight="1">
      <c r="A67" s="232"/>
      <c r="B67" s="232"/>
      <c r="C67" s="232"/>
      <c r="D67" s="233"/>
    </row>
    <row r="68" spans="1:4" ht="12" customHeight="1">
      <c r="A68" s="232"/>
      <c r="B68" s="232"/>
      <c r="C68" s="232"/>
      <c r="D68" s="233"/>
    </row>
    <row r="69" spans="1:4" ht="12" customHeight="1">
      <c r="A69" s="232"/>
      <c r="B69" s="232"/>
      <c r="C69" s="232"/>
      <c r="D69" s="233"/>
    </row>
    <row r="70" spans="1:4" ht="12" customHeight="1">
      <c r="A70" s="232"/>
      <c r="B70" s="232"/>
      <c r="C70" s="232"/>
      <c r="D70" s="233"/>
    </row>
    <row r="71" spans="1:4" ht="12" customHeight="1">
      <c r="A71" s="232"/>
      <c r="B71" s="232"/>
      <c r="C71" s="232"/>
      <c r="D71" s="233"/>
    </row>
    <row r="72" spans="1:4" ht="12" customHeight="1">
      <c r="A72" s="232"/>
      <c r="B72" s="232"/>
      <c r="C72" s="232"/>
      <c r="D72" s="233"/>
    </row>
    <row r="73" spans="1:4" ht="12" customHeight="1">
      <c r="A73" s="232"/>
      <c r="B73" s="232"/>
      <c r="C73" s="232"/>
      <c r="D73" s="233"/>
    </row>
    <row r="74" spans="1:4" ht="12" customHeight="1">
      <c r="A74" s="232"/>
      <c r="B74" s="232"/>
      <c r="C74" s="232"/>
      <c r="D74" s="233"/>
    </row>
    <row r="75" spans="1:4" ht="12" customHeight="1">
      <c r="A75" s="232"/>
      <c r="B75" s="232"/>
      <c r="C75" s="232"/>
      <c r="D75" s="233"/>
    </row>
    <row r="76" spans="1:4" ht="12" customHeight="1">
      <c r="A76" s="232"/>
      <c r="B76" s="232"/>
      <c r="C76" s="232"/>
      <c r="D76" s="233"/>
    </row>
    <row r="77" spans="1:4" ht="12" customHeight="1">
      <c r="A77" s="232"/>
      <c r="B77" s="232"/>
      <c r="C77" s="232"/>
      <c r="D77" s="233"/>
    </row>
    <row r="78" spans="1:4" ht="12" customHeight="1">
      <c r="A78" s="232"/>
      <c r="B78" s="232"/>
      <c r="C78" s="232"/>
      <c r="D78" s="233"/>
    </row>
    <row r="79" spans="1:4" ht="12" customHeight="1">
      <c r="A79" s="232"/>
      <c r="B79" s="232"/>
      <c r="C79" s="232"/>
      <c r="D79" s="233"/>
    </row>
    <row r="80" spans="1:4" ht="12" customHeight="1">
      <c r="A80" s="232"/>
      <c r="B80" s="232"/>
      <c r="C80" s="232"/>
      <c r="D80" s="233"/>
    </row>
    <row r="81" spans="1:4" ht="12" customHeight="1">
      <c r="A81" s="232"/>
      <c r="B81" s="232"/>
      <c r="C81" s="232"/>
      <c r="D81" s="233"/>
    </row>
    <row r="82" spans="1:4" ht="12" customHeight="1">
      <c r="A82" s="232"/>
      <c r="B82" s="232"/>
      <c r="C82" s="232"/>
      <c r="D82" s="233"/>
    </row>
    <row r="83" spans="1:4" ht="12" customHeight="1">
      <c r="A83" s="232"/>
      <c r="B83" s="232"/>
      <c r="C83" s="232"/>
      <c r="D83" s="233"/>
    </row>
    <row r="84" spans="1:4" ht="12" customHeight="1">
      <c r="A84" s="232"/>
      <c r="B84" s="232"/>
      <c r="C84" s="232"/>
      <c r="D84" s="233"/>
    </row>
    <row r="85" spans="1:4" ht="12" customHeight="1">
      <c r="A85" s="232"/>
      <c r="B85" s="232"/>
      <c r="C85" s="232"/>
      <c r="D85" s="233"/>
    </row>
    <row r="86" spans="1:4" ht="12" customHeight="1">
      <c r="A86" s="232"/>
      <c r="B86" s="232"/>
      <c r="C86" s="232"/>
      <c r="D86" s="233"/>
    </row>
    <row r="87" spans="1:4" ht="12" customHeight="1">
      <c r="A87" s="232"/>
      <c r="B87" s="232"/>
      <c r="C87" s="232"/>
      <c r="D87" s="233"/>
    </row>
    <row r="88" spans="1:4" ht="12" customHeight="1">
      <c r="A88" s="232"/>
      <c r="B88" s="232"/>
      <c r="C88" s="232"/>
      <c r="D88" s="233"/>
    </row>
    <row r="89" spans="1:4" ht="12" customHeight="1">
      <c r="A89" s="232"/>
      <c r="B89" s="232"/>
      <c r="C89" s="232"/>
      <c r="D89" s="233"/>
    </row>
    <row r="90" spans="1:4" ht="12" customHeight="1">
      <c r="A90" s="232"/>
      <c r="B90" s="232"/>
      <c r="C90" s="232"/>
      <c r="D90" s="233"/>
    </row>
    <row r="91" spans="1:4" ht="12" customHeight="1">
      <c r="A91" s="232"/>
      <c r="B91" s="232"/>
      <c r="C91" s="232"/>
      <c r="D91" s="233"/>
    </row>
    <row r="92" spans="1:4" ht="12" customHeight="1">
      <c r="A92" s="232"/>
      <c r="B92" s="232"/>
      <c r="C92" s="232"/>
      <c r="D92" s="233"/>
    </row>
    <row r="93" spans="1:4" ht="12" customHeight="1">
      <c r="A93" s="232"/>
      <c r="B93" s="232"/>
      <c r="C93" s="232"/>
      <c r="D93" s="233"/>
    </row>
    <row r="94" spans="1:4" ht="12" customHeight="1">
      <c r="A94" s="232"/>
      <c r="B94" s="232"/>
      <c r="C94" s="232"/>
      <c r="D94" s="233"/>
    </row>
    <row r="95" spans="1:4" ht="12" customHeight="1">
      <c r="A95" s="232"/>
      <c r="B95" s="232"/>
      <c r="C95" s="232"/>
      <c r="D95" s="233"/>
    </row>
    <row r="96" spans="1:4" ht="12" customHeight="1">
      <c r="A96" s="232"/>
      <c r="B96" s="232"/>
      <c r="C96" s="232"/>
      <c r="D96" s="233"/>
    </row>
    <row r="97" spans="1:4" ht="12" customHeight="1">
      <c r="A97" s="232"/>
      <c r="B97" s="232"/>
      <c r="C97" s="232"/>
      <c r="D97" s="233"/>
    </row>
    <row r="98" spans="1:4" ht="12" customHeight="1">
      <c r="A98" s="232"/>
      <c r="B98" s="232"/>
      <c r="C98" s="232"/>
      <c r="D98" s="233"/>
    </row>
    <row r="99" spans="1:4" ht="12" customHeight="1">
      <c r="A99" s="232"/>
      <c r="B99" s="232"/>
      <c r="C99" s="232"/>
      <c r="D99" s="233"/>
    </row>
    <row r="100" spans="1:4" ht="12" customHeight="1">
      <c r="A100" s="232"/>
      <c r="B100" s="232"/>
      <c r="C100" s="232"/>
      <c r="D100" s="233"/>
    </row>
    <row r="101" spans="1:4" ht="12" customHeight="1">
      <c r="A101" s="232"/>
      <c r="B101" s="232"/>
      <c r="C101" s="232"/>
      <c r="D101" s="233"/>
    </row>
    <row r="102" spans="1:4" ht="12" customHeight="1">
      <c r="A102" s="232"/>
      <c r="B102" s="232"/>
      <c r="C102" s="232"/>
      <c r="D102" s="233"/>
    </row>
    <row r="103" spans="1:4" ht="12" customHeight="1">
      <c r="A103" s="232"/>
      <c r="B103" s="232"/>
      <c r="C103" s="232"/>
      <c r="D103" s="233"/>
    </row>
    <row r="104" spans="1:4" ht="12" customHeight="1">
      <c r="A104" s="232"/>
      <c r="B104" s="232"/>
      <c r="C104" s="232"/>
      <c r="D104" s="233"/>
    </row>
    <row r="105" spans="1:4" ht="12" customHeight="1">
      <c r="A105" s="232"/>
      <c r="B105" s="232"/>
      <c r="C105" s="232"/>
      <c r="D105" s="233"/>
    </row>
    <row r="106" spans="1:4" ht="12" customHeight="1">
      <c r="A106" s="232"/>
      <c r="B106" s="232"/>
      <c r="C106" s="232"/>
      <c r="D106" s="233"/>
    </row>
    <row r="107" spans="1:4" ht="12" customHeight="1">
      <c r="A107" s="232"/>
      <c r="B107" s="232"/>
      <c r="C107" s="232"/>
      <c r="D107" s="233"/>
    </row>
    <row r="108" spans="1:4" ht="12" customHeight="1">
      <c r="A108" s="232"/>
      <c r="B108" s="232"/>
      <c r="C108" s="232"/>
      <c r="D108" s="233"/>
    </row>
    <row r="109" spans="1:4" ht="12" customHeight="1">
      <c r="A109" s="232"/>
      <c r="B109" s="232"/>
      <c r="C109" s="232"/>
      <c r="D109" s="233"/>
    </row>
    <row r="110" spans="1:4" ht="12" customHeight="1">
      <c r="A110" s="232"/>
      <c r="B110" s="232"/>
      <c r="C110" s="232"/>
      <c r="D110" s="233"/>
    </row>
    <row r="111" spans="1:4" ht="12" customHeight="1">
      <c r="A111" s="232"/>
      <c r="B111" s="232"/>
      <c r="C111" s="232"/>
      <c r="D111" s="233"/>
    </row>
    <row r="112" spans="1:4" ht="12" customHeight="1">
      <c r="A112" s="232"/>
      <c r="B112" s="232"/>
      <c r="C112" s="232"/>
      <c r="D112" s="233"/>
    </row>
    <row r="113" spans="1:4" ht="12" customHeight="1">
      <c r="A113" s="232"/>
      <c r="B113" s="232"/>
      <c r="C113" s="232"/>
      <c r="D113" s="233"/>
    </row>
    <row r="114" spans="1:4" ht="12" customHeight="1">
      <c r="A114" s="232"/>
      <c r="B114" s="232"/>
      <c r="C114" s="232"/>
      <c r="D114" s="233"/>
    </row>
    <row r="115" spans="1:4" ht="12" customHeight="1">
      <c r="A115" s="232"/>
      <c r="B115" s="232"/>
      <c r="C115" s="232"/>
      <c r="D115" s="233"/>
    </row>
    <row r="116" spans="1:4" ht="12" customHeight="1">
      <c r="A116" s="232"/>
      <c r="B116" s="232"/>
      <c r="C116" s="232"/>
      <c r="D116" s="233"/>
    </row>
    <row r="117" spans="1:4" ht="12" customHeight="1">
      <c r="A117" s="232"/>
      <c r="B117" s="232"/>
      <c r="C117" s="232"/>
      <c r="D117" s="233"/>
    </row>
    <row r="118" spans="1:4" ht="12" customHeight="1">
      <c r="A118" s="232"/>
      <c r="B118" s="232"/>
      <c r="C118" s="232"/>
      <c r="D118" s="233"/>
    </row>
    <row r="119" spans="1:4" ht="12" customHeight="1">
      <c r="A119" s="232"/>
      <c r="B119" s="232"/>
      <c r="C119" s="232"/>
      <c r="D119" s="233"/>
    </row>
    <row r="120" spans="1:4" ht="12" customHeight="1">
      <c r="A120" s="232"/>
      <c r="B120" s="232"/>
      <c r="C120" s="232"/>
      <c r="D120" s="233"/>
    </row>
    <row r="121" spans="1:4" ht="12" customHeight="1">
      <c r="A121" s="232"/>
      <c r="B121" s="232"/>
      <c r="C121" s="232"/>
      <c r="D121" s="233"/>
    </row>
  </sheetData>
  <mergeCells count="10">
    <mergeCell ref="H3:J3"/>
    <mergeCell ref="B9:C9"/>
    <mergeCell ref="B10:C10"/>
    <mergeCell ref="B12:C12"/>
    <mergeCell ref="E4:I4"/>
    <mergeCell ref="J4:J6"/>
    <mergeCell ref="I5:I6"/>
    <mergeCell ref="B7:C7"/>
    <mergeCell ref="B8:C8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5"/>
  <sheetViews>
    <sheetView zoomScale="120" zoomScaleNormal="120" zoomScaleSheetLayoutView="100" workbookViewId="0">
      <selection activeCell="I54" sqref="I54"/>
    </sheetView>
  </sheetViews>
  <sheetFormatPr defaultRowHeight="12" customHeight="1"/>
  <cols>
    <col min="1" max="1" width="0.375" style="258" customWidth="1"/>
    <col min="2" max="2" width="2.625" style="258" customWidth="1"/>
    <col min="3" max="3" width="14.625" style="258" customWidth="1"/>
    <col min="4" max="4" width="0.75" style="259" customWidth="1"/>
    <col min="5" max="15" width="6.625" style="258" customWidth="1"/>
    <col min="16" max="16" width="5.25" style="30" customWidth="1"/>
    <col min="17" max="16384" width="9" style="258"/>
  </cols>
  <sheetData>
    <row r="1" spans="1:16" s="196" customFormat="1" ht="21" customHeight="1">
      <c r="D1" s="197"/>
      <c r="E1" s="236"/>
      <c r="F1" s="236" t="s">
        <v>248</v>
      </c>
      <c r="G1" s="199" t="s">
        <v>54</v>
      </c>
      <c r="I1" s="201"/>
      <c r="J1" s="201"/>
      <c r="K1" s="201"/>
      <c r="L1" s="201"/>
      <c r="M1" s="201"/>
      <c r="N1" s="201"/>
      <c r="O1" s="201"/>
      <c r="P1" s="30"/>
    </row>
    <row r="2" spans="1:16" s="202" customFormat="1" ht="5.25" customHeight="1">
      <c r="D2" s="203"/>
      <c r="F2" s="206"/>
      <c r="G2" s="237"/>
      <c r="H2" s="237"/>
      <c r="I2" s="237"/>
      <c r="J2" s="237"/>
      <c r="K2" s="237"/>
      <c r="L2" s="237"/>
      <c r="M2" s="237"/>
      <c r="N2" s="237"/>
      <c r="O2" s="237"/>
      <c r="P2" s="30"/>
    </row>
    <row r="3" spans="1:16" s="238" customFormat="1" ht="12" customHeight="1" thickBot="1">
      <c r="D3" s="239"/>
      <c r="N3" s="634" t="s">
        <v>184</v>
      </c>
      <c r="O3" s="634"/>
      <c r="P3" s="30"/>
    </row>
    <row r="4" spans="1:16" s="238" customFormat="1" ht="12" customHeight="1">
      <c r="A4" s="240"/>
      <c r="B4" s="240"/>
      <c r="C4" s="240"/>
      <c r="D4" s="240"/>
      <c r="E4" s="635" t="s">
        <v>155</v>
      </c>
      <c r="F4" s="636"/>
      <c r="G4" s="637"/>
      <c r="H4" s="635" t="s">
        <v>156</v>
      </c>
      <c r="I4" s="636"/>
      <c r="J4" s="636"/>
      <c r="K4" s="241"/>
      <c r="L4" s="242"/>
      <c r="M4" s="243"/>
      <c r="N4" s="641" t="s">
        <v>55</v>
      </c>
      <c r="O4" s="635" t="s">
        <v>56</v>
      </c>
      <c r="P4" s="30"/>
    </row>
    <row r="5" spans="1:16" s="239" customFormat="1" ht="12" customHeight="1">
      <c r="E5" s="638"/>
      <c r="F5" s="639"/>
      <c r="G5" s="640"/>
      <c r="H5" s="638"/>
      <c r="I5" s="639"/>
      <c r="J5" s="640"/>
      <c r="K5" s="245" t="s">
        <v>57</v>
      </c>
      <c r="L5" s="246"/>
      <c r="M5" s="247"/>
      <c r="N5" s="642"/>
      <c r="O5" s="644"/>
      <c r="P5" s="30"/>
    </row>
    <row r="6" spans="1:16" s="238" customFormat="1" ht="12" customHeight="1">
      <c r="A6" s="248"/>
      <c r="B6" s="248"/>
      <c r="C6" s="248"/>
      <c r="D6" s="249"/>
      <c r="E6" s="250" t="s">
        <v>24</v>
      </c>
      <c r="F6" s="244" t="s">
        <v>3</v>
      </c>
      <c r="G6" s="244" t="s">
        <v>4</v>
      </c>
      <c r="H6" s="244" t="s">
        <v>24</v>
      </c>
      <c r="I6" s="244" t="s">
        <v>3</v>
      </c>
      <c r="J6" s="244" t="s">
        <v>4</v>
      </c>
      <c r="K6" s="250" t="s">
        <v>24</v>
      </c>
      <c r="L6" s="244" t="s">
        <v>3</v>
      </c>
      <c r="M6" s="250" t="s">
        <v>4</v>
      </c>
      <c r="N6" s="643"/>
      <c r="O6" s="638"/>
      <c r="P6" s="30"/>
    </row>
    <row r="7" spans="1:16" s="202" customFormat="1" ht="15" customHeight="1">
      <c r="A7" s="31"/>
      <c r="B7" s="617" t="s">
        <v>176</v>
      </c>
      <c r="C7" s="617"/>
      <c r="D7" s="32"/>
      <c r="E7" s="126">
        <v>12</v>
      </c>
      <c r="F7" s="126">
        <v>8</v>
      </c>
      <c r="G7" s="126">
        <v>4</v>
      </c>
      <c r="H7" s="126">
        <v>9</v>
      </c>
      <c r="I7" s="126">
        <v>5</v>
      </c>
      <c r="J7" s="126">
        <v>4</v>
      </c>
      <c r="K7" s="126">
        <v>9</v>
      </c>
      <c r="L7" s="126">
        <v>5</v>
      </c>
      <c r="M7" s="126">
        <v>4</v>
      </c>
      <c r="N7" s="126">
        <v>9</v>
      </c>
      <c r="O7" s="126">
        <v>9</v>
      </c>
      <c r="P7" s="30"/>
    </row>
    <row r="8" spans="1:16" s="202" customFormat="1" ht="10.5" customHeight="1">
      <c r="A8" s="31"/>
      <c r="B8" s="617" t="s">
        <v>186</v>
      </c>
      <c r="C8" s="617"/>
      <c r="D8" s="32"/>
      <c r="E8" s="126">
        <v>10</v>
      </c>
      <c r="F8" s="126">
        <v>6</v>
      </c>
      <c r="G8" s="126">
        <v>4</v>
      </c>
      <c r="H8" s="126">
        <v>6</v>
      </c>
      <c r="I8" s="126">
        <v>4</v>
      </c>
      <c r="J8" s="126">
        <v>2</v>
      </c>
      <c r="K8" s="126">
        <v>6</v>
      </c>
      <c r="L8" s="126">
        <v>4</v>
      </c>
      <c r="M8" s="126">
        <v>2</v>
      </c>
      <c r="N8" s="126">
        <v>13</v>
      </c>
      <c r="O8" s="126" t="s">
        <v>189</v>
      </c>
      <c r="P8" s="30"/>
    </row>
    <row r="9" spans="1:16" s="202" customFormat="1" ht="10.5" customHeight="1">
      <c r="A9" s="31"/>
      <c r="B9" s="617" t="s">
        <v>237</v>
      </c>
      <c r="C9" s="617"/>
      <c r="D9" s="32"/>
      <c r="E9" s="521">
        <v>17</v>
      </c>
      <c r="F9" s="521">
        <v>9</v>
      </c>
      <c r="G9" s="521">
        <v>8</v>
      </c>
      <c r="H9" s="521">
        <v>12</v>
      </c>
      <c r="I9" s="521">
        <v>6</v>
      </c>
      <c r="J9" s="521">
        <v>6</v>
      </c>
      <c r="K9" s="521">
        <v>12</v>
      </c>
      <c r="L9" s="521">
        <v>6</v>
      </c>
      <c r="M9" s="521">
        <v>6</v>
      </c>
      <c r="N9" s="521">
        <v>14</v>
      </c>
      <c r="O9" s="521" t="s">
        <v>189</v>
      </c>
      <c r="P9" s="30"/>
    </row>
    <row r="10" spans="1:16" s="202" customFormat="1" ht="10.5" customHeight="1">
      <c r="A10" s="539"/>
      <c r="B10" s="617" t="s">
        <v>277</v>
      </c>
      <c r="C10" s="617"/>
      <c r="D10" s="32"/>
      <c r="E10" s="521">
        <v>9</v>
      </c>
      <c r="F10" s="521">
        <v>6</v>
      </c>
      <c r="G10" s="521">
        <v>3</v>
      </c>
      <c r="H10" s="521">
        <v>9</v>
      </c>
      <c r="I10" s="521">
        <v>6</v>
      </c>
      <c r="J10" s="521">
        <v>3</v>
      </c>
      <c r="K10" s="521">
        <v>9</v>
      </c>
      <c r="L10" s="521">
        <v>6</v>
      </c>
      <c r="M10" s="521">
        <v>3</v>
      </c>
      <c r="N10" s="521">
        <v>12</v>
      </c>
      <c r="O10" s="521" t="s">
        <v>189</v>
      </c>
      <c r="P10" s="30"/>
    </row>
    <row r="11" spans="1:16" s="251" customFormat="1" ht="15" customHeight="1">
      <c r="A11" s="34"/>
      <c r="B11" s="616" t="s">
        <v>297</v>
      </c>
      <c r="C11" s="616"/>
      <c r="D11" s="35"/>
      <c r="E11" s="566">
        <v>10</v>
      </c>
      <c r="F11" s="566">
        <v>7</v>
      </c>
      <c r="G11" s="566">
        <v>3</v>
      </c>
      <c r="H11" s="566">
        <v>8</v>
      </c>
      <c r="I11" s="566">
        <v>6</v>
      </c>
      <c r="J11" s="566">
        <v>2</v>
      </c>
      <c r="K11" s="566">
        <v>8</v>
      </c>
      <c r="L11" s="566">
        <v>6</v>
      </c>
      <c r="M11" s="566">
        <v>2</v>
      </c>
      <c r="N11" s="566">
        <v>13</v>
      </c>
      <c r="O11" s="567" t="s">
        <v>189</v>
      </c>
      <c r="P11" s="30"/>
    </row>
    <row r="12" spans="1:16" s="251" customFormat="1" ht="15" customHeight="1">
      <c r="A12" s="180"/>
      <c r="B12" s="621" t="s">
        <v>53</v>
      </c>
      <c r="C12" s="621"/>
      <c r="D12" s="252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30"/>
    </row>
    <row r="13" spans="1:16" s="202" customFormat="1" ht="12" customHeight="1">
      <c r="A13" s="182"/>
      <c r="B13" s="182"/>
      <c r="C13" s="183" t="s">
        <v>36</v>
      </c>
      <c r="D13" s="184"/>
      <c r="E13" s="254">
        <v>1</v>
      </c>
      <c r="F13" s="254">
        <v>1</v>
      </c>
      <c r="G13" s="254">
        <v>0</v>
      </c>
      <c r="H13" s="254">
        <v>1</v>
      </c>
      <c r="I13" s="254">
        <v>1</v>
      </c>
      <c r="J13" s="254">
        <v>0</v>
      </c>
      <c r="K13" s="254">
        <v>1</v>
      </c>
      <c r="L13" s="254">
        <v>1</v>
      </c>
      <c r="M13" s="254">
        <v>0</v>
      </c>
      <c r="N13" s="254">
        <v>0</v>
      </c>
      <c r="O13" s="254" t="s">
        <v>189</v>
      </c>
      <c r="P13" s="30"/>
    </row>
    <row r="14" spans="1:16" s="202" customFormat="1" ht="12" customHeight="1">
      <c r="A14" s="182"/>
      <c r="B14" s="182"/>
      <c r="C14" s="183" t="s">
        <v>37</v>
      </c>
      <c r="D14" s="184"/>
      <c r="E14" s="254">
        <v>0</v>
      </c>
      <c r="F14" s="254">
        <v>0</v>
      </c>
      <c r="G14" s="254">
        <v>0</v>
      </c>
      <c r="H14" s="254">
        <v>0</v>
      </c>
      <c r="I14" s="254">
        <v>0</v>
      </c>
      <c r="J14" s="254">
        <v>0</v>
      </c>
      <c r="K14" s="254">
        <v>0</v>
      </c>
      <c r="L14" s="254">
        <v>0</v>
      </c>
      <c r="M14" s="254">
        <v>0</v>
      </c>
      <c r="N14" s="254">
        <v>0</v>
      </c>
      <c r="O14" s="254" t="s">
        <v>189</v>
      </c>
      <c r="P14" s="30"/>
    </row>
    <row r="15" spans="1:16" s="202" customFormat="1" ht="12" customHeight="1">
      <c r="A15" s="182"/>
      <c r="B15" s="182"/>
      <c r="C15" s="183" t="s">
        <v>38</v>
      </c>
      <c r="D15" s="184"/>
      <c r="E15" s="254">
        <v>1</v>
      </c>
      <c r="F15" s="254">
        <v>0</v>
      </c>
      <c r="G15" s="254">
        <v>1</v>
      </c>
      <c r="H15" s="254">
        <v>1</v>
      </c>
      <c r="I15" s="254">
        <v>0</v>
      </c>
      <c r="J15" s="254">
        <v>1</v>
      </c>
      <c r="K15" s="254">
        <v>1</v>
      </c>
      <c r="L15" s="254">
        <v>0</v>
      </c>
      <c r="M15" s="254">
        <v>1</v>
      </c>
      <c r="N15" s="254">
        <v>1</v>
      </c>
      <c r="O15" s="254" t="s">
        <v>189</v>
      </c>
      <c r="P15" s="30"/>
    </row>
    <row r="16" spans="1:16" s="202" customFormat="1" ht="12" customHeight="1">
      <c r="A16" s="182"/>
      <c r="B16" s="182"/>
      <c r="C16" s="183" t="s">
        <v>39</v>
      </c>
      <c r="D16" s="184"/>
      <c r="E16" s="254">
        <v>8</v>
      </c>
      <c r="F16" s="254">
        <v>6</v>
      </c>
      <c r="G16" s="254">
        <v>2</v>
      </c>
      <c r="H16" s="254">
        <v>6</v>
      </c>
      <c r="I16" s="254">
        <v>5</v>
      </c>
      <c r="J16" s="254">
        <v>1</v>
      </c>
      <c r="K16" s="254">
        <v>6</v>
      </c>
      <c r="L16" s="254">
        <v>5</v>
      </c>
      <c r="M16" s="254">
        <v>1</v>
      </c>
      <c r="N16" s="254">
        <v>8</v>
      </c>
      <c r="O16" s="254" t="s">
        <v>189</v>
      </c>
      <c r="P16" s="30"/>
    </row>
    <row r="17" spans="1:16" s="202" customFormat="1" ht="12" customHeight="1">
      <c r="A17" s="182"/>
      <c r="B17" s="182"/>
      <c r="C17" s="183" t="s">
        <v>40</v>
      </c>
      <c r="D17" s="184"/>
      <c r="E17" s="254">
        <v>0</v>
      </c>
      <c r="F17" s="254">
        <v>0</v>
      </c>
      <c r="G17" s="254">
        <v>0</v>
      </c>
      <c r="H17" s="254">
        <v>0</v>
      </c>
      <c r="I17" s="254">
        <v>0</v>
      </c>
      <c r="J17" s="254">
        <v>0</v>
      </c>
      <c r="K17" s="254">
        <v>0</v>
      </c>
      <c r="L17" s="254">
        <v>0</v>
      </c>
      <c r="M17" s="254">
        <v>0</v>
      </c>
      <c r="N17" s="254">
        <v>4</v>
      </c>
      <c r="O17" s="254" t="s">
        <v>189</v>
      </c>
      <c r="P17" s="30"/>
    </row>
    <row r="18" spans="1:16" s="202" customFormat="1" ht="12" customHeight="1">
      <c r="A18" s="182"/>
      <c r="B18" s="182"/>
      <c r="C18" s="183" t="s">
        <v>41</v>
      </c>
      <c r="D18" s="184"/>
      <c r="E18" s="254">
        <v>0</v>
      </c>
      <c r="F18" s="254">
        <v>0</v>
      </c>
      <c r="G18" s="254">
        <v>0</v>
      </c>
      <c r="H18" s="254">
        <v>0</v>
      </c>
      <c r="I18" s="254">
        <v>0</v>
      </c>
      <c r="J18" s="255">
        <v>0</v>
      </c>
      <c r="K18" s="254">
        <v>0</v>
      </c>
      <c r="L18" s="254">
        <v>0</v>
      </c>
      <c r="M18" s="255">
        <v>0</v>
      </c>
      <c r="N18" s="254">
        <v>0</v>
      </c>
      <c r="O18" s="254" t="s">
        <v>189</v>
      </c>
      <c r="P18" s="30"/>
    </row>
    <row r="19" spans="1:16" s="202" customFormat="1" ht="3.95" customHeight="1">
      <c r="A19" s="256"/>
      <c r="B19" s="256"/>
      <c r="C19" s="256"/>
      <c r="D19" s="257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30"/>
    </row>
    <row r="20" spans="1:16" s="202" customFormat="1" ht="15" customHeight="1">
      <c r="A20" s="203"/>
      <c r="B20" s="203" t="s">
        <v>329</v>
      </c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30"/>
    </row>
    <row r="21" spans="1:16" s="202" customFormat="1" ht="12" customHeight="1">
      <c r="A21" s="203"/>
      <c r="B21" s="203" t="s">
        <v>330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30"/>
    </row>
    <row r="22" spans="1:16" ht="12" customHeight="1">
      <c r="B22" s="202" t="s">
        <v>331</v>
      </c>
    </row>
    <row r="23" spans="1:16" ht="7.5" customHeight="1">
      <c r="B23" s="202"/>
    </row>
    <row r="24" spans="1:16" s="196" customFormat="1" ht="24" customHeight="1">
      <c r="D24" s="197"/>
      <c r="E24" s="236"/>
      <c r="F24" s="236" t="s">
        <v>251</v>
      </c>
      <c r="G24" s="199" t="s">
        <v>58</v>
      </c>
      <c r="I24" s="201"/>
      <c r="J24" s="201"/>
      <c r="K24" s="201"/>
      <c r="L24" s="201"/>
      <c r="M24" s="201"/>
      <c r="N24" s="201"/>
      <c r="O24" s="201"/>
      <c r="P24" s="30"/>
    </row>
    <row r="25" spans="1:16" s="202" customFormat="1" ht="5.25" customHeight="1">
      <c r="D25" s="203"/>
      <c r="F25" s="206"/>
      <c r="G25" s="237"/>
      <c r="H25" s="237"/>
      <c r="I25" s="237"/>
      <c r="J25" s="237"/>
      <c r="K25" s="237"/>
      <c r="L25" s="237"/>
      <c r="M25" s="237"/>
      <c r="N25" s="237"/>
      <c r="O25" s="237"/>
      <c r="P25" s="30"/>
    </row>
    <row r="26" spans="1:16" s="238" customFormat="1" ht="12" customHeight="1" thickBot="1">
      <c r="D26" s="239"/>
      <c r="N26" s="634" t="s">
        <v>184</v>
      </c>
      <c r="O26" s="634"/>
      <c r="P26" s="30"/>
    </row>
    <row r="27" spans="1:16" s="238" customFormat="1" ht="12" customHeight="1">
      <c r="A27" s="240"/>
      <c r="B27" s="240"/>
      <c r="C27" s="240"/>
      <c r="D27" s="240"/>
      <c r="E27" s="635" t="s">
        <v>155</v>
      </c>
      <c r="F27" s="636"/>
      <c r="G27" s="637"/>
      <c r="H27" s="635" t="s">
        <v>156</v>
      </c>
      <c r="I27" s="636"/>
      <c r="J27" s="636"/>
      <c r="K27" s="241"/>
      <c r="L27" s="242"/>
      <c r="M27" s="243"/>
      <c r="N27" s="641" t="s">
        <v>55</v>
      </c>
      <c r="O27" s="635" t="s">
        <v>56</v>
      </c>
      <c r="P27" s="30"/>
    </row>
    <row r="28" spans="1:16" s="239" customFormat="1" ht="12" customHeight="1">
      <c r="E28" s="638"/>
      <c r="F28" s="639"/>
      <c r="G28" s="640"/>
      <c r="H28" s="638"/>
      <c r="I28" s="639"/>
      <c r="J28" s="640"/>
      <c r="K28" s="245" t="s">
        <v>59</v>
      </c>
      <c r="L28" s="246"/>
      <c r="M28" s="247"/>
      <c r="N28" s="642"/>
      <c r="O28" s="644"/>
      <c r="P28" s="30"/>
    </row>
    <row r="29" spans="1:16" s="238" customFormat="1" ht="12" customHeight="1">
      <c r="A29" s="248"/>
      <c r="B29" s="248"/>
      <c r="C29" s="248"/>
      <c r="D29" s="249"/>
      <c r="E29" s="250" t="s">
        <v>24</v>
      </c>
      <c r="F29" s="244" t="s">
        <v>3</v>
      </c>
      <c r="G29" s="244" t="s">
        <v>4</v>
      </c>
      <c r="H29" s="244" t="s">
        <v>24</v>
      </c>
      <c r="I29" s="244" t="s">
        <v>3</v>
      </c>
      <c r="J29" s="244" t="s">
        <v>4</v>
      </c>
      <c r="K29" s="250" t="s">
        <v>24</v>
      </c>
      <c r="L29" s="244" t="s">
        <v>3</v>
      </c>
      <c r="M29" s="250" t="s">
        <v>4</v>
      </c>
      <c r="N29" s="643"/>
      <c r="O29" s="638"/>
      <c r="P29" s="30"/>
    </row>
    <row r="30" spans="1:16" s="202" customFormat="1" ht="15" customHeight="1">
      <c r="A30" s="31"/>
      <c r="B30" s="617" t="s">
        <v>176</v>
      </c>
      <c r="C30" s="617"/>
      <c r="D30" s="32"/>
      <c r="E30" s="126">
        <v>2043</v>
      </c>
      <c r="F30" s="126">
        <v>1208</v>
      </c>
      <c r="G30" s="126">
        <v>835</v>
      </c>
      <c r="H30" s="126">
        <v>2028</v>
      </c>
      <c r="I30" s="126">
        <v>1199</v>
      </c>
      <c r="J30" s="126">
        <v>829</v>
      </c>
      <c r="K30" s="126">
        <v>1852</v>
      </c>
      <c r="L30" s="126">
        <v>1109</v>
      </c>
      <c r="M30" s="126">
        <v>743</v>
      </c>
      <c r="N30" s="126">
        <v>2263</v>
      </c>
      <c r="O30" s="126">
        <v>1404</v>
      </c>
      <c r="P30" s="30"/>
    </row>
    <row r="31" spans="1:16" s="202" customFormat="1" ht="10.5" customHeight="1">
      <c r="A31" s="31"/>
      <c r="B31" s="617" t="s">
        <v>186</v>
      </c>
      <c r="C31" s="617"/>
      <c r="D31" s="32"/>
      <c r="E31" s="126">
        <v>2193</v>
      </c>
      <c r="F31" s="126">
        <v>1280</v>
      </c>
      <c r="G31" s="126">
        <v>913</v>
      </c>
      <c r="H31" s="126">
        <v>2176</v>
      </c>
      <c r="I31" s="126">
        <v>1273</v>
      </c>
      <c r="J31" s="126">
        <v>903</v>
      </c>
      <c r="K31" s="126">
        <v>2000</v>
      </c>
      <c r="L31" s="126">
        <v>1180</v>
      </c>
      <c r="M31" s="126">
        <v>820</v>
      </c>
      <c r="N31" s="126">
        <v>2833</v>
      </c>
      <c r="O31" s="126" t="s">
        <v>189</v>
      </c>
      <c r="P31" s="30"/>
    </row>
    <row r="32" spans="1:16" s="202" customFormat="1" ht="10.5" customHeight="1">
      <c r="A32" s="31"/>
      <c r="B32" s="617" t="s">
        <v>237</v>
      </c>
      <c r="C32" s="617"/>
      <c r="D32" s="32"/>
      <c r="E32" s="521">
        <v>2238</v>
      </c>
      <c r="F32" s="521">
        <v>1307</v>
      </c>
      <c r="G32" s="521">
        <v>931</v>
      </c>
      <c r="H32" s="521">
        <v>2229</v>
      </c>
      <c r="I32" s="521">
        <v>1303</v>
      </c>
      <c r="J32" s="521">
        <v>926</v>
      </c>
      <c r="K32" s="521">
        <v>2032</v>
      </c>
      <c r="L32" s="521">
        <v>1207</v>
      </c>
      <c r="M32" s="521">
        <v>825</v>
      </c>
      <c r="N32" s="521">
        <v>3258</v>
      </c>
      <c r="O32" s="521" t="s">
        <v>189</v>
      </c>
      <c r="P32" s="30"/>
    </row>
    <row r="33" spans="1:16" s="202" customFormat="1" ht="10.5" customHeight="1">
      <c r="A33" s="31"/>
      <c r="B33" s="617" t="s">
        <v>277</v>
      </c>
      <c r="C33" s="617"/>
      <c r="D33" s="32"/>
      <c r="E33" s="521">
        <v>2193</v>
      </c>
      <c r="F33" s="521">
        <v>1326</v>
      </c>
      <c r="G33" s="521">
        <v>867</v>
      </c>
      <c r="H33" s="521">
        <v>2181</v>
      </c>
      <c r="I33" s="521">
        <v>1321</v>
      </c>
      <c r="J33" s="521">
        <v>860</v>
      </c>
      <c r="K33" s="521">
        <v>2013</v>
      </c>
      <c r="L33" s="521">
        <v>1215</v>
      </c>
      <c r="M33" s="521">
        <v>798</v>
      </c>
      <c r="N33" s="521">
        <v>3632</v>
      </c>
      <c r="O33" s="521" t="s">
        <v>189</v>
      </c>
      <c r="P33" s="30"/>
    </row>
    <row r="34" spans="1:16" s="251" customFormat="1" ht="15" customHeight="1">
      <c r="A34" s="34"/>
      <c r="B34" s="616" t="s">
        <v>297</v>
      </c>
      <c r="C34" s="616"/>
      <c r="D34" s="35"/>
      <c r="E34" s="566">
        <v>2333</v>
      </c>
      <c r="F34" s="566">
        <v>1397</v>
      </c>
      <c r="G34" s="566">
        <v>936</v>
      </c>
      <c r="H34" s="566">
        <v>2318</v>
      </c>
      <c r="I34" s="566">
        <v>1387</v>
      </c>
      <c r="J34" s="566">
        <v>931</v>
      </c>
      <c r="K34" s="566">
        <v>2143</v>
      </c>
      <c r="L34" s="566">
        <v>1291</v>
      </c>
      <c r="M34" s="566">
        <v>852</v>
      </c>
      <c r="N34" s="566">
        <v>4063</v>
      </c>
      <c r="O34" s="567" t="s">
        <v>189</v>
      </c>
      <c r="P34" s="30"/>
    </row>
    <row r="35" spans="1:16" s="251" customFormat="1" ht="15" customHeight="1">
      <c r="A35" s="180"/>
      <c r="B35" s="621" t="s">
        <v>48</v>
      </c>
      <c r="C35" s="621"/>
      <c r="D35" s="252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30"/>
    </row>
    <row r="36" spans="1:16" s="202" customFormat="1" ht="12" customHeight="1">
      <c r="A36" s="182"/>
      <c r="B36" s="182"/>
      <c r="C36" s="183" t="s">
        <v>36</v>
      </c>
      <c r="D36" s="184"/>
      <c r="E36" s="260">
        <v>463</v>
      </c>
      <c r="F36" s="260">
        <v>316</v>
      </c>
      <c r="G36" s="260">
        <v>147</v>
      </c>
      <c r="H36" s="260">
        <v>448</v>
      </c>
      <c r="I36" s="260">
        <v>306</v>
      </c>
      <c r="J36" s="260">
        <v>142</v>
      </c>
      <c r="K36" s="260">
        <v>383</v>
      </c>
      <c r="L36" s="260">
        <v>269</v>
      </c>
      <c r="M36" s="260">
        <v>114</v>
      </c>
      <c r="N36" s="260">
        <v>587</v>
      </c>
      <c r="O36" s="260" t="s">
        <v>189</v>
      </c>
      <c r="P36" s="30"/>
    </row>
    <row r="37" spans="1:16" s="202" customFormat="1" ht="12" customHeight="1">
      <c r="A37" s="182"/>
      <c r="B37" s="182"/>
      <c r="C37" s="183" t="s">
        <v>37</v>
      </c>
      <c r="D37" s="184"/>
      <c r="E37" s="260">
        <v>292</v>
      </c>
      <c r="F37" s="260">
        <v>153</v>
      </c>
      <c r="G37" s="260">
        <v>139</v>
      </c>
      <c r="H37" s="260">
        <v>292</v>
      </c>
      <c r="I37" s="260">
        <v>153</v>
      </c>
      <c r="J37" s="260">
        <v>139</v>
      </c>
      <c r="K37" s="260">
        <v>285</v>
      </c>
      <c r="L37" s="260">
        <v>147</v>
      </c>
      <c r="M37" s="260">
        <v>138</v>
      </c>
      <c r="N37" s="260">
        <v>428</v>
      </c>
      <c r="O37" s="260" t="s">
        <v>189</v>
      </c>
      <c r="P37" s="30"/>
    </row>
    <row r="38" spans="1:16" s="202" customFormat="1" ht="12" customHeight="1">
      <c r="A38" s="182"/>
      <c r="B38" s="182"/>
      <c r="C38" s="183" t="s">
        <v>38</v>
      </c>
      <c r="D38" s="184"/>
      <c r="E38" s="260">
        <v>425</v>
      </c>
      <c r="F38" s="260">
        <v>274</v>
      </c>
      <c r="G38" s="260">
        <v>151</v>
      </c>
      <c r="H38" s="260">
        <v>425</v>
      </c>
      <c r="I38" s="260">
        <v>274</v>
      </c>
      <c r="J38" s="260">
        <v>151</v>
      </c>
      <c r="K38" s="260">
        <v>401</v>
      </c>
      <c r="L38" s="260">
        <v>259</v>
      </c>
      <c r="M38" s="260">
        <v>142</v>
      </c>
      <c r="N38" s="260">
        <v>560</v>
      </c>
      <c r="O38" s="260" t="s">
        <v>189</v>
      </c>
      <c r="P38" s="30"/>
    </row>
    <row r="39" spans="1:16" s="202" customFormat="1" ht="12" customHeight="1">
      <c r="A39" s="182"/>
      <c r="B39" s="182"/>
      <c r="C39" s="183" t="s">
        <v>39</v>
      </c>
      <c r="D39" s="184"/>
      <c r="E39" s="260">
        <v>519</v>
      </c>
      <c r="F39" s="260">
        <v>314</v>
      </c>
      <c r="G39" s="260">
        <v>205</v>
      </c>
      <c r="H39" s="260">
        <v>519</v>
      </c>
      <c r="I39" s="260">
        <v>314</v>
      </c>
      <c r="J39" s="260">
        <v>205</v>
      </c>
      <c r="K39" s="260">
        <v>505</v>
      </c>
      <c r="L39" s="260">
        <v>304</v>
      </c>
      <c r="M39" s="260">
        <v>201</v>
      </c>
      <c r="N39" s="260">
        <v>832</v>
      </c>
      <c r="O39" s="260" t="s">
        <v>189</v>
      </c>
      <c r="P39" s="30"/>
    </row>
    <row r="40" spans="1:16" s="202" customFormat="1" ht="12" customHeight="1">
      <c r="A40" s="182"/>
      <c r="B40" s="182"/>
      <c r="C40" s="183" t="s">
        <v>40</v>
      </c>
      <c r="D40" s="184"/>
      <c r="E40" s="260">
        <v>195</v>
      </c>
      <c r="F40" s="260">
        <v>110</v>
      </c>
      <c r="G40" s="260">
        <v>85</v>
      </c>
      <c r="H40" s="260">
        <v>195</v>
      </c>
      <c r="I40" s="260">
        <v>110</v>
      </c>
      <c r="J40" s="260">
        <v>85</v>
      </c>
      <c r="K40" s="260">
        <v>191</v>
      </c>
      <c r="L40" s="260">
        <v>107</v>
      </c>
      <c r="M40" s="260">
        <v>84</v>
      </c>
      <c r="N40" s="260">
        <v>650</v>
      </c>
      <c r="O40" s="260" t="s">
        <v>189</v>
      </c>
      <c r="P40" s="30"/>
    </row>
    <row r="41" spans="1:16" s="202" customFormat="1" ht="12" customHeight="1">
      <c r="A41" s="182"/>
      <c r="B41" s="182"/>
      <c r="C41" s="183" t="s">
        <v>41</v>
      </c>
      <c r="D41" s="184"/>
      <c r="E41" s="260">
        <v>439</v>
      </c>
      <c r="F41" s="260">
        <v>230</v>
      </c>
      <c r="G41" s="260">
        <v>209</v>
      </c>
      <c r="H41" s="260">
        <v>439</v>
      </c>
      <c r="I41" s="260">
        <v>230</v>
      </c>
      <c r="J41" s="126">
        <v>209</v>
      </c>
      <c r="K41" s="260">
        <v>378</v>
      </c>
      <c r="L41" s="260">
        <v>205</v>
      </c>
      <c r="M41" s="260">
        <v>173</v>
      </c>
      <c r="N41" s="260">
        <v>1006</v>
      </c>
      <c r="O41" s="260" t="s">
        <v>189</v>
      </c>
      <c r="P41" s="30"/>
    </row>
    <row r="42" spans="1:16" s="202" customFormat="1" ht="3.95" customHeight="1">
      <c r="A42" s="256"/>
      <c r="B42" s="256"/>
      <c r="C42" s="256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30"/>
    </row>
    <row r="43" spans="1:16" s="202" customFormat="1" ht="15" customHeight="1">
      <c r="A43" s="203"/>
      <c r="B43" s="203" t="s">
        <v>329</v>
      </c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30"/>
    </row>
    <row r="44" spans="1:16" s="202" customFormat="1" ht="12" customHeight="1">
      <c r="A44" s="203"/>
      <c r="B44" s="203" t="s">
        <v>330</v>
      </c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30"/>
    </row>
    <row r="45" spans="1:16" ht="12" customHeight="1">
      <c r="B45" s="202" t="s">
        <v>331</v>
      </c>
    </row>
  </sheetData>
  <mergeCells count="22">
    <mergeCell ref="H27:J28"/>
    <mergeCell ref="N27:N29"/>
    <mergeCell ref="O27:O29"/>
    <mergeCell ref="B30:C30"/>
    <mergeCell ref="B12:C12"/>
    <mergeCell ref="E27:G28"/>
    <mergeCell ref="N26:O26"/>
    <mergeCell ref="B32:C32"/>
    <mergeCell ref="B33:C33"/>
    <mergeCell ref="B35:C35"/>
    <mergeCell ref="B31:C31"/>
    <mergeCell ref="B34:C34"/>
    <mergeCell ref="B7:C7"/>
    <mergeCell ref="B8:C8"/>
    <mergeCell ref="B9:C9"/>
    <mergeCell ref="B10:C10"/>
    <mergeCell ref="B11:C11"/>
    <mergeCell ref="N3:O3"/>
    <mergeCell ref="E4:G5"/>
    <mergeCell ref="H4:J5"/>
    <mergeCell ref="N4:N6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/>
  <dimension ref="A1:P36"/>
  <sheetViews>
    <sheetView zoomScale="120" zoomScaleNormal="120" zoomScaleSheetLayoutView="100" workbookViewId="0">
      <selection activeCell="T41" sqref="T41"/>
    </sheetView>
  </sheetViews>
  <sheetFormatPr defaultColWidth="12.125" defaultRowHeight="12" customHeight="1"/>
  <cols>
    <col min="1" max="1" width="0.375" style="266" customWidth="1"/>
    <col min="2" max="2" width="2.25" style="266" customWidth="1"/>
    <col min="3" max="3" width="14.75" style="266" customWidth="1"/>
    <col min="4" max="4" width="0.375" style="267" customWidth="1"/>
    <col min="5" max="6" width="6.625" style="266" customWidth="1"/>
    <col min="7" max="7" width="6.625" style="267" customWidth="1"/>
    <col min="8" max="15" width="6.625" style="266" customWidth="1"/>
    <col min="16" max="16" width="0.375" style="271" customWidth="1"/>
    <col min="17" max="16384" width="12.125" style="266"/>
  </cols>
  <sheetData>
    <row r="1" spans="1:16" s="261" customFormat="1" ht="24" customHeight="1">
      <c r="D1" s="262"/>
      <c r="F1" s="236" t="s">
        <v>249</v>
      </c>
      <c r="G1" s="199" t="s">
        <v>60</v>
      </c>
      <c r="H1" s="263"/>
      <c r="I1" s="263"/>
      <c r="J1" s="263"/>
      <c r="K1" s="263"/>
      <c r="L1" s="263"/>
      <c r="M1" s="263"/>
      <c r="O1" s="264"/>
      <c r="P1" s="265"/>
    </row>
    <row r="2" spans="1:16" ht="8.1" customHeight="1">
      <c r="F2" s="268"/>
      <c r="G2" s="269"/>
      <c r="H2" s="269"/>
      <c r="I2" s="269"/>
      <c r="J2" s="269"/>
      <c r="K2" s="269"/>
      <c r="L2" s="269"/>
      <c r="M2" s="269"/>
      <c r="O2" s="268"/>
      <c r="P2" s="270"/>
    </row>
    <row r="3" spans="1:16" ht="12" customHeight="1" thickBot="1">
      <c r="N3" s="634" t="s">
        <v>184</v>
      </c>
      <c r="O3" s="634"/>
    </row>
    <row r="4" spans="1:16" ht="12" customHeight="1">
      <c r="A4" s="272"/>
      <c r="B4" s="272"/>
      <c r="C4" s="272"/>
      <c r="D4" s="273"/>
      <c r="E4" s="274" t="s">
        <v>61</v>
      </c>
      <c r="F4" s="274"/>
      <c r="G4" s="274"/>
      <c r="H4" s="274"/>
      <c r="I4" s="274"/>
      <c r="J4" s="274"/>
      <c r="K4" s="274"/>
      <c r="L4" s="274"/>
      <c r="M4" s="275" t="s">
        <v>62</v>
      </c>
      <c r="N4" s="274"/>
      <c r="O4" s="274"/>
      <c r="P4" s="276"/>
    </row>
    <row r="5" spans="1:16" ht="12" customHeight="1">
      <c r="A5" s="267"/>
      <c r="B5" s="267"/>
      <c r="C5" s="267"/>
      <c r="D5" s="277"/>
      <c r="E5" s="652" t="s">
        <v>160</v>
      </c>
      <c r="F5" s="653"/>
      <c r="G5" s="648" t="s">
        <v>63</v>
      </c>
      <c r="H5" s="653"/>
      <c r="I5" s="648" t="s">
        <v>64</v>
      </c>
      <c r="J5" s="653"/>
      <c r="K5" s="648" t="s">
        <v>65</v>
      </c>
      <c r="L5" s="653"/>
      <c r="M5" s="650" t="s">
        <v>157</v>
      </c>
      <c r="N5" s="650" t="s">
        <v>158</v>
      </c>
      <c r="O5" s="648" t="s">
        <v>66</v>
      </c>
      <c r="P5" s="645"/>
    </row>
    <row r="6" spans="1:16" ht="12" customHeight="1">
      <c r="A6" s="278"/>
      <c r="B6" s="278"/>
      <c r="C6" s="278"/>
      <c r="D6" s="279"/>
      <c r="E6" s="654"/>
      <c r="F6" s="655"/>
      <c r="G6" s="649"/>
      <c r="H6" s="655"/>
      <c r="I6" s="649"/>
      <c r="J6" s="655"/>
      <c r="K6" s="649"/>
      <c r="L6" s="655"/>
      <c r="M6" s="651"/>
      <c r="N6" s="651"/>
      <c r="O6" s="649"/>
      <c r="P6" s="646"/>
    </row>
    <row r="7" spans="1:16" ht="15" customHeight="1">
      <c r="A7" s="280"/>
      <c r="B7" s="647" t="s">
        <v>176</v>
      </c>
      <c r="C7" s="647"/>
      <c r="D7" s="281"/>
      <c r="E7" s="282">
        <v>15729</v>
      </c>
      <c r="F7" s="283">
        <v>7527</v>
      </c>
      <c r="G7" s="282">
        <v>72626</v>
      </c>
      <c r="H7" s="283">
        <v>35956</v>
      </c>
      <c r="I7" s="282">
        <v>26795</v>
      </c>
      <c r="J7" s="283">
        <v>11102</v>
      </c>
      <c r="K7" s="282">
        <v>4762</v>
      </c>
      <c r="L7" s="283">
        <v>1979</v>
      </c>
      <c r="M7" s="282">
        <v>4715</v>
      </c>
      <c r="N7" s="282">
        <v>33343</v>
      </c>
      <c r="O7" s="282">
        <v>1221</v>
      </c>
      <c r="P7" s="82"/>
    </row>
    <row r="8" spans="1:16" ht="12" customHeight="1">
      <c r="A8" s="280"/>
      <c r="B8" s="647" t="s">
        <v>186</v>
      </c>
      <c r="C8" s="647"/>
      <c r="D8" s="281"/>
      <c r="E8" s="282">
        <v>14278</v>
      </c>
      <c r="F8" s="283">
        <v>7037</v>
      </c>
      <c r="G8" s="282">
        <v>61498</v>
      </c>
      <c r="H8" s="283">
        <v>31176</v>
      </c>
      <c r="I8" s="282">
        <v>22948</v>
      </c>
      <c r="J8" s="283">
        <v>10075</v>
      </c>
      <c r="K8" s="282">
        <v>4396</v>
      </c>
      <c r="L8" s="283">
        <v>1902</v>
      </c>
      <c r="M8" s="282">
        <v>3981</v>
      </c>
      <c r="N8" s="282">
        <v>25787</v>
      </c>
      <c r="O8" s="282">
        <v>1047</v>
      </c>
      <c r="P8" s="82"/>
    </row>
    <row r="9" spans="1:16" ht="12" customHeight="1">
      <c r="A9" s="280"/>
      <c r="B9" s="647" t="s">
        <v>237</v>
      </c>
      <c r="C9" s="647"/>
      <c r="D9" s="281"/>
      <c r="E9" s="524">
        <v>14114</v>
      </c>
      <c r="F9" s="283">
        <v>6868</v>
      </c>
      <c r="G9" s="524">
        <v>59633</v>
      </c>
      <c r="H9" s="283">
        <v>30100</v>
      </c>
      <c r="I9" s="524">
        <v>22485</v>
      </c>
      <c r="J9" s="283">
        <v>10116</v>
      </c>
      <c r="K9" s="524">
        <v>4543</v>
      </c>
      <c r="L9" s="283">
        <v>1943</v>
      </c>
      <c r="M9" s="524">
        <v>3788</v>
      </c>
      <c r="N9" s="524">
        <v>24793</v>
      </c>
      <c r="O9" s="524">
        <v>1053</v>
      </c>
      <c r="P9" s="82"/>
    </row>
    <row r="10" spans="1:16" ht="12" customHeight="1">
      <c r="A10" s="280"/>
      <c r="B10" s="647" t="s">
        <v>277</v>
      </c>
      <c r="C10" s="647"/>
      <c r="D10" s="281"/>
      <c r="E10" s="524">
        <v>13742</v>
      </c>
      <c r="F10" s="283">
        <v>6649</v>
      </c>
      <c r="G10" s="524">
        <v>58598</v>
      </c>
      <c r="H10" s="283">
        <v>29128</v>
      </c>
      <c r="I10" s="524">
        <v>20919</v>
      </c>
      <c r="J10" s="283">
        <v>9199</v>
      </c>
      <c r="K10" s="524">
        <v>4508</v>
      </c>
      <c r="L10" s="283">
        <v>1960</v>
      </c>
      <c r="M10" s="524">
        <v>3686</v>
      </c>
      <c r="N10" s="524">
        <v>23693</v>
      </c>
      <c r="O10" s="524">
        <v>1086</v>
      </c>
      <c r="P10" s="82"/>
    </row>
    <row r="11" spans="1:16" s="286" customFormat="1" ht="15" customHeight="1">
      <c r="A11" s="284"/>
      <c r="B11" s="656" t="s">
        <v>297</v>
      </c>
      <c r="C11" s="656"/>
      <c r="D11" s="35"/>
      <c r="E11" s="286">
        <v>13317</v>
      </c>
      <c r="F11" s="568">
        <v>6477</v>
      </c>
      <c r="G11" s="286">
        <v>56776</v>
      </c>
      <c r="H11" s="568">
        <v>28340</v>
      </c>
      <c r="I11" s="286">
        <v>19576</v>
      </c>
      <c r="J11" s="568">
        <v>9173</v>
      </c>
      <c r="K11" s="286">
        <v>4448</v>
      </c>
      <c r="L11" s="568">
        <v>1950</v>
      </c>
      <c r="M11" s="286">
        <v>3401</v>
      </c>
      <c r="N11" s="286">
        <v>22123</v>
      </c>
      <c r="O11" s="286">
        <v>1108</v>
      </c>
      <c r="P11" s="285"/>
    </row>
    <row r="12" spans="1:16" ht="15" customHeight="1">
      <c r="A12" s="287"/>
      <c r="B12" s="287"/>
      <c r="C12" s="292" t="s">
        <v>332</v>
      </c>
      <c r="D12" s="289"/>
      <c r="E12" s="290">
        <v>1410</v>
      </c>
      <c r="F12" s="283">
        <v>747</v>
      </c>
      <c r="G12" s="290">
        <v>5342</v>
      </c>
      <c r="H12" s="283">
        <v>2733</v>
      </c>
      <c r="I12" s="290">
        <v>1687</v>
      </c>
      <c r="J12" s="283">
        <v>765</v>
      </c>
      <c r="K12" s="290">
        <v>389</v>
      </c>
      <c r="L12" s="283">
        <v>163</v>
      </c>
      <c r="M12" s="290">
        <v>480</v>
      </c>
      <c r="N12" s="290">
        <v>1922</v>
      </c>
      <c r="O12" s="290">
        <v>79</v>
      </c>
      <c r="P12" s="291"/>
    </row>
    <row r="13" spans="1:16" ht="12" customHeight="1">
      <c r="A13" s="287"/>
      <c r="B13" s="287"/>
      <c r="C13" s="292" t="s">
        <v>6</v>
      </c>
      <c r="D13" s="293"/>
      <c r="E13" s="290">
        <v>1100</v>
      </c>
      <c r="F13" s="283">
        <v>550</v>
      </c>
      <c r="G13" s="290">
        <v>5027</v>
      </c>
      <c r="H13" s="283">
        <v>2599</v>
      </c>
      <c r="I13" s="290">
        <v>1567</v>
      </c>
      <c r="J13" s="283">
        <v>720</v>
      </c>
      <c r="K13" s="290">
        <v>356</v>
      </c>
      <c r="L13" s="283">
        <v>160</v>
      </c>
      <c r="M13" s="290">
        <v>307</v>
      </c>
      <c r="N13" s="290">
        <v>1975</v>
      </c>
      <c r="O13" s="290">
        <v>100</v>
      </c>
      <c r="P13" s="291"/>
    </row>
    <row r="14" spans="1:16" ht="12" customHeight="1">
      <c r="A14" s="287"/>
      <c r="B14" s="287"/>
      <c r="C14" s="292" t="s">
        <v>7</v>
      </c>
      <c r="D14" s="293"/>
      <c r="E14" s="290">
        <v>1076</v>
      </c>
      <c r="F14" s="283">
        <v>497</v>
      </c>
      <c r="G14" s="290">
        <v>4929</v>
      </c>
      <c r="H14" s="283">
        <v>2512</v>
      </c>
      <c r="I14" s="290">
        <v>1760</v>
      </c>
      <c r="J14" s="283">
        <v>854</v>
      </c>
      <c r="K14" s="290">
        <v>402</v>
      </c>
      <c r="L14" s="283">
        <v>159</v>
      </c>
      <c r="M14" s="290">
        <v>265</v>
      </c>
      <c r="N14" s="290">
        <v>1968</v>
      </c>
      <c r="O14" s="290">
        <v>102</v>
      </c>
      <c r="P14" s="291"/>
    </row>
    <row r="15" spans="1:16" ht="12" customHeight="1">
      <c r="A15" s="287"/>
      <c r="B15" s="287"/>
      <c r="C15" s="292" t="s">
        <v>8</v>
      </c>
      <c r="D15" s="293"/>
      <c r="E15" s="290">
        <v>961</v>
      </c>
      <c r="F15" s="283">
        <v>451</v>
      </c>
      <c r="G15" s="290">
        <v>4705</v>
      </c>
      <c r="H15" s="283">
        <v>2345</v>
      </c>
      <c r="I15" s="290">
        <v>1417</v>
      </c>
      <c r="J15" s="283">
        <v>666</v>
      </c>
      <c r="K15" s="290">
        <v>309</v>
      </c>
      <c r="L15" s="283">
        <v>135</v>
      </c>
      <c r="M15" s="290">
        <v>285</v>
      </c>
      <c r="N15" s="290">
        <v>1969</v>
      </c>
      <c r="O15" s="290">
        <v>72</v>
      </c>
      <c r="P15" s="291"/>
    </row>
    <row r="16" spans="1:16" ht="12" customHeight="1">
      <c r="A16" s="287"/>
      <c r="B16" s="287"/>
      <c r="C16" s="292" t="s">
        <v>9</v>
      </c>
      <c r="D16" s="293"/>
      <c r="E16" s="290">
        <v>1097</v>
      </c>
      <c r="F16" s="283">
        <v>480</v>
      </c>
      <c r="G16" s="290">
        <v>4684</v>
      </c>
      <c r="H16" s="283">
        <v>2281</v>
      </c>
      <c r="I16" s="290">
        <v>1408</v>
      </c>
      <c r="J16" s="283">
        <v>626</v>
      </c>
      <c r="K16" s="290">
        <v>309</v>
      </c>
      <c r="L16" s="283">
        <v>128</v>
      </c>
      <c r="M16" s="290">
        <v>303</v>
      </c>
      <c r="N16" s="290">
        <v>1984</v>
      </c>
      <c r="O16" s="290">
        <v>86</v>
      </c>
      <c r="P16" s="291"/>
    </row>
    <row r="17" spans="1:16" ht="12" customHeight="1">
      <c r="A17" s="287"/>
      <c r="B17" s="287"/>
      <c r="C17" s="292" t="s">
        <v>10</v>
      </c>
      <c r="D17" s="293"/>
      <c r="E17" s="290">
        <v>1030</v>
      </c>
      <c r="F17" s="283">
        <v>504</v>
      </c>
      <c r="G17" s="290">
        <v>4687</v>
      </c>
      <c r="H17" s="283">
        <v>2295</v>
      </c>
      <c r="I17" s="290">
        <v>1552</v>
      </c>
      <c r="J17" s="283">
        <v>711</v>
      </c>
      <c r="K17" s="290">
        <v>371</v>
      </c>
      <c r="L17" s="283">
        <v>152</v>
      </c>
      <c r="M17" s="290">
        <v>254</v>
      </c>
      <c r="N17" s="290">
        <v>1927</v>
      </c>
      <c r="O17" s="290">
        <v>92</v>
      </c>
      <c r="P17" s="291"/>
    </row>
    <row r="18" spans="1:16" ht="17.100000000000001" customHeight="1">
      <c r="A18" s="287"/>
      <c r="B18" s="287"/>
      <c r="C18" s="292" t="s">
        <v>98</v>
      </c>
      <c r="D18" s="293"/>
      <c r="E18" s="290">
        <v>1077</v>
      </c>
      <c r="F18" s="283">
        <v>497</v>
      </c>
      <c r="G18" s="290">
        <v>4669</v>
      </c>
      <c r="H18" s="283">
        <v>2273</v>
      </c>
      <c r="I18" s="290">
        <v>1499</v>
      </c>
      <c r="J18" s="283">
        <v>638</v>
      </c>
      <c r="K18" s="290">
        <v>341</v>
      </c>
      <c r="L18" s="283">
        <v>149</v>
      </c>
      <c r="M18" s="290">
        <v>312</v>
      </c>
      <c r="N18" s="290">
        <v>1886</v>
      </c>
      <c r="O18" s="290">
        <v>101</v>
      </c>
      <c r="P18" s="291"/>
    </row>
    <row r="19" spans="1:16" ht="12" customHeight="1">
      <c r="A19" s="287"/>
      <c r="B19" s="287"/>
      <c r="C19" s="292" t="s">
        <v>14</v>
      </c>
      <c r="D19" s="293"/>
      <c r="E19" s="290">
        <v>867</v>
      </c>
      <c r="F19" s="283">
        <v>417</v>
      </c>
      <c r="G19" s="290">
        <v>4366</v>
      </c>
      <c r="H19" s="283">
        <v>2141</v>
      </c>
      <c r="I19" s="290">
        <v>1331</v>
      </c>
      <c r="J19" s="283">
        <v>561</v>
      </c>
      <c r="K19" s="290">
        <v>316</v>
      </c>
      <c r="L19" s="283">
        <v>131</v>
      </c>
      <c r="M19" s="290">
        <v>215</v>
      </c>
      <c r="N19" s="290">
        <v>1790</v>
      </c>
      <c r="O19" s="290">
        <v>99</v>
      </c>
      <c r="P19" s="291"/>
    </row>
    <row r="20" spans="1:16" ht="12" customHeight="1">
      <c r="A20" s="287"/>
      <c r="B20" s="287"/>
      <c r="C20" s="292" t="s">
        <v>15</v>
      </c>
      <c r="D20" s="293"/>
      <c r="E20" s="290">
        <v>793</v>
      </c>
      <c r="F20" s="283">
        <v>357</v>
      </c>
      <c r="G20" s="290">
        <v>4091</v>
      </c>
      <c r="H20" s="283">
        <v>1980</v>
      </c>
      <c r="I20" s="290">
        <v>1037</v>
      </c>
      <c r="J20" s="283">
        <v>492</v>
      </c>
      <c r="K20" s="290">
        <v>273</v>
      </c>
      <c r="L20" s="283">
        <v>119</v>
      </c>
      <c r="M20" s="290">
        <v>198</v>
      </c>
      <c r="N20" s="290">
        <v>1686</v>
      </c>
      <c r="O20" s="290">
        <v>76</v>
      </c>
      <c r="P20" s="291"/>
    </row>
    <row r="21" spans="1:16" ht="12" customHeight="1">
      <c r="A21" s="287"/>
      <c r="B21" s="287"/>
      <c r="C21" s="288" t="s">
        <v>333</v>
      </c>
      <c r="D21" s="289"/>
      <c r="E21" s="290">
        <v>1275</v>
      </c>
      <c r="F21" s="283">
        <v>638</v>
      </c>
      <c r="G21" s="290">
        <v>4338</v>
      </c>
      <c r="H21" s="283">
        <v>2130</v>
      </c>
      <c r="I21" s="290">
        <v>1562</v>
      </c>
      <c r="J21" s="283">
        <v>731</v>
      </c>
      <c r="K21" s="290">
        <v>285</v>
      </c>
      <c r="L21" s="283">
        <v>118</v>
      </c>
      <c r="M21" s="290">
        <v>312</v>
      </c>
      <c r="N21" s="290">
        <v>1734</v>
      </c>
      <c r="O21" s="290">
        <v>76</v>
      </c>
      <c r="P21" s="291"/>
    </row>
    <row r="22" spans="1:16" ht="12" customHeight="1">
      <c r="A22" s="287"/>
      <c r="B22" s="287"/>
      <c r="C22" s="292" t="s">
        <v>12</v>
      </c>
      <c r="D22" s="293"/>
      <c r="E22" s="290">
        <v>1375</v>
      </c>
      <c r="F22" s="283">
        <v>702</v>
      </c>
      <c r="G22" s="290">
        <v>4819</v>
      </c>
      <c r="H22" s="283">
        <v>2418</v>
      </c>
      <c r="I22" s="290">
        <v>2493</v>
      </c>
      <c r="J22" s="283">
        <v>1256</v>
      </c>
      <c r="K22" s="290">
        <v>462</v>
      </c>
      <c r="L22" s="283">
        <v>192</v>
      </c>
      <c r="M22" s="290">
        <v>221</v>
      </c>
      <c r="N22" s="290">
        <v>1652</v>
      </c>
      <c r="O22" s="290">
        <v>100</v>
      </c>
      <c r="P22" s="291"/>
    </row>
    <row r="23" spans="1:16" ht="12" customHeight="1">
      <c r="A23" s="287"/>
      <c r="B23" s="287"/>
      <c r="C23" s="292" t="s">
        <v>13</v>
      </c>
      <c r="D23" s="293"/>
      <c r="E23" s="290">
        <v>1256</v>
      </c>
      <c r="F23" s="283">
        <v>637</v>
      </c>
      <c r="G23" s="290">
        <v>5119</v>
      </c>
      <c r="H23" s="283">
        <v>2633</v>
      </c>
      <c r="I23" s="290">
        <v>2263</v>
      </c>
      <c r="J23" s="283">
        <v>1153</v>
      </c>
      <c r="K23" s="290">
        <v>635</v>
      </c>
      <c r="L23" s="283">
        <v>344</v>
      </c>
      <c r="M23" s="290">
        <v>249</v>
      </c>
      <c r="N23" s="290">
        <v>1630</v>
      </c>
      <c r="O23" s="290">
        <v>125</v>
      </c>
      <c r="P23" s="291"/>
    </row>
    <row r="24" spans="1:16" s="286" customFormat="1" ht="15" customHeight="1">
      <c r="A24" s="180"/>
      <c r="B24" s="623" t="s">
        <v>67</v>
      </c>
      <c r="C24" s="623"/>
      <c r="D24" s="252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5"/>
    </row>
    <row r="25" spans="1:16" ht="15" customHeight="1">
      <c r="A25" s="296"/>
      <c r="B25" s="297"/>
      <c r="C25" s="298" t="s">
        <v>36</v>
      </c>
      <c r="D25" s="299"/>
      <c r="E25" s="290">
        <v>3264</v>
      </c>
      <c r="F25" s="283">
        <v>1668</v>
      </c>
      <c r="G25" s="290">
        <v>14497</v>
      </c>
      <c r="H25" s="283">
        <v>7313</v>
      </c>
      <c r="I25" s="290">
        <v>5608</v>
      </c>
      <c r="J25" s="283">
        <v>2927</v>
      </c>
      <c r="K25" s="290">
        <v>1001</v>
      </c>
      <c r="L25" s="283">
        <v>453</v>
      </c>
      <c r="M25" s="290">
        <v>863</v>
      </c>
      <c r="N25" s="290">
        <v>5668</v>
      </c>
      <c r="O25" s="290">
        <v>275</v>
      </c>
      <c r="P25" s="291"/>
    </row>
    <row r="26" spans="1:16" ht="11.25" customHeight="1">
      <c r="A26" s="296"/>
      <c r="B26" s="297"/>
      <c r="C26" s="298" t="s">
        <v>190</v>
      </c>
      <c r="D26" s="299"/>
      <c r="E26" s="290">
        <v>436</v>
      </c>
      <c r="F26" s="283">
        <v>230</v>
      </c>
      <c r="G26" s="290">
        <v>2060</v>
      </c>
      <c r="H26" s="283">
        <v>1075</v>
      </c>
      <c r="I26" s="290">
        <v>575</v>
      </c>
      <c r="J26" s="283">
        <v>237</v>
      </c>
      <c r="K26" s="290">
        <v>173</v>
      </c>
      <c r="L26" s="283">
        <v>73</v>
      </c>
      <c r="M26" s="290">
        <v>81</v>
      </c>
      <c r="N26" s="290">
        <v>668</v>
      </c>
      <c r="O26" s="290">
        <v>45</v>
      </c>
      <c r="P26" s="291"/>
    </row>
    <row r="27" spans="1:16" ht="11.25" customHeight="1">
      <c r="A27" s="296"/>
      <c r="B27" s="297"/>
      <c r="C27" s="298" t="s">
        <v>37</v>
      </c>
      <c r="D27" s="299"/>
      <c r="E27" s="290">
        <v>1408</v>
      </c>
      <c r="F27" s="283">
        <v>670</v>
      </c>
      <c r="G27" s="290">
        <v>5479</v>
      </c>
      <c r="H27" s="283">
        <v>2707</v>
      </c>
      <c r="I27" s="290">
        <v>1802</v>
      </c>
      <c r="J27" s="283">
        <v>762</v>
      </c>
      <c r="K27" s="290">
        <v>543</v>
      </c>
      <c r="L27" s="283">
        <v>236</v>
      </c>
      <c r="M27" s="290">
        <v>330</v>
      </c>
      <c r="N27" s="290">
        <v>2193</v>
      </c>
      <c r="O27" s="290">
        <v>123</v>
      </c>
      <c r="P27" s="291"/>
    </row>
    <row r="28" spans="1:16" ht="12" customHeight="1">
      <c r="A28" s="296"/>
      <c r="B28" s="297"/>
      <c r="C28" s="298" t="s">
        <v>38</v>
      </c>
      <c r="D28" s="299"/>
      <c r="E28" s="290">
        <v>1642</v>
      </c>
      <c r="F28" s="283">
        <v>801</v>
      </c>
      <c r="G28" s="290">
        <v>6617</v>
      </c>
      <c r="H28" s="283">
        <v>3355</v>
      </c>
      <c r="I28" s="290">
        <v>2421</v>
      </c>
      <c r="J28" s="283">
        <v>1199</v>
      </c>
      <c r="K28" s="290">
        <v>631</v>
      </c>
      <c r="L28" s="283">
        <v>279</v>
      </c>
      <c r="M28" s="290">
        <v>445</v>
      </c>
      <c r="N28" s="290">
        <v>2561</v>
      </c>
      <c r="O28" s="290">
        <v>162</v>
      </c>
      <c r="P28" s="291"/>
    </row>
    <row r="29" spans="1:16" ht="12" customHeight="1">
      <c r="A29" s="296"/>
      <c r="B29" s="297"/>
      <c r="C29" s="298" t="s">
        <v>68</v>
      </c>
      <c r="D29" s="299"/>
      <c r="E29" s="290">
        <v>2180</v>
      </c>
      <c r="F29" s="283">
        <v>1116</v>
      </c>
      <c r="G29" s="290">
        <v>9218</v>
      </c>
      <c r="H29" s="283">
        <v>5021</v>
      </c>
      <c r="I29" s="290">
        <v>2939</v>
      </c>
      <c r="J29" s="283">
        <v>1267</v>
      </c>
      <c r="K29" s="290">
        <v>736</v>
      </c>
      <c r="L29" s="283">
        <v>309</v>
      </c>
      <c r="M29" s="290">
        <v>570</v>
      </c>
      <c r="N29" s="290">
        <v>3682</v>
      </c>
      <c r="O29" s="290">
        <v>157</v>
      </c>
      <c r="P29" s="291"/>
    </row>
    <row r="30" spans="1:16" ht="12" customHeight="1">
      <c r="A30" s="296"/>
      <c r="B30" s="297"/>
      <c r="C30" s="298" t="s">
        <v>69</v>
      </c>
      <c r="D30" s="299"/>
      <c r="E30" s="290">
        <v>1582</v>
      </c>
      <c r="F30" s="283">
        <v>737</v>
      </c>
      <c r="G30" s="290">
        <v>7125</v>
      </c>
      <c r="H30" s="283">
        <v>3598</v>
      </c>
      <c r="I30" s="290">
        <v>2010</v>
      </c>
      <c r="J30" s="283">
        <v>908</v>
      </c>
      <c r="K30" s="290">
        <v>521</v>
      </c>
      <c r="L30" s="283">
        <v>232</v>
      </c>
      <c r="M30" s="290">
        <v>368</v>
      </c>
      <c r="N30" s="290">
        <v>2503</v>
      </c>
      <c r="O30" s="290">
        <v>125</v>
      </c>
      <c r="P30" s="291"/>
    </row>
    <row r="31" spans="1:16" ht="12" customHeight="1">
      <c r="A31" s="296"/>
      <c r="B31" s="297"/>
      <c r="C31" s="298" t="s">
        <v>41</v>
      </c>
      <c r="D31" s="299"/>
      <c r="E31" s="290">
        <v>2805</v>
      </c>
      <c r="F31" s="283">
        <v>1255</v>
      </c>
      <c r="G31" s="290">
        <v>11780</v>
      </c>
      <c r="H31" s="283">
        <v>5271</v>
      </c>
      <c r="I31" s="290">
        <v>4221</v>
      </c>
      <c r="J31" s="283">
        <v>1873</v>
      </c>
      <c r="K31" s="290">
        <v>843</v>
      </c>
      <c r="L31" s="283">
        <v>368</v>
      </c>
      <c r="M31" s="290">
        <v>744</v>
      </c>
      <c r="N31" s="290">
        <v>4848</v>
      </c>
      <c r="O31" s="290">
        <v>221</v>
      </c>
      <c r="P31" s="291"/>
    </row>
    <row r="32" spans="1:16" ht="3.95" customHeight="1">
      <c r="A32" s="278"/>
      <c r="B32" s="278"/>
      <c r="C32" s="278"/>
      <c r="D32" s="279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300"/>
    </row>
    <row r="33" spans="2:2" ht="15.95" customHeight="1">
      <c r="B33" s="266" t="s">
        <v>294</v>
      </c>
    </row>
    <row r="34" spans="2:2" ht="12" customHeight="1">
      <c r="B34" s="266" t="s">
        <v>334</v>
      </c>
    </row>
    <row r="35" spans="2:2" ht="12" customHeight="1">
      <c r="B35" s="266" t="s">
        <v>335</v>
      </c>
    </row>
    <row r="36" spans="2:2" ht="12" customHeight="1">
      <c r="B36" s="266" t="s">
        <v>331</v>
      </c>
    </row>
  </sheetData>
  <mergeCells count="15">
    <mergeCell ref="B24:C24"/>
    <mergeCell ref="B9:C9"/>
    <mergeCell ref="B10:C10"/>
    <mergeCell ref="N5:N6"/>
    <mergeCell ref="E5:F6"/>
    <mergeCell ref="G5:H6"/>
    <mergeCell ref="I5:J6"/>
    <mergeCell ref="K5:L6"/>
    <mergeCell ref="M5:M6"/>
    <mergeCell ref="B11:C11"/>
    <mergeCell ref="N3:O3"/>
    <mergeCell ref="P5:P6"/>
    <mergeCell ref="B7:C7"/>
    <mergeCell ref="B8:C8"/>
    <mergeCell ref="O5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5"/>
  <sheetViews>
    <sheetView showGridLines="0" view="pageBreakPreview" zoomScale="130" zoomScaleNormal="110" zoomScaleSheetLayoutView="130" workbookViewId="0">
      <selection activeCell="R35" sqref="R35"/>
    </sheetView>
  </sheetViews>
  <sheetFormatPr defaultRowHeight="12" customHeight="1"/>
  <cols>
    <col min="1" max="1" width="17.375" style="308" customWidth="1"/>
    <col min="2" max="3" width="3.625" style="308" customWidth="1"/>
    <col min="4" max="20" width="4.375" style="308" customWidth="1"/>
    <col min="21" max="21" width="4.25" style="308" customWidth="1"/>
    <col min="22" max="27" width="3.625" style="306" customWidth="1"/>
    <col min="28" max="16384" width="9" style="308"/>
  </cols>
  <sheetData>
    <row r="1" spans="1:27" s="302" customFormat="1" ht="24" customHeight="1">
      <c r="A1" s="301"/>
      <c r="C1" s="304" t="s">
        <v>239</v>
      </c>
      <c r="E1" s="303"/>
      <c r="G1" s="303"/>
      <c r="H1" s="303"/>
      <c r="I1" s="303"/>
      <c r="J1" s="303"/>
      <c r="K1" s="303"/>
      <c r="L1" s="303"/>
      <c r="M1" s="303"/>
      <c r="N1" s="303"/>
      <c r="O1" s="596"/>
      <c r="P1" s="596"/>
      <c r="Q1" s="596"/>
      <c r="R1" s="596"/>
      <c r="S1" s="596"/>
      <c r="T1" s="596"/>
      <c r="V1" s="306"/>
      <c r="W1" s="306"/>
      <c r="X1" s="306"/>
      <c r="Y1" s="306"/>
      <c r="Z1" s="306"/>
      <c r="AA1" s="306"/>
    </row>
    <row r="2" spans="1:27" ht="8.1" customHeight="1">
      <c r="A2" s="307"/>
      <c r="B2" s="307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597"/>
      <c r="P2" s="597"/>
      <c r="Q2" s="597"/>
      <c r="R2" s="597"/>
      <c r="S2" s="597"/>
      <c r="T2" s="597"/>
    </row>
    <row r="3" spans="1:27" ht="12" customHeight="1" thickBot="1">
      <c r="A3" s="308" t="s">
        <v>194</v>
      </c>
      <c r="R3" s="657" t="s">
        <v>282</v>
      </c>
      <c r="S3" s="658"/>
      <c r="T3" s="598"/>
      <c r="U3" s="311"/>
    </row>
    <row r="4" spans="1:27" s="313" customFormat="1" ht="12" customHeight="1">
      <c r="A4" s="312"/>
      <c r="B4" s="659" t="s">
        <v>284</v>
      </c>
      <c r="C4" s="461"/>
      <c r="D4" s="462" t="s">
        <v>195</v>
      </c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587"/>
      <c r="V4" s="306"/>
      <c r="W4" s="306"/>
      <c r="X4" s="306"/>
      <c r="Z4" s="314"/>
    </row>
    <row r="5" spans="1:27" ht="69.95" customHeight="1">
      <c r="A5" s="315"/>
      <c r="B5" s="660"/>
      <c r="C5" s="465" t="s">
        <v>24</v>
      </c>
      <c r="D5" s="466" t="s">
        <v>196</v>
      </c>
      <c r="E5" s="467" t="s">
        <v>70</v>
      </c>
      <c r="F5" s="466" t="s">
        <v>197</v>
      </c>
      <c r="G5" s="466" t="s">
        <v>198</v>
      </c>
      <c r="H5" s="467" t="s">
        <v>199</v>
      </c>
      <c r="I5" s="466" t="s">
        <v>200</v>
      </c>
      <c r="J5" s="466" t="s">
        <v>201</v>
      </c>
      <c r="K5" s="467" t="s">
        <v>202</v>
      </c>
      <c r="L5" s="467" t="s">
        <v>203</v>
      </c>
      <c r="M5" s="466" t="s">
        <v>204</v>
      </c>
      <c r="N5" s="467" t="s">
        <v>205</v>
      </c>
      <c r="O5" s="466" t="s">
        <v>206</v>
      </c>
      <c r="P5" s="466" t="s">
        <v>207</v>
      </c>
      <c r="Q5" s="466" t="s">
        <v>208</v>
      </c>
      <c r="R5" s="466" t="s">
        <v>209</v>
      </c>
      <c r="S5" s="469" t="s">
        <v>210</v>
      </c>
      <c r="T5" s="548"/>
      <c r="AA5" s="308"/>
    </row>
    <row r="6" spans="1:27" ht="15" customHeight="1">
      <c r="A6" s="472" t="s">
        <v>176</v>
      </c>
      <c r="B6" s="473">
        <v>2</v>
      </c>
      <c r="C6" s="473">
        <v>111</v>
      </c>
      <c r="D6" s="542">
        <v>2</v>
      </c>
      <c r="E6" s="542">
        <v>14</v>
      </c>
      <c r="F6" s="542">
        <v>3</v>
      </c>
      <c r="G6" s="473">
        <v>3</v>
      </c>
      <c r="H6" s="542">
        <v>4</v>
      </c>
      <c r="I6" s="311">
        <v>2</v>
      </c>
      <c r="J6" s="542">
        <v>11</v>
      </c>
      <c r="K6" s="542">
        <v>7</v>
      </c>
      <c r="L6" s="542">
        <v>13</v>
      </c>
      <c r="M6" s="473">
        <v>15</v>
      </c>
      <c r="N6" s="311">
        <v>10</v>
      </c>
      <c r="O6" s="311">
        <v>5</v>
      </c>
      <c r="P6" s="311">
        <v>6</v>
      </c>
      <c r="Q6" s="311">
        <v>11</v>
      </c>
      <c r="R6" s="311">
        <v>2</v>
      </c>
      <c r="S6" s="473">
        <v>3</v>
      </c>
      <c r="T6" s="473"/>
      <c r="Z6" s="308"/>
      <c r="AA6" s="308"/>
    </row>
    <row r="7" spans="1:27" ht="12" customHeight="1">
      <c r="A7" s="472" t="s">
        <v>186</v>
      </c>
      <c r="B7" s="473">
        <v>2</v>
      </c>
      <c r="C7" s="473">
        <v>100</v>
      </c>
      <c r="D7" s="542">
        <v>4</v>
      </c>
      <c r="E7" s="542">
        <v>15</v>
      </c>
      <c r="F7" s="542">
        <v>2</v>
      </c>
      <c r="G7" s="542">
        <v>2</v>
      </c>
      <c r="H7" s="542">
        <v>1</v>
      </c>
      <c r="I7" s="311">
        <v>1</v>
      </c>
      <c r="J7" s="542">
        <v>7</v>
      </c>
      <c r="K7" s="542">
        <v>2</v>
      </c>
      <c r="L7" s="542">
        <v>12</v>
      </c>
      <c r="M7" s="473">
        <v>18</v>
      </c>
      <c r="N7" s="311">
        <v>7</v>
      </c>
      <c r="O7" s="311">
        <v>4</v>
      </c>
      <c r="P7" s="311">
        <v>5</v>
      </c>
      <c r="Q7" s="311">
        <v>10</v>
      </c>
      <c r="R7" s="311">
        <v>4</v>
      </c>
      <c r="S7" s="473">
        <v>6</v>
      </c>
      <c r="T7" s="473"/>
      <c r="Z7" s="308"/>
      <c r="AA7" s="308"/>
    </row>
    <row r="8" spans="1:27" ht="12" customHeight="1">
      <c r="A8" s="472" t="s">
        <v>237</v>
      </c>
      <c r="B8" s="473">
        <v>2</v>
      </c>
      <c r="C8" s="473">
        <v>110</v>
      </c>
      <c r="D8" s="542">
        <v>8</v>
      </c>
      <c r="E8" s="542">
        <v>19</v>
      </c>
      <c r="F8" s="542">
        <v>1</v>
      </c>
      <c r="G8" s="542">
        <v>4</v>
      </c>
      <c r="H8" s="542">
        <v>4</v>
      </c>
      <c r="I8" s="311">
        <v>1</v>
      </c>
      <c r="J8" s="542">
        <v>12</v>
      </c>
      <c r="K8" s="542">
        <v>2</v>
      </c>
      <c r="L8" s="542">
        <v>12</v>
      </c>
      <c r="M8" s="473">
        <v>14</v>
      </c>
      <c r="N8" s="311">
        <v>9</v>
      </c>
      <c r="O8" s="311">
        <v>6</v>
      </c>
      <c r="P8" s="311">
        <v>3</v>
      </c>
      <c r="Q8" s="311">
        <v>8</v>
      </c>
      <c r="R8" s="311">
        <v>3</v>
      </c>
      <c r="S8" s="473">
        <v>4</v>
      </c>
      <c r="T8" s="473"/>
      <c r="Z8" s="308"/>
      <c r="AA8" s="308"/>
    </row>
    <row r="9" spans="1:27" ht="12" customHeight="1">
      <c r="A9" s="472" t="s">
        <v>277</v>
      </c>
      <c r="B9" s="473">
        <v>2</v>
      </c>
      <c r="C9" s="473">
        <v>120</v>
      </c>
      <c r="D9" s="542">
        <v>5</v>
      </c>
      <c r="E9" s="542">
        <v>13</v>
      </c>
      <c r="F9" s="542">
        <v>6</v>
      </c>
      <c r="G9" s="542">
        <v>2</v>
      </c>
      <c r="H9" s="542">
        <v>3</v>
      </c>
      <c r="I9" s="311" t="s">
        <v>72</v>
      </c>
      <c r="J9" s="542">
        <v>18</v>
      </c>
      <c r="K9" s="542">
        <v>8</v>
      </c>
      <c r="L9" s="542">
        <v>12</v>
      </c>
      <c r="M9" s="473">
        <v>17</v>
      </c>
      <c r="N9" s="311">
        <v>13</v>
      </c>
      <c r="O9" s="311" t="s">
        <v>72</v>
      </c>
      <c r="P9" s="311">
        <v>4</v>
      </c>
      <c r="Q9" s="311">
        <v>12</v>
      </c>
      <c r="R9" s="311">
        <v>1</v>
      </c>
      <c r="S9" s="473">
        <v>6</v>
      </c>
      <c r="T9" s="473"/>
      <c r="V9" s="319"/>
      <c r="W9" s="319"/>
      <c r="X9" s="319"/>
      <c r="Z9" s="308"/>
      <c r="AA9" s="308"/>
    </row>
    <row r="10" spans="1:27" s="319" customFormat="1" ht="16.5" customHeight="1">
      <c r="A10" s="471" t="s">
        <v>297</v>
      </c>
      <c r="B10" s="319">
        <v>2</v>
      </c>
      <c r="C10" s="319">
        <v>87</v>
      </c>
      <c r="D10" s="319">
        <v>4</v>
      </c>
      <c r="E10" s="319">
        <v>18</v>
      </c>
      <c r="F10" s="319">
        <v>2</v>
      </c>
      <c r="G10" s="319">
        <v>1</v>
      </c>
      <c r="H10" s="319">
        <v>2</v>
      </c>
      <c r="I10" s="588">
        <v>2</v>
      </c>
      <c r="J10" s="319">
        <v>10</v>
      </c>
      <c r="K10" s="319">
        <v>4</v>
      </c>
      <c r="L10" s="319">
        <v>8</v>
      </c>
      <c r="M10" s="319">
        <v>15</v>
      </c>
      <c r="N10" s="319">
        <v>4</v>
      </c>
      <c r="O10" s="588">
        <v>1</v>
      </c>
      <c r="P10" s="319">
        <v>2</v>
      </c>
      <c r="Q10" s="319">
        <v>12</v>
      </c>
      <c r="R10" s="319">
        <v>1</v>
      </c>
      <c r="S10" s="319">
        <v>1</v>
      </c>
      <c r="Y10" s="320"/>
    </row>
    <row r="11" spans="1:27" s="319" customFormat="1" ht="4.5" customHeight="1">
      <c r="A11" s="316"/>
      <c r="B11" s="317"/>
      <c r="C11" s="317"/>
      <c r="D11" s="318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546"/>
      <c r="U11" s="460"/>
      <c r="V11" s="546"/>
      <c r="W11" s="546"/>
      <c r="X11" s="546"/>
      <c r="Y11" s="320"/>
    </row>
    <row r="12" spans="1:27" ht="10.5" customHeight="1" thickBot="1">
      <c r="V12" s="529"/>
      <c r="W12" s="529"/>
      <c r="X12" s="529"/>
    </row>
    <row r="13" spans="1:27" s="313" customFormat="1" ht="12" customHeight="1">
      <c r="A13" s="464"/>
      <c r="B13" s="659" t="s">
        <v>146</v>
      </c>
      <c r="C13" s="615"/>
      <c r="D13" s="545"/>
      <c r="E13" s="545"/>
      <c r="F13" s="547" t="s">
        <v>211</v>
      </c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614"/>
      <c r="U13" s="529"/>
      <c r="V13" s="527"/>
      <c r="W13" s="527"/>
      <c r="X13" s="548"/>
    </row>
    <row r="14" spans="1:27" s="321" customFormat="1" ht="80.099999999999994" customHeight="1">
      <c r="A14" s="530"/>
      <c r="B14" s="660"/>
      <c r="C14" s="468" t="s">
        <v>24</v>
      </c>
      <c r="D14" s="470" t="s">
        <v>71</v>
      </c>
      <c r="E14" s="467" t="s">
        <v>147</v>
      </c>
      <c r="F14" s="470" t="s">
        <v>73</v>
      </c>
      <c r="G14" s="467" t="s">
        <v>74</v>
      </c>
      <c r="H14" s="466" t="s">
        <v>75</v>
      </c>
      <c r="I14" s="466" t="s">
        <v>76</v>
      </c>
      <c r="J14" s="466" t="s">
        <v>283</v>
      </c>
      <c r="K14" s="466" t="s">
        <v>77</v>
      </c>
      <c r="L14" s="466" t="s">
        <v>177</v>
      </c>
      <c r="M14" s="466" t="s">
        <v>178</v>
      </c>
      <c r="N14" s="466" t="s">
        <v>78</v>
      </c>
      <c r="O14" s="466" t="s">
        <v>79</v>
      </c>
      <c r="P14" s="474" t="s">
        <v>80</v>
      </c>
      <c r="Q14" s="549" t="s">
        <v>212</v>
      </c>
      <c r="R14" s="589" t="s">
        <v>278</v>
      </c>
      <c r="S14" s="589" t="s">
        <v>339</v>
      </c>
      <c r="T14" s="528"/>
      <c r="U14" s="542"/>
      <c r="V14" s="542"/>
      <c r="W14" s="550"/>
    </row>
    <row r="15" spans="1:27" ht="15" customHeight="1">
      <c r="A15" s="472" t="s">
        <v>176</v>
      </c>
      <c r="B15" s="542">
        <v>2</v>
      </c>
      <c r="C15" s="542">
        <v>317</v>
      </c>
      <c r="D15" s="542">
        <v>23</v>
      </c>
      <c r="E15" s="542">
        <v>29</v>
      </c>
      <c r="F15" s="542">
        <v>17</v>
      </c>
      <c r="G15" s="542">
        <v>12</v>
      </c>
      <c r="H15" s="542">
        <v>57</v>
      </c>
      <c r="I15" s="542">
        <v>48</v>
      </c>
      <c r="J15" s="542">
        <v>43</v>
      </c>
      <c r="K15" s="542">
        <v>10</v>
      </c>
      <c r="L15" s="542">
        <v>11</v>
      </c>
      <c r="M15" s="542">
        <v>14</v>
      </c>
      <c r="N15" s="542">
        <v>25</v>
      </c>
      <c r="O15" s="311">
        <v>18</v>
      </c>
      <c r="P15" s="542">
        <v>10</v>
      </c>
      <c r="Q15" s="542" t="s">
        <v>189</v>
      </c>
      <c r="R15" s="542" t="s">
        <v>189</v>
      </c>
      <c r="S15" s="542" t="s">
        <v>189</v>
      </c>
      <c r="T15" s="306"/>
      <c r="U15" s="542"/>
      <c r="V15" s="542"/>
      <c r="X15" s="308"/>
      <c r="Y15" s="308"/>
      <c r="Z15" s="308"/>
      <c r="AA15" s="308"/>
    </row>
    <row r="16" spans="1:27" ht="12" customHeight="1">
      <c r="A16" s="472" t="s">
        <v>186</v>
      </c>
      <c r="B16" s="542">
        <v>2</v>
      </c>
      <c r="C16" s="542">
        <v>278</v>
      </c>
      <c r="D16" s="542">
        <v>24</v>
      </c>
      <c r="E16" s="542">
        <v>27</v>
      </c>
      <c r="F16" s="542">
        <v>17</v>
      </c>
      <c r="G16" s="542">
        <v>12</v>
      </c>
      <c r="H16" s="542">
        <v>52</v>
      </c>
      <c r="I16" s="542">
        <v>45</v>
      </c>
      <c r="J16" s="542">
        <v>25</v>
      </c>
      <c r="K16" s="542">
        <v>4</v>
      </c>
      <c r="L16" s="542">
        <v>25</v>
      </c>
      <c r="M16" s="542" t="s">
        <v>189</v>
      </c>
      <c r="N16" s="542">
        <v>20</v>
      </c>
      <c r="O16" s="311">
        <v>17</v>
      </c>
      <c r="P16" s="542">
        <v>2</v>
      </c>
      <c r="Q16" s="542">
        <v>8</v>
      </c>
      <c r="R16" s="542" t="s">
        <v>189</v>
      </c>
      <c r="S16" s="542" t="s">
        <v>189</v>
      </c>
      <c r="T16" s="306"/>
      <c r="U16" s="542"/>
      <c r="V16" s="542"/>
      <c r="X16" s="308"/>
      <c r="Y16" s="308"/>
      <c r="Z16" s="308"/>
      <c r="AA16" s="308"/>
    </row>
    <row r="17" spans="1:27" ht="12" customHeight="1">
      <c r="A17" s="472" t="s">
        <v>237</v>
      </c>
      <c r="B17" s="542">
        <v>2</v>
      </c>
      <c r="C17" s="542">
        <v>319</v>
      </c>
      <c r="D17" s="542">
        <v>20</v>
      </c>
      <c r="E17" s="542">
        <v>30</v>
      </c>
      <c r="F17" s="542">
        <v>21</v>
      </c>
      <c r="G17" s="542" t="s">
        <v>189</v>
      </c>
      <c r="H17" s="542">
        <v>56</v>
      </c>
      <c r="I17" s="542">
        <v>54</v>
      </c>
      <c r="J17" s="542">
        <v>21</v>
      </c>
      <c r="K17" s="542" t="s">
        <v>189</v>
      </c>
      <c r="L17" s="542">
        <v>14</v>
      </c>
      <c r="M17" s="542" t="s">
        <v>189</v>
      </c>
      <c r="N17" s="542">
        <v>29</v>
      </c>
      <c r="O17" s="542">
        <v>31</v>
      </c>
      <c r="P17" s="542" t="s">
        <v>189</v>
      </c>
      <c r="Q17" s="542">
        <v>43</v>
      </c>
      <c r="R17" s="542" t="s">
        <v>189</v>
      </c>
      <c r="S17" s="542" t="s">
        <v>189</v>
      </c>
      <c r="T17" s="306"/>
      <c r="U17" s="542"/>
      <c r="V17" s="542"/>
      <c r="X17" s="308"/>
      <c r="Y17" s="308"/>
      <c r="Z17" s="308"/>
      <c r="AA17" s="308"/>
    </row>
    <row r="18" spans="1:27" ht="12" customHeight="1">
      <c r="A18" s="472" t="s">
        <v>277</v>
      </c>
      <c r="B18" s="542">
        <v>2</v>
      </c>
      <c r="C18" s="542">
        <v>233</v>
      </c>
      <c r="D18" s="542">
        <v>23</v>
      </c>
      <c r="E18" s="542">
        <v>26</v>
      </c>
      <c r="F18" s="542">
        <v>14</v>
      </c>
      <c r="G18" s="542" t="s">
        <v>189</v>
      </c>
      <c r="H18" s="542" t="s">
        <v>189</v>
      </c>
      <c r="I18" s="542">
        <v>48</v>
      </c>
      <c r="J18" s="542">
        <v>17</v>
      </c>
      <c r="K18" s="542" t="s">
        <v>189</v>
      </c>
      <c r="L18" s="542">
        <v>14</v>
      </c>
      <c r="M18" s="542" t="s">
        <v>189</v>
      </c>
      <c r="N18" s="542">
        <v>24</v>
      </c>
      <c r="O18" s="542" t="s">
        <v>189</v>
      </c>
      <c r="P18" s="542" t="s">
        <v>189</v>
      </c>
      <c r="Q18" s="542">
        <v>34</v>
      </c>
      <c r="R18" s="542">
        <v>33</v>
      </c>
      <c r="S18" s="542" t="s">
        <v>189</v>
      </c>
      <c r="T18" s="319"/>
      <c r="U18" s="542"/>
      <c r="V18" s="542"/>
      <c r="X18" s="308"/>
      <c r="Y18" s="308"/>
      <c r="Z18" s="308"/>
      <c r="AA18" s="308"/>
    </row>
    <row r="19" spans="1:27" s="319" customFormat="1" ht="15" customHeight="1">
      <c r="A19" s="471" t="s">
        <v>297</v>
      </c>
      <c r="B19" s="588">
        <v>2</v>
      </c>
      <c r="C19" s="588">
        <v>327</v>
      </c>
      <c r="D19" s="588">
        <v>18</v>
      </c>
      <c r="E19" s="588">
        <v>22</v>
      </c>
      <c r="F19" s="588">
        <v>21</v>
      </c>
      <c r="G19" s="460" t="s">
        <v>189</v>
      </c>
      <c r="H19" s="460">
        <v>48</v>
      </c>
      <c r="I19" s="588">
        <v>73</v>
      </c>
      <c r="J19" s="588">
        <v>40</v>
      </c>
      <c r="K19" s="460" t="s">
        <v>189</v>
      </c>
      <c r="L19" s="588" t="s">
        <v>189</v>
      </c>
      <c r="M19" s="460" t="s">
        <v>189</v>
      </c>
      <c r="N19" s="588">
        <v>17</v>
      </c>
      <c r="O19" s="460" t="s">
        <v>189</v>
      </c>
      <c r="P19" s="460" t="s">
        <v>189</v>
      </c>
      <c r="Q19" s="460">
        <v>32</v>
      </c>
      <c r="R19" s="460">
        <v>41</v>
      </c>
      <c r="S19" s="319">
        <v>15</v>
      </c>
      <c r="T19" s="546"/>
      <c r="U19" s="546"/>
      <c r="V19" s="546"/>
    </row>
    <row r="20" spans="1:27" s="319" customFormat="1" ht="4.5" customHeight="1">
      <c r="A20" s="316"/>
      <c r="F20" s="460"/>
      <c r="G20" s="546"/>
      <c r="H20" s="546"/>
      <c r="I20" s="546"/>
      <c r="J20" s="546"/>
      <c r="K20" s="546"/>
      <c r="L20" s="546"/>
      <c r="M20" s="317"/>
      <c r="N20" s="551"/>
      <c r="O20" s="551"/>
      <c r="P20" s="551"/>
      <c r="Q20" s="317"/>
      <c r="R20" s="317"/>
      <c r="S20" s="317"/>
      <c r="T20" s="546"/>
      <c r="U20" s="546"/>
      <c r="V20" s="546"/>
      <c r="W20" s="525"/>
    </row>
    <row r="21" spans="1:27" s="319" customFormat="1" ht="3.75" customHeight="1">
      <c r="A21" s="552"/>
      <c r="B21" s="553"/>
      <c r="C21" s="553"/>
      <c r="D21" s="554"/>
      <c r="E21" s="553"/>
      <c r="F21" s="553"/>
      <c r="G21" s="553"/>
      <c r="H21" s="553"/>
      <c r="I21" s="553"/>
      <c r="J21" s="553"/>
      <c r="K21" s="553"/>
      <c r="L21" s="553"/>
      <c r="M21" s="553"/>
      <c r="N21" s="553"/>
      <c r="O21" s="546"/>
      <c r="P21" s="546"/>
      <c r="Q21" s="546"/>
      <c r="R21" s="546"/>
      <c r="S21" s="546"/>
      <c r="T21" s="546"/>
      <c r="U21" s="460"/>
      <c r="V21" s="590"/>
      <c r="W21" s="590"/>
      <c r="X21" s="590"/>
      <c r="Y21" s="525"/>
    </row>
    <row r="22" spans="1:27" s="319" customFormat="1" ht="12" customHeight="1">
      <c r="A22" s="599" t="s">
        <v>336</v>
      </c>
      <c r="B22" s="546"/>
      <c r="C22" s="546"/>
      <c r="D22" s="460"/>
      <c r="E22" s="546"/>
      <c r="F22" s="546"/>
      <c r="G22" s="546"/>
      <c r="H22" s="546"/>
      <c r="I22" s="546"/>
      <c r="J22" s="546"/>
      <c r="K22" s="546"/>
      <c r="L22" s="546"/>
      <c r="M22" s="546"/>
      <c r="N22" s="546"/>
      <c r="O22" s="546"/>
      <c r="P22" s="546"/>
      <c r="Q22" s="546"/>
      <c r="R22" s="546"/>
      <c r="S22" s="546"/>
      <c r="T22" s="546"/>
      <c r="U22" s="460"/>
      <c r="V22" s="595"/>
      <c r="W22" s="595"/>
      <c r="X22" s="595"/>
      <c r="Y22" s="525"/>
    </row>
    <row r="23" spans="1:27" s="319" customFormat="1" ht="12" customHeight="1">
      <c r="A23" s="599" t="s">
        <v>337</v>
      </c>
      <c r="B23" s="546"/>
      <c r="C23" s="546"/>
      <c r="D23" s="460"/>
      <c r="E23" s="546"/>
      <c r="F23" s="546"/>
      <c r="G23" s="546"/>
      <c r="H23" s="546"/>
      <c r="I23" s="546"/>
      <c r="J23" s="546"/>
      <c r="K23" s="546"/>
      <c r="L23" s="546"/>
      <c r="M23" s="546"/>
      <c r="N23" s="546"/>
      <c r="O23" s="546"/>
      <c r="P23" s="546"/>
      <c r="Q23" s="546"/>
      <c r="R23" s="546"/>
      <c r="S23" s="546"/>
      <c r="T23" s="546"/>
      <c r="U23" s="460"/>
      <c r="V23" s="595"/>
      <c r="W23" s="595"/>
      <c r="X23" s="595"/>
      <c r="Y23" s="525"/>
    </row>
    <row r="24" spans="1:27" ht="12" customHeight="1">
      <c r="A24" s="526" t="s">
        <v>338</v>
      </c>
      <c r="B24" s="526"/>
      <c r="C24" s="526"/>
      <c r="D24" s="526"/>
      <c r="E24" s="526"/>
      <c r="F24" s="526"/>
      <c r="G24" s="526"/>
      <c r="H24" s="526"/>
      <c r="I24" s="526"/>
      <c r="J24" s="526"/>
      <c r="K24" s="526"/>
      <c r="L24" s="526"/>
      <c r="M24" s="526"/>
      <c r="N24" s="526"/>
      <c r="O24" s="526"/>
      <c r="P24" s="526"/>
      <c r="Q24" s="526"/>
      <c r="R24" s="526"/>
      <c r="S24" s="526"/>
      <c r="T24" s="526"/>
      <c r="U24" s="528"/>
      <c r="V24" s="528"/>
      <c r="W24" s="528"/>
      <c r="X24" s="528"/>
      <c r="AA24" s="308"/>
    </row>
    <row r="25" spans="1:27" ht="12" customHeight="1">
      <c r="A25" s="526"/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  <c r="O25" s="526"/>
      <c r="P25" s="526"/>
      <c r="Q25" s="526"/>
      <c r="R25" s="526"/>
      <c r="S25" s="526"/>
      <c r="T25" s="526"/>
      <c r="U25" s="526"/>
    </row>
  </sheetData>
  <mergeCells count="3">
    <mergeCell ref="R3:S3"/>
    <mergeCell ref="B4:B5"/>
    <mergeCell ref="B13:B14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87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64"/>
  <sheetViews>
    <sheetView zoomScale="120" zoomScaleNormal="120" zoomScaleSheetLayoutView="100" workbookViewId="0">
      <selection activeCell="G72" sqref="G72"/>
    </sheetView>
  </sheetViews>
  <sheetFormatPr defaultRowHeight="12" customHeight="1"/>
  <cols>
    <col min="1" max="1" width="13" style="348" customWidth="1"/>
    <col min="2" max="4" width="5.75" style="333" customWidth="1"/>
    <col min="5" max="5" width="6" style="333" customWidth="1"/>
    <col min="6" max="6" width="5.625" style="333" customWidth="1"/>
    <col min="7" max="17" width="6" style="333" customWidth="1"/>
    <col min="18" max="18" width="0.375" style="333" customWidth="1"/>
    <col min="19" max="16384" width="9" style="333"/>
  </cols>
  <sheetData>
    <row r="1" spans="1:28" s="323" customFormat="1" ht="24" customHeight="1">
      <c r="A1" s="322"/>
      <c r="C1" s="324"/>
      <c r="D1" s="325"/>
      <c r="E1" s="324" t="s">
        <v>241</v>
      </c>
      <c r="F1" s="325" t="s">
        <v>81</v>
      </c>
      <c r="G1" s="327"/>
      <c r="H1" s="327"/>
      <c r="I1" s="327"/>
      <c r="J1" s="327"/>
      <c r="K1" s="327"/>
      <c r="L1" s="327"/>
      <c r="M1" s="327"/>
      <c r="N1" s="326"/>
      <c r="O1" s="327"/>
      <c r="P1" s="326"/>
      <c r="Q1" s="326"/>
      <c r="R1" s="326"/>
    </row>
    <row r="2" spans="1:28" ht="8.1" customHeight="1">
      <c r="A2" s="328"/>
      <c r="B2" s="329"/>
      <c r="C2" s="330"/>
      <c r="D2" s="330"/>
      <c r="E2" s="330"/>
      <c r="F2" s="330"/>
      <c r="G2" s="331"/>
      <c r="H2" s="331"/>
      <c r="I2" s="331"/>
      <c r="J2" s="331"/>
      <c r="K2" s="331"/>
      <c r="L2" s="331"/>
      <c r="M2" s="331"/>
      <c r="N2" s="332"/>
      <c r="O2" s="331"/>
      <c r="P2" s="332"/>
      <c r="Q2" s="332"/>
      <c r="R2" s="332"/>
    </row>
    <row r="3" spans="1:28" s="336" customFormat="1" ht="12" customHeight="1" thickBot="1">
      <c r="A3" s="334" t="s">
        <v>279</v>
      </c>
      <c r="B3" s="334"/>
      <c r="C3" s="334"/>
      <c r="D3" s="334"/>
      <c r="E3" s="334"/>
      <c r="F3" s="334"/>
      <c r="G3" s="335"/>
      <c r="H3" s="335"/>
      <c r="I3" s="335"/>
      <c r="J3" s="335"/>
      <c r="K3" s="335"/>
      <c r="L3" s="335"/>
      <c r="M3" s="335"/>
      <c r="N3" s="334"/>
      <c r="O3" s="335"/>
      <c r="P3" s="334"/>
      <c r="R3" s="334"/>
    </row>
    <row r="4" spans="1:28" s="336" customFormat="1" ht="12" customHeight="1">
      <c r="A4" s="337"/>
      <c r="B4" s="661" t="s">
        <v>161</v>
      </c>
      <c r="C4" s="338"/>
      <c r="D4" s="338"/>
      <c r="E4" s="661" t="s">
        <v>192</v>
      </c>
      <c r="F4" s="661" t="s">
        <v>162</v>
      </c>
      <c r="G4" s="661" t="s">
        <v>82</v>
      </c>
      <c r="H4" s="661" t="s">
        <v>83</v>
      </c>
      <c r="I4" s="661" t="s">
        <v>84</v>
      </c>
      <c r="J4" s="661" t="s">
        <v>165</v>
      </c>
      <c r="K4" s="669" t="s">
        <v>163</v>
      </c>
      <c r="L4" s="661" t="s">
        <v>85</v>
      </c>
      <c r="M4" s="669" t="s">
        <v>164</v>
      </c>
      <c r="N4" s="661" t="s">
        <v>86</v>
      </c>
      <c r="O4" s="661" t="s">
        <v>87</v>
      </c>
      <c r="P4" s="661" t="s">
        <v>88</v>
      </c>
      <c r="Q4" s="666" t="s">
        <v>89</v>
      </c>
      <c r="R4" s="339"/>
    </row>
    <row r="5" spans="1:28" s="336" customFormat="1" ht="12" customHeight="1">
      <c r="A5" s="340"/>
      <c r="B5" s="662"/>
      <c r="C5" s="341" t="s">
        <v>90</v>
      </c>
      <c r="D5" s="341" t="s">
        <v>91</v>
      </c>
      <c r="E5" s="662"/>
      <c r="F5" s="662"/>
      <c r="G5" s="662"/>
      <c r="H5" s="664"/>
      <c r="I5" s="662"/>
      <c r="J5" s="664"/>
      <c r="K5" s="670"/>
      <c r="L5" s="664"/>
      <c r="M5" s="670"/>
      <c r="N5" s="664"/>
      <c r="O5" s="664"/>
      <c r="P5" s="662"/>
      <c r="Q5" s="667"/>
      <c r="R5" s="342"/>
    </row>
    <row r="6" spans="1:28" s="336" customFormat="1" ht="12" customHeight="1">
      <c r="A6" s="343"/>
      <c r="B6" s="663"/>
      <c r="C6" s="344"/>
      <c r="D6" s="344"/>
      <c r="E6" s="663"/>
      <c r="F6" s="663"/>
      <c r="G6" s="663"/>
      <c r="H6" s="665"/>
      <c r="I6" s="663"/>
      <c r="J6" s="665"/>
      <c r="K6" s="671"/>
      <c r="L6" s="665"/>
      <c r="M6" s="671"/>
      <c r="N6" s="665"/>
      <c r="O6" s="665"/>
      <c r="P6" s="663"/>
      <c r="Q6" s="668"/>
      <c r="R6" s="345"/>
    </row>
    <row r="7" spans="1:28" s="348" customFormat="1" ht="15" customHeight="1">
      <c r="A7" s="482" t="s">
        <v>191</v>
      </c>
      <c r="B7" s="346">
        <v>99.3</v>
      </c>
      <c r="C7" s="346">
        <v>115.6</v>
      </c>
      <c r="D7" s="346">
        <v>102.2</v>
      </c>
      <c r="E7" s="346">
        <v>105.6</v>
      </c>
      <c r="F7" s="346">
        <v>101.6</v>
      </c>
      <c r="G7" s="346">
        <v>100</v>
      </c>
      <c r="H7" s="346">
        <v>105</v>
      </c>
      <c r="I7" s="346">
        <v>126.6</v>
      </c>
      <c r="J7" s="346">
        <v>184.9</v>
      </c>
      <c r="K7" s="346">
        <v>123.6</v>
      </c>
      <c r="L7" s="346">
        <v>88.9</v>
      </c>
      <c r="M7" s="346">
        <v>94.7</v>
      </c>
      <c r="N7" s="346">
        <v>96.9</v>
      </c>
      <c r="O7" s="346">
        <v>81</v>
      </c>
      <c r="P7" s="346">
        <v>86.3</v>
      </c>
      <c r="Q7" s="346">
        <v>121.5</v>
      </c>
      <c r="R7" s="347"/>
      <c r="T7" s="347"/>
      <c r="U7" s="347"/>
      <c r="V7" s="347"/>
      <c r="W7" s="347"/>
      <c r="X7" s="347"/>
      <c r="Y7" s="347"/>
      <c r="Z7" s="347"/>
      <c r="AA7" s="347"/>
      <c r="AB7" s="347"/>
    </row>
    <row r="8" spans="1:28" s="348" customFormat="1" ht="13.5" customHeight="1">
      <c r="A8" s="482" t="s">
        <v>280</v>
      </c>
      <c r="B8" s="346">
        <v>97.1</v>
      </c>
      <c r="C8" s="346">
        <v>104.8</v>
      </c>
      <c r="D8" s="346">
        <v>100.3</v>
      </c>
      <c r="E8" s="346">
        <v>104.6</v>
      </c>
      <c r="F8" s="346">
        <v>99.3</v>
      </c>
      <c r="G8" s="346">
        <v>99.6</v>
      </c>
      <c r="H8" s="346">
        <v>102.2</v>
      </c>
      <c r="I8" s="346">
        <v>119.3</v>
      </c>
      <c r="J8" s="346">
        <v>214.7</v>
      </c>
      <c r="K8" s="346">
        <v>102</v>
      </c>
      <c r="L8" s="346">
        <v>88.2</v>
      </c>
      <c r="M8" s="346">
        <v>95.6</v>
      </c>
      <c r="N8" s="346">
        <v>98.8</v>
      </c>
      <c r="O8" s="346">
        <v>82.9</v>
      </c>
      <c r="P8" s="346">
        <v>79.2</v>
      </c>
      <c r="Q8" s="346">
        <v>103</v>
      </c>
      <c r="R8" s="347"/>
      <c r="T8" s="347"/>
      <c r="U8" s="347"/>
      <c r="V8" s="347"/>
      <c r="W8" s="347"/>
      <c r="X8" s="347"/>
      <c r="Y8" s="347"/>
      <c r="Z8" s="347"/>
      <c r="AA8" s="347"/>
      <c r="AB8" s="347"/>
    </row>
    <row r="9" spans="1:28" s="348" customFormat="1" ht="13.5" customHeight="1">
      <c r="A9" s="482" t="s">
        <v>281</v>
      </c>
      <c r="B9" s="346">
        <v>100</v>
      </c>
      <c r="C9" s="346">
        <v>100</v>
      </c>
      <c r="D9" s="346">
        <v>100</v>
      </c>
      <c r="E9" s="346">
        <v>100</v>
      </c>
      <c r="F9" s="346">
        <v>100</v>
      </c>
      <c r="G9" s="346">
        <v>100</v>
      </c>
      <c r="H9" s="346">
        <v>100</v>
      </c>
      <c r="I9" s="346">
        <v>100</v>
      </c>
      <c r="J9" s="346">
        <v>100</v>
      </c>
      <c r="K9" s="346">
        <v>100</v>
      </c>
      <c r="L9" s="346">
        <v>100</v>
      </c>
      <c r="M9" s="346">
        <v>100</v>
      </c>
      <c r="N9" s="346">
        <v>100</v>
      </c>
      <c r="O9" s="346">
        <v>100</v>
      </c>
      <c r="P9" s="346">
        <v>100</v>
      </c>
      <c r="Q9" s="346">
        <v>100</v>
      </c>
      <c r="R9" s="347"/>
      <c r="T9" s="347"/>
      <c r="U9" s="347"/>
      <c r="V9" s="347"/>
      <c r="W9" s="347"/>
      <c r="X9" s="347"/>
      <c r="Y9" s="347"/>
      <c r="Z9" s="347"/>
      <c r="AA9" s="347"/>
      <c r="AB9" s="347"/>
    </row>
    <row r="10" spans="1:28" s="348" customFormat="1" ht="13.5" customHeight="1">
      <c r="A10" s="482" t="s">
        <v>288</v>
      </c>
      <c r="B10" s="346">
        <v>100.7</v>
      </c>
      <c r="C10" s="346">
        <v>94.6</v>
      </c>
      <c r="D10" s="346">
        <v>100.7</v>
      </c>
      <c r="E10" s="346">
        <v>98.3</v>
      </c>
      <c r="F10" s="346">
        <v>99.5</v>
      </c>
      <c r="G10" s="346">
        <v>106.4</v>
      </c>
      <c r="H10" s="346">
        <v>98.7</v>
      </c>
      <c r="I10" s="346">
        <v>101.2</v>
      </c>
      <c r="J10" s="346">
        <v>167.4</v>
      </c>
      <c r="K10" s="346">
        <v>100.2</v>
      </c>
      <c r="L10" s="346">
        <v>99.3</v>
      </c>
      <c r="M10" s="346">
        <v>99.7</v>
      </c>
      <c r="N10" s="346">
        <v>100.4</v>
      </c>
      <c r="O10" s="346">
        <v>102.1</v>
      </c>
      <c r="P10" s="346">
        <v>98.4</v>
      </c>
      <c r="Q10" s="346">
        <v>97.7</v>
      </c>
      <c r="R10" s="347"/>
      <c r="T10" s="347"/>
      <c r="U10" s="347"/>
      <c r="V10" s="347"/>
      <c r="W10" s="347"/>
      <c r="X10" s="347"/>
      <c r="Y10" s="347"/>
      <c r="Z10" s="347"/>
      <c r="AA10" s="347"/>
      <c r="AB10" s="347"/>
    </row>
    <row r="11" spans="1:28" s="351" customFormat="1" ht="18" customHeight="1">
      <c r="A11" s="483" t="s">
        <v>290</v>
      </c>
      <c r="B11" s="349">
        <v>102.8</v>
      </c>
      <c r="C11" s="349">
        <v>107.2</v>
      </c>
      <c r="D11" s="349">
        <v>101</v>
      </c>
      <c r="E11" s="349">
        <v>96.6</v>
      </c>
      <c r="F11" s="349">
        <v>99.3</v>
      </c>
      <c r="G11" s="349">
        <v>125.4</v>
      </c>
      <c r="H11" s="349">
        <v>99.1</v>
      </c>
      <c r="I11" s="349">
        <v>100.6</v>
      </c>
      <c r="J11" s="349">
        <v>211</v>
      </c>
      <c r="K11" s="349">
        <v>99.2</v>
      </c>
      <c r="L11" s="349">
        <v>98.1</v>
      </c>
      <c r="M11" s="349">
        <v>94.3</v>
      </c>
      <c r="N11" s="349">
        <v>102.2</v>
      </c>
      <c r="O11" s="349">
        <v>105.2</v>
      </c>
      <c r="P11" s="349">
        <v>96.3</v>
      </c>
      <c r="Q11" s="349">
        <v>99.5</v>
      </c>
      <c r="R11" s="350"/>
      <c r="S11" s="350"/>
      <c r="T11" s="350"/>
      <c r="U11" s="350"/>
      <c r="V11" s="350"/>
      <c r="W11" s="350"/>
      <c r="X11" s="350"/>
      <c r="Y11" s="350"/>
    </row>
    <row r="12" spans="1:28" ht="18" customHeight="1">
      <c r="A12" s="352" t="s">
        <v>92</v>
      </c>
      <c r="B12" s="346">
        <v>101.4</v>
      </c>
      <c r="C12" s="346">
        <v>108.4</v>
      </c>
      <c r="D12" s="346">
        <v>98.4</v>
      </c>
      <c r="E12" s="346">
        <v>97.8</v>
      </c>
      <c r="F12" s="346">
        <v>97.4</v>
      </c>
      <c r="G12" s="346">
        <v>122.4</v>
      </c>
      <c r="H12" s="346">
        <v>99.3</v>
      </c>
      <c r="I12" s="346">
        <v>101.1</v>
      </c>
      <c r="J12" s="346">
        <v>213.2</v>
      </c>
      <c r="K12" s="346">
        <v>100.3</v>
      </c>
      <c r="L12" s="346">
        <v>96.9</v>
      </c>
      <c r="M12" s="346">
        <v>95.4</v>
      </c>
      <c r="N12" s="346">
        <v>101.3</v>
      </c>
      <c r="O12" s="346">
        <v>104.4</v>
      </c>
      <c r="P12" s="346">
        <v>97.6</v>
      </c>
      <c r="Q12" s="346">
        <v>97.8</v>
      </c>
      <c r="R12" s="347"/>
      <c r="T12" s="347"/>
      <c r="U12" s="347"/>
      <c r="V12" s="347"/>
      <c r="W12" s="347"/>
      <c r="X12" s="347"/>
      <c r="Y12" s="347"/>
      <c r="Z12" s="347"/>
      <c r="AA12" s="347"/>
      <c r="AB12" s="347"/>
    </row>
    <row r="13" spans="1:28" ht="13.5" customHeight="1">
      <c r="A13" s="353" t="s">
        <v>12</v>
      </c>
      <c r="B13" s="346">
        <v>102.4</v>
      </c>
      <c r="C13" s="346">
        <v>108.4</v>
      </c>
      <c r="D13" s="346">
        <v>101.3</v>
      </c>
      <c r="E13" s="346">
        <v>98</v>
      </c>
      <c r="F13" s="346">
        <v>96.3</v>
      </c>
      <c r="G13" s="346">
        <v>123.8</v>
      </c>
      <c r="H13" s="346">
        <v>99.4</v>
      </c>
      <c r="I13" s="346">
        <v>101.1</v>
      </c>
      <c r="J13" s="346">
        <v>215.9</v>
      </c>
      <c r="K13" s="346">
        <v>99.3</v>
      </c>
      <c r="L13" s="346">
        <v>96.4</v>
      </c>
      <c r="M13" s="346">
        <v>92.5</v>
      </c>
      <c r="N13" s="346">
        <v>99.7</v>
      </c>
      <c r="O13" s="346">
        <v>104.5</v>
      </c>
      <c r="P13" s="346">
        <v>97.4</v>
      </c>
      <c r="Q13" s="346">
        <v>98</v>
      </c>
      <c r="R13" s="347"/>
      <c r="T13" s="347"/>
      <c r="U13" s="347"/>
      <c r="V13" s="347"/>
      <c r="W13" s="347"/>
      <c r="X13" s="347"/>
      <c r="Y13" s="347"/>
      <c r="Z13" s="347"/>
      <c r="AA13" s="347"/>
      <c r="AB13" s="347"/>
    </row>
    <row r="14" spans="1:28" ht="13.5" customHeight="1">
      <c r="A14" s="353" t="s">
        <v>13</v>
      </c>
      <c r="B14" s="346">
        <v>102.1</v>
      </c>
      <c r="C14" s="346">
        <v>108.2</v>
      </c>
      <c r="D14" s="346">
        <v>100.9</v>
      </c>
      <c r="E14" s="346">
        <v>97.3</v>
      </c>
      <c r="F14" s="346">
        <v>96.2</v>
      </c>
      <c r="G14" s="346">
        <v>126</v>
      </c>
      <c r="H14" s="346">
        <v>98.5</v>
      </c>
      <c r="I14" s="346">
        <v>99.6</v>
      </c>
      <c r="J14" s="346">
        <v>215.9</v>
      </c>
      <c r="K14" s="346">
        <v>100.1</v>
      </c>
      <c r="L14" s="346">
        <v>97.2</v>
      </c>
      <c r="M14" s="346">
        <v>90.9</v>
      </c>
      <c r="N14" s="346">
        <v>98.2</v>
      </c>
      <c r="O14" s="346">
        <v>103.5</v>
      </c>
      <c r="P14" s="346">
        <v>97.4</v>
      </c>
      <c r="Q14" s="346">
        <v>97.8</v>
      </c>
      <c r="R14" s="347"/>
      <c r="T14" s="347"/>
      <c r="U14" s="347"/>
      <c r="V14" s="347"/>
      <c r="W14" s="347"/>
      <c r="X14" s="347"/>
      <c r="Y14" s="347"/>
      <c r="Z14" s="347"/>
      <c r="AA14" s="347"/>
      <c r="AB14" s="347"/>
    </row>
    <row r="15" spans="1:28" ht="13.5" customHeight="1">
      <c r="A15" s="353" t="s">
        <v>5</v>
      </c>
      <c r="B15" s="346">
        <v>103</v>
      </c>
      <c r="C15" s="346">
        <v>107.7</v>
      </c>
      <c r="D15" s="346">
        <v>102.5</v>
      </c>
      <c r="E15" s="346">
        <v>95.8</v>
      </c>
      <c r="F15" s="346">
        <v>100.1</v>
      </c>
      <c r="G15" s="346">
        <v>127.1</v>
      </c>
      <c r="H15" s="346">
        <v>98.5</v>
      </c>
      <c r="I15" s="346">
        <v>101</v>
      </c>
      <c r="J15" s="346">
        <v>219.1</v>
      </c>
      <c r="K15" s="346">
        <v>98.6</v>
      </c>
      <c r="L15" s="346">
        <v>97.4</v>
      </c>
      <c r="M15" s="346">
        <v>90.9</v>
      </c>
      <c r="N15" s="346">
        <v>99</v>
      </c>
      <c r="O15" s="346">
        <v>104.5</v>
      </c>
      <c r="P15" s="346">
        <v>95.9</v>
      </c>
      <c r="Q15" s="346">
        <v>99.6</v>
      </c>
      <c r="R15" s="347"/>
      <c r="T15" s="347"/>
      <c r="U15" s="347"/>
      <c r="V15" s="347"/>
      <c r="W15" s="347"/>
      <c r="X15" s="347"/>
      <c r="Y15" s="347"/>
      <c r="Z15" s="347"/>
      <c r="AA15" s="347"/>
      <c r="AB15" s="347"/>
    </row>
    <row r="16" spans="1:28" ht="13.5" customHeight="1">
      <c r="A16" s="353" t="s">
        <v>6</v>
      </c>
      <c r="B16" s="346">
        <v>103.7</v>
      </c>
      <c r="C16" s="346">
        <v>108.4</v>
      </c>
      <c r="D16" s="346">
        <v>103.2</v>
      </c>
      <c r="E16" s="346">
        <v>96</v>
      </c>
      <c r="F16" s="346">
        <v>99.9</v>
      </c>
      <c r="G16" s="346">
        <v>128.1</v>
      </c>
      <c r="H16" s="346">
        <v>98.5</v>
      </c>
      <c r="I16" s="346">
        <v>101.3</v>
      </c>
      <c r="J16" s="346">
        <v>220.5</v>
      </c>
      <c r="K16" s="346">
        <v>97.7</v>
      </c>
      <c r="L16" s="346">
        <v>99.1</v>
      </c>
      <c r="M16" s="346">
        <v>90.9</v>
      </c>
      <c r="N16" s="346">
        <v>102.5</v>
      </c>
      <c r="O16" s="346">
        <v>105.3</v>
      </c>
      <c r="P16" s="346">
        <v>96.1</v>
      </c>
      <c r="Q16" s="346">
        <v>98.8</v>
      </c>
      <c r="R16" s="347"/>
      <c r="T16" s="347"/>
      <c r="U16" s="347"/>
      <c r="V16" s="347"/>
      <c r="W16" s="347"/>
      <c r="X16" s="347"/>
      <c r="Y16" s="347"/>
      <c r="Z16" s="347"/>
      <c r="AA16" s="347"/>
      <c r="AB16" s="347"/>
    </row>
    <row r="17" spans="1:28" ht="13.5" customHeight="1">
      <c r="A17" s="353" t="s">
        <v>7</v>
      </c>
      <c r="B17" s="346">
        <v>103.9</v>
      </c>
      <c r="C17" s="346">
        <v>107.7</v>
      </c>
      <c r="D17" s="346">
        <v>103.1</v>
      </c>
      <c r="E17" s="346">
        <v>96.3</v>
      </c>
      <c r="F17" s="346">
        <v>100.3</v>
      </c>
      <c r="G17" s="346">
        <v>126.4</v>
      </c>
      <c r="H17" s="346">
        <v>99.1</v>
      </c>
      <c r="I17" s="346">
        <v>101.9</v>
      </c>
      <c r="J17" s="346">
        <v>222.3</v>
      </c>
      <c r="K17" s="346">
        <v>97.9</v>
      </c>
      <c r="L17" s="346">
        <v>97.9</v>
      </c>
      <c r="M17" s="346">
        <v>95.1</v>
      </c>
      <c r="N17" s="346">
        <v>103.2</v>
      </c>
      <c r="O17" s="346">
        <v>105.8</v>
      </c>
      <c r="P17" s="346">
        <v>95.9</v>
      </c>
      <c r="Q17" s="346">
        <v>100.3</v>
      </c>
      <c r="R17" s="347"/>
      <c r="T17" s="347"/>
      <c r="U17" s="347"/>
      <c r="V17" s="347"/>
      <c r="W17" s="347"/>
      <c r="X17" s="347"/>
      <c r="Y17" s="347"/>
      <c r="Z17" s="347"/>
      <c r="AA17" s="347"/>
      <c r="AB17" s="347"/>
    </row>
    <row r="18" spans="1:28" ht="18" customHeight="1">
      <c r="A18" s="353" t="s">
        <v>8</v>
      </c>
      <c r="B18" s="346">
        <v>104</v>
      </c>
      <c r="C18" s="346">
        <v>107.5</v>
      </c>
      <c r="D18" s="346">
        <v>102.9</v>
      </c>
      <c r="E18" s="346">
        <v>96.5</v>
      </c>
      <c r="F18" s="346">
        <v>100.6</v>
      </c>
      <c r="G18" s="346">
        <v>126.8</v>
      </c>
      <c r="H18" s="346">
        <v>99.2</v>
      </c>
      <c r="I18" s="346">
        <v>101</v>
      </c>
      <c r="J18" s="346">
        <v>225</v>
      </c>
      <c r="K18" s="346">
        <v>99.3</v>
      </c>
      <c r="L18" s="346">
        <v>99.1</v>
      </c>
      <c r="M18" s="346">
        <v>93.5</v>
      </c>
      <c r="N18" s="346">
        <v>103.4</v>
      </c>
      <c r="O18" s="346">
        <v>106.1</v>
      </c>
      <c r="P18" s="346">
        <v>96.1</v>
      </c>
      <c r="Q18" s="346">
        <v>99.7</v>
      </c>
      <c r="R18" s="347"/>
      <c r="T18" s="347"/>
      <c r="U18" s="347"/>
      <c r="V18" s="347"/>
      <c r="W18" s="347"/>
      <c r="X18" s="347"/>
      <c r="Y18" s="347"/>
      <c r="Z18" s="347"/>
      <c r="AA18" s="347"/>
      <c r="AB18" s="347"/>
    </row>
    <row r="19" spans="1:28" ht="13.5" customHeight="1">
      <c r="A19" s="353" t="s">
        <v>9</v>
      </c>
      <c r="B19" s="346">
        <v>104</v>
      </c>
      <c r="C19" s="346">
        <v>106.2</v>
      </c>
      <c r="D19" s="346">
        <v>102.6</v>
      </c>
      <c r="E19" s="346">
        <v>96.5</v>
      </c>
      <c r="F19" s="346">
        <v>100.6</v>
      </c>
      <c r="G19" s="346">
        <v>127.5</v>
      </c>
      <c r="H19" s="346">
        <v>100.5</v>
      </c>
      <c r="I19" s="346">
        <v>100.4</v>
      </c>
      <c r="J19" s="346">
        <v>225</v>
      </c>
      <c r="K19" s="346">
        <v>99.3</v>
      </c>
      <c r="L19" s="346">
        <v>100.6</v>
      </c>
      <c r="M19" s="346">
        <v>95.3</v>
      </c>
      <c r="N19" s="346">
        <v>102.6</v>
      </c>
      <c r="O19" s="346">
        <v>105.5</v>
      </c>
      <c r="P19" s="346">
        <v>95.9</v>
      </c>
      <c r="Q19" s="346">
        <v>100.1</v>
      </c>
      <c r="R19" s="347"/>
      <c r="T19" s="347"/>
      <c r="U19" s="347"/>
      <c r="V19" s="347"/>
      <c r="W19" s="347"/>
      <c r="X19" s="347"/>
      <c r="Y19" s="347"/>
      <c r="Z19" s="347"/>
      <c r="AA19" s="347"/>
      <c r="AB19" s="347"/>
    </row>
    <row r="20" spans="1:28" ht="13.5" customHeight="1">
      <c r="A20" s="353" t="s">
        <v>10</v>
      </c>
      <c r="B20" s="346">
        <v>102.5</v>
      </c>
      <c r="C20" s="346">
        <v>105.3</v>
      </c>
      <c r="D20" s="346">
        <v>99.9</v>
      </c>
      <c r="E20" s="346">
        <v>96.5</v>
      </c>
      <c r="F20" s="346">
        <v>100.6</v>
      </c>
      <c r="G20" s="346">
        <v>125.5</v>
      </c>
      <c r="H20" s="346">
        <v>98.5</v>
      </c>
      <c r="I20" s="346">
        <v>100.4</v>
      </c>
      <c r="J20" s="346">
        <v>222.7</v>
      </c>
      <c r="K20" s="346">
        <v>99.3</v>
      </c>
      <c r="L20" s="346">
        <v>97.2</v>
      </c>
      <c r="M20" s="346">
        <v>95.4</v>
      </c>
      <c r="N20" s="346">
        <v>103.1</v>
      </c>
      <c r="O20" s="346">
        <v>106.1</v>
      </c>
      <c r="P20" s="346">
        <v>95.7</v>
      </c>
      <c r="Q20" s="346">
        <v>99.7</v>
      </c>
      <c r="R20" s="347"/>
      <c r="T20" s="347"/>
      <c r="U20" s="347"/>
      <c r="V20" s="347"/>
      <c r="W20" s="347"/>
      <c r="X20" s="347"/>
      <c r="Y20" s="347"/>
      <c r="Z20" s="347"/>
      <c r="AA20" s="347"/>
      <c r="AB20" s="347"/>
    </row>
    <row r="21" spans="1:28" ht="13.5" customHeight="1">
      <c r="A21" s="353" t="s">
        <v>94</v>
      </c>
      <c r="B21" s="346">
        <v>102.6</v>
      </c>
      <c r="C21" s="346">
        <v>106.2</v>
      </c>
      <c r="D21" s="346">
        <v>99.4</v>
      </c>
      <c r="E21" s="346">
        <v>96.5</v>
      </c>
      <c r="F21" s="346">
        <v>99.9</v>
      </c>
      <c r="G21" s="346">
        <v>124.7</v>
      </c>
      <c r="H21" s="346">
        <v>98.8</v>
      </c>
      <c r="I21" s="346">
        <v>100.1</v>
      </c>
      <c r="J21" s="346">
        <v>222.7</v>
      </c>
      <c r="K21" s="346">
        <v>99.8</v>
      </c>
      <c r="L21" s="346">
        <v>98.5</v>
      </c>
      <c r="M21" s="346">
        <v>98.3</v>
      </c>
      <c r="N21" s="346">
        <v>104.2</v>
      </c>
      <c r="O21" s="346">
        <v>105.8</v>
      </c>
      <c r="P21" s="346">
        <v>95.5</v>
      </c>
      <c r="Q21" s="346">
        <v>100.8</v>
      </c>
      <c r="R21" s="347"/>
      <c r="T21" s="347"/>
      <c r="U21" s="347"/>
      <c r="V21" s="347"/>
      <c r="W21" s="347"/>
      <c r="X21" s="347"/>
      <c r="Y21" s="347"/>
      <c r="Z21" s="347"/>
      <c r="AA21" s="347"/>
      <c r="AB21" s="347"/>
    </row>
    <row r="22" spans="1:28" ht="13.5" customHeight="1">
      <c r="A22" s="353" t="s">
        <v>14</v>
      </c>
      <c r="B22" s="346">
        <v>102.4</v>
      </c>
      <c r="C22" s="346">
        <v>106.2</v>
      </c>
      <c r="D22" s="346">
        <v>99</v>
      </c>
      <c r="E22" s="346">
        <v>96.5</v>
      </c>
      <c r="F22" s="346">
        <v>99</v>
      </c>
      <c r="G22" s="346">
        <v>123.3</v>
      </c>
      <c r="H22" s="346">
        <v>99.5</v>
      </c>
      <c r="I22" s="346">
        <v>100.4</v>
      </c>
      <c r="J22" s="346">
        <v>221.8</v>
      </c>
      <c r="K22" s="346">
        <v>99.6</v>
      </c>
      <c r="L22" s="346">
        <v>98.3</v>
      </c>
      <c r="M22" s="346">
        <v>98.8</v>
      </c>
      <c r="N22" s="346">
        <v>104</v>
      </c>
      <c r="O22" s="346">
        <v>105.9</v>
      </c>
      <c r="P22" s="346">
        <v>95.8</v>
      </c>
      <c r="Q22" s="346">
        <v>100.6</v>
      </c>
      <c r="R22" s="347"/>
      <c r="T22" s="347"/>
      <c r="U22" s="347"/>
      <c r="V22" s="347"/>
      <c r="W22" s="347"/>
      <c r="X22" s="347"/>
      <c r="Y22" s="347"/>
      <c r="Z22" s="347"/>
      <c r="AA22" s="347"/>
      <c r="AB22" s="347"/>
    </row>
    <row r="23" spans="1:28" ht="13.5" customHeight="1">
      <c r="A23" s="353" t="s">
        <v>15</v>
      </c>
      <c r="B23" s="346">
        <v>102.1</v>
      </c>
      <c r="C23" s="346">
        <v>106.2</v>
      </c>
      <c r="D23" s="346">
        <v>98.9</v>
      </c>
      <c r="E23" s="346">
        <v>96</v>
      </c>
      <c r="F23" s="346">
        <v>100.5</v>
      </c>
      <c r="G23" s="346">
        <v>123.1</v>
      </c>
      <c r="H23" s="346">
        <v>99.2</v>
      </c>
      <c r="I23" s="346">
        <v>99.4</v>
      </c>
      <c r="J23" s="346">
        <v>107.3</v>
      </c>
      <c r="K23" s="346">
        <v>99.3</v>
      </c>
      <c r="L23" s="346">
        <v>98.7</v>
      </c>
      <c r="M23" s="346">
        <v>95.1</v>
      </c>
      <c r="N23" s="346">
        <v>104.6</v>
      </c>
      <c r="O23" s="346">
        <v>105.2</v>
      </c>
      <c r="P23" s="346">
        <v>95.8</v>
      </c>
      <c r="Q23" s="346">
        <v>100.9</v>
      </c>
      <c r="R23" s="347"/>
      <c r="T23" s="347"/>
      <c r="U23" s="347"/>
      <c r="V23" s="347"/>
      <c r="W23" s="347"/>
      <c r="X23" s="347"/>
      <c r="Y23" s="347"/>
      <c r="Z23" s="347"/>
      <c r="AA23" s="347"/>
      <c r="AB23" s="347"/>
    </row>
    <row r="24" spans="1:28" ht="3.95" customHeight="1">
      <c r="A24" s="354"/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</row>
    <row r="25" spans="1:28" ht="3.95" customHeight="1">
      <c r="A25" s="591"/>
      <c r="B25" s="592"/>
      <c r="C25" s="592"/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</row>
    <row r="26" spans="1:28" ht="12" customHeight="1">
      <c r="A26" s="593" t="s">
        <v>285</v>
      </c>
      <c r="B26" s="592"/>
      <c r="C26" s="592"/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</row>
    <row r="27" spans="1:28" ht="12" customHeight="1">
      <c r="A27" s="593" t="s">
        <v>286</v>
      </c>
      <c r="B27" s="592"/>
      <c r="C27" s="592"/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</row>
    <row r="28" spans="1:28" ht="12" customHeight="1">
      <c r="A28" s="593" t="s">
        <v>287</v>
      </c>
      <c r="B28" s="592"/>
      <c r="C28" s="592"/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</row>
    <row r="29" spans="1:28" s="479" customFormat="1" ht="12" customHeight="1">
      <c r="A29" s="480" t="s">
        <v>180</v>
      </c>
      <c r="B29" s="481"/>
      <c r="C29" s="481"/>
      <c r="D29" s="481"/>
      <c r="E29" s="481"/>
      <c r="F29" s="481"/>
      <c r="G29" s="481"/>
      <c r="H29" s="481"/>
      <c r="I29" s="481"/>
      <c r="J29" s="481"/>
      <c r="K29" s="481"/>
      <c r="L29" s="481"/>
      <c r="M29" s="481"/>
      <c r="N29" s="481"/>
      <c r="O29" s="481"/>
      <c r="P29" s="481"/>
      <c r="Q29" s="481"/>
    </row>
    <row r="30" spans="1:28" s="358" customFormat="1" ht="15" customHeight="1"/>
    <row r="31" spans="1:28" s="358" customFormat="1" ht="15" customHeight="1"/>
    <row r="32" spans="1:28" s="358" customFormat="1" ht="15" customHeight="1"/>
    <row r="33" spans="1:28" ht="12" customHeight="1">
      <c r="A33" s="356"/>
    </row>
    <row r="34" spans="1:28" ht="11.25" customHeight="1">
      <c r="A34" s="333"/>
    </row>
    <row r="35" spans="1:28" s="323" customFormat="1" ht="24" customHeight="1">
      <c r="A35" s="322"/>
      <c r="B35" s="324" t="s">
        <v>240</v>
      </c>
      <c r="C35" s="325" t="s">
        <v>95</v>
      </c>
      <c r="E35" s="326"/>
      <c r="F35" s="326"/>
      <c r="G35" s="327"/>
      <c r="H35" s="327"/>
      <c r="I35" s="327"/>
      <c r="J35" s="327"/>
      <c r="K35" s="327"/>
      <c r="L35" s="327"/>
      <c r="M35" s="327"/>
      <c r="N35" s="326"/>
      <c r="O35" s="327"/>
      <c r="P35" s="326"/>
      <c r="Q35" s="326"/>
      <c r="R35" s="326"/>
    </row>
    <row r="36" spans="1:28" ht="8.1" customHeight="1">
      <c r="A36" s="328"/>
      <c r="B36" s="672"/>
      <c r="C36" s="672"/>
      <c r="D36" s="672"/>
      <c r="E36" s="672"/>
      <c r="F36" s="672"/>
      <c r="G36" s="672"/>
      <c r="H36" s="672"/>
      <c r="I36" s="672"/>
      <c r="J36" s="672"/>
      <c r="K36" s="672"/>
      <c r="L36" s="672"/>
      <c r="M36" s="672"/>
      <c r="N36" s="672"/>
      <c r="O36" s="672"/>
      <c r="P36" s="332"/>
      <c r="Q36" s="332"/>
      <c r="R36" s="332"/>
    </row>
    <row r="37" spans="1:28" s="336" customFormat="1" ht="12" customHeight="1" thickBot="1">
      <c r="A37" s="334" t="s">
        <v>279</v>
      </c>
      <c r="B37" s="334"/>
      <c r="C37" s="334"/>
      <c r="D37" s="334"/>
      <c r="E37" s="334"/>
      <c r="F37" s="334"/>
      <c r="G37" s="335"/>
      <c r="H37" s="335"/>
      <c r="I37" s="335"/>
      <c r="J37" s="335"/>
      <c r="K37" s="335"/>
      <c r="L37" s="335"/>
      <c r="M37" s="335"/>
      <c r="N37" s="334"/>
      <c r="O37" s="335"/>
      <c r="P37" s="334"/>
      <c r="R37" s="334"/>
    </row>
    <row r="38" spans="1:28" s="336" customFormat="1" ht="12" customHeight="1">
      <c r="A38" s="337"/>
      <c r="B38" s="661" t="s">
        <v>161</v>
      </c>
      <c r="C38" s="338"/>
      <c r="D38" s="338"/>
      <c r="E38" s="661" t="s">
        <v>192</v>
      </c>
      <c r="F38" s="661" t="s">
        <v>162</v>
      </c>
      <c r="G38" s="661" t="s">
        <v>82</v>
      </c>
      <c r="H38" s="661" t="s">
        <v>83</v>
      </c>
      <c r="I38" s="661" t="s">
        <v>84</v>
      </c>
      <c r="J38" s="661" t="s">
        <v>165</v>
      </c>
      <c r="K38" s="669" t="s">
        <v>163</v>
      </c>
      <c r="L38" s="661" t="s">
        <v>85</v>
      </c>
      <c r="M38" s="669" t="s">
        <v>164</v>
      </c>
      <c r="N38" s="661" t="s">
        <v>86</v>
      </c>
      <c r="O38" s="661" t="s">
        <v>87</v>
      </c>
      <c r="P38" s="661" t="s">
        <v>88</v>
      </c>
      <c r="Q38" s="666" t="s">
        <v>89</v>
      </c>
      <c r="R38" s="339"/>
    </row>
    <row r="39" spans="1:28" s="336" customFormat="1" ht="12" customHeight="1">
      <c r="A39" s="340"/>
      <c r="B39" s="662"/>
      <c r="C39" s="341" t="s">
        <v>90</v>
      </c>
      <c r="D39" s="341" t="s">
        <v>91</v>
      </c>
      <c r="E39" s="662"/>
      <c r="F39" s="662"/>
      <c r="G39" s="662"/>
      <c r="H39" s="664"/>
      <c r="I39" s="662"/>
      <c r="J39" s="664"/>
      <c r="K39" s="670"/>
      <c r="L39" s="664"/>
      <c r="M39" s="670"/>
      <c r="N39" s="664"/>
      <c r="O39" s="664"/>
      <c r="P39" s="662"/>
      <c r="Q39" s="667"/>
      <c r="R39" s="342"/>
    </row>
    <row r="40" spans="1:28" s="336" customFormat="1" ht="12" customHeight="1">
      <c r="A40" s="343"/>
      <c r="B40" s="663"/>
      <c r="C40" s="344"/>
      <c r="D40" s="344"/>
      <c r="E40" s="663"/>
      <c r="F40" s="663"/>
      <c r="G40" s="663"/>
      <c r="H40" s="665"/>
      <c r="I40" s="663"/>
      <c r="J40" s="665"/>
      <c r="K40" s="671"/>
      <c r="L40" s="665"/>
      <c r="M40" s="671"/>
      <c r="N40" s="665"/>
      <c r="O40" s="665"/>
      <c r="P40" s="663"/>
      <c r="Q40" s="668"/>
      <c r="R40" s="345"/>
    </row>
    <row r="41" spans="1:28" s="348" customFormat="1" ht="15" customHeight="1">
      <c r="A41" s="482" t="s">
        <v>191</v>
      </c>
      <c r="B41" s="346">
        <v>97.8</v>
      </c>
      <c r="C41" s="346">
        <v>96.2</v>
      </c>
      <c r="D41" s="346">
        <v>97.6</v>
      </c>
      <c r="E41" s="346">
        <v>101.5</v>
      </c>
      <c r="F41" s="346">
        <v>126.6</v>
      </c>
      <c r="G41" s="346">
        <v>104.1</v>
      </c>
      <c r="H41" s="346">
        <v>96.5</v>
      </c>
      <c r="I41" s="346">
        <v>109.2</v>
      </c>
      <c r="J41" s="346">
        <v>184</v>
      </c>
      <c r="K41" s="346">
        <v>98.7</v>
      </c>
      <c r="L41" s="346">
        <v>95.9</v>
      </c>
      <c r="M41" s="346">
        <v>102.7</v>
      </c>
      <c r="N41" s="346">
        <v>89.3</v>
      </c>
      <c r="O41" s="346">
        <v>94.9</v>
      </c>
      <c r="P41" s="346">
        <v>95.4</v>
      </c>
      <c r="Q41" s="346">
        <v>109.4</v>
      </c>
      <c r="R41" s="347"/>
      <c r="T41" s="347"/>
      <c r="U41" s="347"/>
      <c r="V41" s="347"/>
      <c r="W41" s="347"/>
      <c r="X41" s="347"/>
      <c r="Y41" s="347"/>
      <c r="Z41" s="347"/>
      <c r="AA41" s="347"/>
      <c r="AB41" s="347"/>
    </row>
    <row r="42" spans="1:28" s="348" customFormat="1" ht="13.5" customHeight="1">
      <c r="A42" s="482" t="s">
        <v>280</v>
      </c>
      <c r="B42" s="346">
        <v>99</v>
      </c>
      <c r="C42" s="346">
        <v>101.1</v>
      </c>
      <c r="D42" s="346">
        <v>99.1</v>
      </c>
      <c r="E42" s="346">
        <v>99.4</v>
      </c>
      <c r="F42" s="346">
        <v>102.9</v>
      </c>
      <c r="G42" s="346">
        <v>93.6</v>
      </c>
      <c r="H42" s="346">
        <v>99.1</v>
      </c>
      <c r="I42" s="346">
        <v>103.4</v>
      </c>
      <c r="J42" s="346">
        <v>160</v>
      </c>
      <c r="K42" s="346">
        <v>98.6</v>
      </c>
      <c r="L42" s="346">
        <v>100.5</v>
      </c>
      <c r="M42" s="346">
        <v>92.5</v>
      </c>
      <c r="N42" s="346">
        <v>96.1</v>
      </c>
      <c r="O42" s="346">
        <v>99.8</v>
      </c>
      <c r="P42" s="346">
        <v>98.2</v>
      </c>
      <c r="Q42" s="346">
        <v>103.6</v>
      </c>
      <c r="R42" s="347"/>
    </row>
    <row r="43" spans="1:28" s="348" customFormat="1" ht="13.5" customHeight="1">
      <c r="A43" s="482" t="s">
        <v>281</v>
      </c>
      <c r="B43" s="346">
        <v>100</v>
      </c>
      <c r="C43" s="346">
        <v>100</v>
      </c>
      <c r="D43" s="346">
        <v>100</v>
      </c>
      <c r="E43" s="346">
        <v>100</v>
      </c>
      <c r="F43" s="346">
        <v>100</v>
      </c>
      <c r="G43" s="346">
        <v>100</v>
      </c>
      <c r="H43" s="346">
        <v>100</v>
      </c>
      <c r="I43" s="346">
        <v>100</v>
      </c>
      <c r="J43" s="346">
        <v>100</v>
      </c>
      <c r="K43" s="346">
        <v>100</v>
      </c>
      <c r="L43" s="346">
        <v>100</v>
      </c>
      <c r="M43" s="346">
        <v>100</v>
      </c>
      <c r="N43" s="346">
        <v>100</v>
      </c>
      <c r="O43" s="346">
        <v>100</v>
      </c>
      <c r="P43" s="346">
        <v>100</v>
      </c>
      <c r="Q43" s="346">
        <v>100</v>
      </c>
      <c r="R43" s="347"/>
    </row>
    <row r="44" spans="1:28" s="348" customFormat="1" ht="13.5" customHeight="1">
      <c r="A44" s="482" t="s">
        <v>288</v>
      </c>
      <c r="B44" s="346">
        <v>100.9</v>
      </c>
      <c r="C44" s="346">
        <v>107</v>
      </c>
      <c r="D44" s="346">
        <v>101.3</v>
      </c>
      <c r="E44" s="346">
        <v>99</v>
      </c>
      <c r="F44" s="346">
        <v>99.1</v>
      </c>
      <c r="G44" s="346">
        <v>99.9</v>
      </c>
      <c r="H44" s="346">
        <v>102.1</v>
      </c>
      <c r="I44" s="346">
        <v>94.4</v>
      </c>
      <c r="J44" s="346">
        <v>185</v>
      </c>
      <c r="K44" s="346">
        <v>97.8</v>
      </c>
      <c r="L44" s="346">
        <v>95.9</v>
      </c>
      <c r="M44" s="346">
        <v>91</v>
      </c>
      <c r="N44" s="346">
        <v>99.9</v>
      </c>
      <c r="O44" s="346">
        <v>101.9</v>
      </c>
      <c r="P44" s="346">
        <v>99</v>
      </c>
      <c r="Q44" s="346">
        <v>99.6</v>
      </c>
      <c r="R44" s="347"/>
    </row>
    <row r="45" spans="1:28" s="351" customFormat="1" ht="18" customHeight="1">
      <c r="A45" s="483" t="s">
        <v>290</v>
      </c>
      <c r="B45" s="349">
        <v>100.3</v>
      </c>
      <c r="C45" s="349">
        <v>120</v>
      </c>
      <c r="D45" s="349">
        <v>102.3</v>
      </c>
      <c r="E45" s="349">
        <v>96.2</v>
      </c>
      <c r="F45" s="349">
        <v>102.2</v>
      </c>
      <c r="G45" s="349">
        <v>84.8</v>
      </c>
      <c r="H45" s="349">
        <v>98.5</v>
      </c>
      <c r="I45" s="349">
        <v>88.7</v>
      </c>
      <c r="J45" s="349">
        <v>188.5</v>
      </c>
      <c r="K45" s="349">
        <v>97.2</v>
      </c>
      <c r="L45" s="349">
        <v>95.1</v>
      </c>
      <c r="M45" s="349">
        <v>86.9</v>
      </c>
      <c r="N45" s="349">
        <v>99.6</v>
      </c>
      <c r="O45" s="349">
        <v>101.1</v>
      </c>
      <c r="P45" s="349">
        <v>100.3</v>
      </c>
      <c r="Q45" s="349">
        <v>99.7</v>
      </c>
      <c r="R45" s="350"/>
    </row>
    <row r="46" spans="1:28" ht="18" customHeight="1">
      <c r="A46" s="352" t="s">
        <v>92</v>
      </c>
      <c r="B46" s="346">
        <v>99.2</v>
      </c>
      <c r="C46" s="346">
        <v>114.1</v>
      </c>
      <c r="D46" s="346">
        <v>99.6</v>
      </c>
      <c r="E46" s="346">
        <v>97.5</v>
      </c>
      <c r="F46" s="346">
        <v>102.6</v>
      </c>
      <c r="G46" s="346">
        <v>89.3</v>
      </c>
      <c r="H46" s="346">
        <v>99.3</v>
      </c>
      <c r="I46" s="346">
        <v>89.3</v>
      </c>
      <c r="J46" s="346">
        <v>189.4</v>
      </c>
      <c r="K46" s="346">
        <v>111</v>
      </c>
      <c r="L46" s="346">
        <v>90.6</v>
      </c>
      <c r="M46" s="346">
        <v>83.1</v>
      </c>
      <c r="N46" s="346">
        <v>100.9</v>
      </c>
      <c r="O46" s="346">
        <v>98.7</v>
      </c>
      <c r="P46" s="346">
        <v>101</v>
      </c>
      <c r="Q46" s="346">
        <v>96.4</v>
      </c>
      <c r="R46" s="347"/>
    </row>
    <row r="47" spans="1:28" ht="13.5" customHeight="1">
      <c r="A47" s="353" t="s">
        <v>12</v>
      </c>
      <c r="B47" s="346">
        <v>100.1</v>
      </c>
      <c r="C47" s="346">
        <v>125.1</v>
      </c>
      <c r="D47" s="346">
        <v>102.6</v>
      </c>
      <c r="E47" s="346">
        <v>100.4</v>
      </c>
      <c r="F47" s="346">
        <v>104.2</v>
      </c>
      <c r="G47" s="346">
        <v>81.3</v>
      </c>
      <c r="H47" s="346">
        <v>97.8</v>
      </c>
      <c r="I47" s="346">
        <v>85.8</v>
      </c>
      <c r="J47" s="346">
        <v>191.5</v>
      </c>
      <c r="K47" s="346">
        <v>95.6</v>
      </c>
      <c r="L47" s="346">
        <v>92</v>
      </c>
      <c r="M47" s="346">
        <v>74.599999999999994</v>
      </c>
      <c r="N47" s="346">
        <v>99.8</v>
      </c>
      <c r="O47" s="346">
        <v>100</v>
      </c>
      <c r="P47" s="346">
        <v>97.1</v>
      </c>
      <c r="Q47" s="346">
        <v>104.7</v>
      </c>
      <c r="R47" s="347"/>
    </row>
    <row r="48" spans="1:28" ht="13.5" customHeight="1">
      <c r="A48" s="353" t="s">
        <v>13</v>
      </c>
      <c r="B48" s="346">
        <v>99.1</v>
      </c>
      <c r="C48" s="346">
        <v>119.7</v>
      </c>
      <c r="D48" s="346">
        <v>103</v>
      </c>
      <c r="E48" s="346">
        <v>96</v>
      </c>
      <c r="F48" s="346">
        <v>100.5</v>
      </c>
      <c r="G48" s="346">
        <v>81.8</v>
      </c>
      <c r="H48" s="346">
        <v>95.8</v>
      </c>
      <c r="I48" s="346">
        <v>90</v>
      </c>
      <c r="J48" s="346">
        <v>187.1</v>
      </c>
      <c r="K48" s="346">
        <v>94.7</v>
      </c>
      <c r="L48" s="346">
        <v>91.7</v>
      </c>
      <c r="M48" s="346">
        <v>81.099999999999994</v>
      </c>
      <c r="N48" s="346">
        <v>97.9</v>
      </c>
      <c r="O48" s="346">
        <v>96.7</v>
      </c>
      <c r="P48" s="346">
        <v>96.1</v>
      </c>
      <c r="Q48" s="346">
        <v>98.6</v>
      </c>
      <c r="R48" s="347"/>
    </row>
    <row r="49" spans="1:18" ht="13.5" customHeight="1">
      <c r="A49" s="353" t="s">
        <v>5</v>
      </c>
      <c r="B49" s="346">
        <v>103.2</v>
      </c>
      <c r="C49" s="346">
        <v>123.2</v>
      </c>
      <c r="D49" s="346">
        <v>104.5</v>
      </c>
      <c r="E49" s="346">
        <v>92.8</v>
      </c>
      <c r="F49" s="346">
        <v>102.6</v>
      </c>
      <c r="G49" s="346">
        <v>82.8</v>
      </c>
      <c r="H49" s="346">
        <v>98.3</v>
      </c>
      <c r="I49" s="346">
        <v>89.6</v>
      </c>
      <c r="J49" s="346">
        <v>193.7</v>
      </c>
      <c r="K49" s="346">
        <v>120.9</v>
      </c>
      <c r="L49" s="346">
        <v>100.4</v>
      </c>
      <c r="M49" s="346">
        <v>91.4</v>
      </c>
      <c r="N49" s="346">
        <v>104.1</v>
      </c>
      <c r="O49" s="346">
        <v>103.3</v>
      </c>
      <c r="P49" s="346">
        <v>98.8</v>
      </c>
      <c r="Q49" s="346">
        <v>102.6</v>
      </c>
      <c r="R49" s="347"/>
    </row>
    <row r="50" spans="1:18" ht="13.5" customHeight="1">
      <c r="A50" s="353" t="s">
        <v>6</v>
      </c>
      <c r="B50" s="346">
        <v>99.9</v>
      </c>
      <c r="C50" s="346">
        <v>119.6</v>
      </c>
      <c r="D50" s="346">
        <v>100.8</v>
      </c>
      <c r="E50" s="346">
        <v>95.4</v>
      </c>
      <c r="F50" s="346">
        <v>99.6</v>
      </c>
      <c r="G50" s="346">
        <v>78.7</v>
      </c>
      <c r="H50" s="346">
        <v>99.3</v>
      </c>
      <c r="I50" s="346">
        <v>88.9</v>
      </c>
      <c r="J50" s="346">
        <v>191.5</v>
      </c>
      <c r="K50" s="346">
        <v>95.2</v>
      </c>
      <c r="L50" s="346">
        <v>100.7</v>
      </c>
      <c r="M50" s="346">
        <v>93.7</v>
      </c>
      <c r="N50" s="346">
        <v>102.4</v>
      </c>
      <c r="O50" s="346">
        <v>102.4</v>
      </c>
      <c r="P50" s="346">
        <v>100</v>
      </c>
      <c r="Q50" s="346">
        <v>98.2</v>
      </c>
      <c r="R50" s="347"/>
    </row>
    <row r="51" spans="1:18" ht="13.5" customHeight="1">
      <c r="A51" s="353" t="s">
        <v>7</v>
      </c>
      <c r="B51" s="346">
        <v>101.6</v>
      </c>
      <c r="C51" s="346">
        <v>116.4</v>
      </c>
      <c r="D51" s="346">
        <v>102.5</v>
      </c>
      <c r="E51" s="346">
        <v>99.6</v>
      </c>
      <c r="F51" s="346">
        <v>100</v>
      </c>
      <c r="G51" s="346">
        <v>82.9</v>
      </c>
      <c r="H51" s="346">
        <v>100.2</v>
      </c>
      <c r="I51" s="346">
        <v>87.2</v>
      </c>
      <c r="J51" s="346">
        <v>200</v>
      </c>
      <c r="K51" s="346">
        <v>96.2</v>
      </c>
      <c r="L51" s="346">
        <v>99.4</v>
      </c>
      <c r="M51" s="346">
        <v>93.3</v>
      </c>
      <c r="N51" s="346">
        <v>100.3</v>
      </c>
      <c r="O51" s="346">
        <v>106.3</v>
      </c>
      <c r="P51" s="346">
        <v>100.8</v>
      </c>
      <c r="Q51" s="346">
        <v>102.7</v>
      </c>
      <c r="R51" s="347"/>
    </row>
    <row r="52" spans="1:18" ht="18" customHeight="1">
      <c r="A52" s="353" t="s">
        <v>8</v>
      </c>
      <c r="B52" s="346">
        <v>100</v>
      </c>
      <c r="C52" s="346">
        <v>122.6</v>
      </c>
      <c r="D52" s="346">
        <v>102.8</v>
      </c>
      <c r="E52" s="346">
        <v>93.7</v>
      </c>
      <c r="F52" s="346">
        <v>101.1</v>
      </c>
      <c r="G52" s="346">
        <v>85</v>
      </c>
      <c r="H52" s="346">
        <v>98</v>
      </c>
      <c r="I52" s="346">
        <v>88.4</v>
      </c>
      <c r="J52" s="346">
        <v>196.4</v>
      </c>
      <c r="K52" s="346">
        <v>90.5</v>
      </c>
      <c r="L52" s="346">
        <v>93.8</v>
      </c>
      <c r="M52" s="346">
        <v>88.4</v>
      </c>
      <c r="N52" s="346">
        <v>98.9</v>
      </c>
      <c r="O52" s="346">
        <v>99.5</v>
      </c>
      <c r="P52" s="346">
        <v>103.5</v>
      </c>
      <c r="Q52" s="346">
        <v>99.6</v>
      </c>
      <c r="R52" s="347"/>
    </row>
    <row r="53" spans="1:18" ht="13.5" customHeight="1">
      <c r="A53" s="353" t="s">
        <v>9</v>
      </c>
      <c r="B53" s="346">
        <v>98.8</v>
      </c>
      <c r="C53" s="346">
        <v>118.7</v>
      </c>
      <c r="D53" s="346">
        <v>100.2</v>
      </c>
      <c r="E53" s="346">
        <v>93.2</v>
      </c>
      <c r="F53" s="346">
        <v>101.1</v>
      </c>
      <c r="G53" s="346">
        <v>85.2</v>
      </c>
      <c r="H53" s="346">
        <v>99.6</v>
      </c>
      <c r="I53" s="346">
        <v>90.8</v>
      </c>
      <c r="J53" s="346">
        <v>192.6</v>
      </c>
      <c r="K53" s="346">
        <v>93.2</v>
      </c>
      <c r="L53" s="346">
        <v>94.5</v>
      </c>
      <c r="M53" s="346">
        <v>89.8</v>
      </c>
      <c r="N53" s="346">
        <v>97.4</v>
      </c>
      <c r="O53" s="346">
        <v>99.1</v>
      </c>
      <c r="P53" s="346">
        <v>99.7</v>
      </c>
      <c r="Q53" s="346">
        <v>98.9</v>
      </c>
      <c r="R53" s="347"/>
    </row>
    <row r="54" spans="1:18" ht="13.5" customHeight="1">
      <c r="A54" s="353" t="s">
        <v>10</v>
      </c>
      <c r="B54" s="346">
        <v>100.7</v>
      </c>
      <c r="C54" s="346">
        <v>121.8</v>
      </c>
      <c r="D54" s="346">
        <v>102.7</v>
      </c>
      <c r="E54" s="346">
        <v>92.1</v>
      </c>
      <c r="F54" s="346">
        <v>100.2</v>
      </c>
      <c r="G54" s="346">
        <v>85.2</v>
      </c>
      <c r="H54" s="346">
        <v>97.8</v>
      </c>
      <c r="I54" s="346">
        <v>88</v>
      </c>
      <c r="J54" s="346">
        <v>194.3</v>
      </c>
      <c r="K54" s="346">
        <v>93.5</v>
      </c>
      <c r="L54" s="346">
        <v>95.2</v>
      </c>
      <c r="M54" s="346">
        <v>88.9</v>
      </c>
      <c r="N54" s="346">
        <v>97.5</v>
      </c>
      <c r="O54" s="346">
        <v>104.3</v>
      </c>
      <c r="P54" s="346">
        <v>102.3</v>
      </c>
      <c r="Q54" s="346">
        <v>100.2</v>
      </c>
      <c r="R54" s="347"/>
    </row>
    <row r="55" spans="1:18" ht="13.5" customHeight="1">
      <c r="A55" s="353" t="s">
        <v>94</v>
      </c>
      <c r="B55" s="346">
        <v>99.7</v>
      </c>
      <c r="C55" s="346">
        <v>108.8</v>
      </c>
      <c r="D55" s="346">
        <v>102.7</v>
      </c>
      <c r="E55" s="346">
        <v>102.4</v>
      </c>
      <c r="F55" s="346">
        <v>102.9</v>
      </c>
      <c r="G55" s="346">
        <v>88.2</v>
      </c>
      <c r="H55" s="346">
        <v>97.6</v>
      </c>
      <c r="I55" s="346">
        <v>89.1</v>
      </c>
      <c r="J55" s="346">
        <v>189.6</v>
      </c>
      <c r="K55" s="346">
        <v>91.6</v>
      </c>
      <c r="L55" s="346">
        <v>89.5</v>
      </c>
      <c r="M55" s="346">
        <v>89.6</v>
      </c>
      <c r="N55" s="346">
        <v>100.2</v>
      </c>
      <c r="O55" s="346">
        <v>99.8</v>
      </c>
      <c r="P55" s="346">
        <v>105.7</v>
      </c>
      <c r="Q55" s="346">
        <v>100</v>
      </c>
      <c r="R55" s="347"/>
    </row>
    <row r="56" spans="1:18" ht="13.5" customHeight="1">
      <c r="A56" s="353" t="s">
        <v>14</v>
      </c>
      <c r="B56" s="346">
        <v>100.1</v>
      </c>
      <c r="C56" s="346">
        <v>124.6</v>
      </c>
      <c r="D56" s="346">
        <v>102.9</v>
      </c>
      <c r="E56" s="346">
        <v>96.7</v>
      </c>
      <c r="F56" s="346">
        <v>105.3</v>
      </c>
      <c r="G56" s="346">
        <v>86.6</v>
      </c>
      <c r="H56" s="346">
        <v>99.6</v>
      </c>
      <c r="I56" s="346">
        <v>87.9</v>
      </c>
      <c r="J56" s="346">
        <v>191</v>
      </c>
      <c r="K56" s="346">
        <v>92.1</v>
      </c>
      <c r="L56" s="346">
        <v>94.8</v>
      </c>
      <c r="M56" s="346">
        <v>84.8</v>
      </c>
      <c r="N56" s="346">
        <v>97.8</v>
      </c>
      <c r="O56" s="346">
        <v>99.6</v>
      </c>
      <c r="P56" s="346">
        <v>100.4</v>
      </c>
      <c r="Q56" s="346">
        <v>99.7</v>
      </c>
      <c r="R56" s="347"/>
    </row>
    <row r="57" spans="1:18" ht="13.5" customHeight="1">
      <c r="A57" s="353" t="s">
        <v>15</v>
      </c>
      <c r="B57" s="346">
        <v>100.8</v>
      </c>
      <c r="C57" s="346">
        <v>124.9</v>
      </c>
      <c r="D57" s="346">
        <v>102.8</v>
      </c>
      <c r="E57" s="346">
        <v>94.9</v>
      </c>
      <c r="F57" s="346">
        <v>105.8</v>
      </c>
      <c r="G57" s="346">
        <v>90.4</v>
      </c>
      <c r="H57" s="346">
        <v>98.1</v>
      </c>
      <c r="I57" s="346">
        <v>89.4</v>
      </c>
      <c r="J57" s="346">
        <v>144.80000000000001</v>
      </c>
      <c r="K57" s="346">
        <v>91.4</v>
      </c>
      <c r="L57" s="346">
        <v>98.9</v>
      </c>
      <c r="M57" s="346">
        <v>83.9</v>
      </c>
      <c r="N57" s="346">
        <v>97.6</v>
      </c>
      <c r="O57" s="346">
        <v>103.9</v>
      </c>
      <c r="P57" s="346">
        <v>98.1</v>
      </c>
      <c r="Q57" s="346">
        <v>95</v>
      </c>
      <c r="R57" s="347"/>
    </row>
    <row r="58" spans="1:18" ht="3.95" customHeight="1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5"/>
      <c r="N58" s="355"/>
      <c r="O58" s="355"/>
      <c r="P58" s="355"/>
      <c r="Q58" s="355"/>
      <c r="R58" s="355"/>
    </row>
    <row r="59" spans="1:18" ht="3.95" customHeight="1">
      <c r="A59" s="591"/>
      <c r="B59" s="592"/>
      <c r="C59" s="592"/>
      <c r="D59" s="592"/>
      <c r="E59" s="592"/>
      <c r="F59" s="592"/>
      <c r="G59" s="592"/>
      <c r="H59" s="592"/>
      <c r="I59" s="592"/>
      <c r="J59" s="592"/>
      <c r="K59" s="592"/>
      <c r="L59" s="592"/>
      <c r="M59" s="592"/>
      <c r="N59" s="592"/>
      <c r="O59" s="592"/>
      <c r="P59" s="592"/>
      <c r="Q59" s="592"/>
      <c r="R59" s="592"/>
    </row>
    <row r="60" spans="1:18" ht="12" customHeight="1">
      <c r="A60" s="594" t="s">
        <v>285</v>
      </c>
      <c r="B60" s="592"/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  <c r="Q60" s="592"/>
      <c r="R60" s="592"/>
    </row>
    <row r="61" spans="1:18" ht="12" customHeight="1">
      <c r="A61" s="594" t="s">
        <v>286</v>
      </c>
      <c r="B61" s="592"/>
      <c r="C61" s="592"/>
      <c r="D61" s="592"/>
      <c r="E61" s="592"/>
      <c r="F61" s="592"/>
      <c r="G61" s="592"/>
      <c r="H61" s="592"/>
      <c r="I61" s="592"/>
      <c r="J61" s="592"/>
      <c r="K61" s="592"/>
      <c r="L61" s="592"/>
      <c r="M61" s="592"/>
      <c r="N61" s="592"/>
      <c r="O61" s="592"/>
      <c r="P61" s="592"/>
      <c r="Q61" s="592"/>
      <c r="R61" s="592"/>
    </row>
    <row r="62" spans="1:18" ht="12" customHeight="1">
      <c r="A62" s="594" t="s">
        <v>287</v>
      </c>
      <c r="B62" s="592"/>
      <c r="C62" s="592"/>
      <c r="D62" s="592"/>
      <c r="E62" s="592"/>
      <c r="F62" s="592"/>
      <c r="G62" s="592"/>
      <c r="H62" s="592"/>
      <c r="I62" s="592"/>
      <c r="J62" s="592"/>
      <c r="K62" s="592"/>
      <c r="L62" s="592"/>
      <c r="M62" s="592"/>
      <c r="N62" s="592"/>
      <c r="O62" s="592"/>
      <c r="P62" s="592"/>
      <c r="Q62" s="592"/>
      <c r="R62" s="592"/>
    </row>
    <row r="63" spans="1:18" s="479" customFormat="1" ht="12" customHeight="1">
      <c r="A63" s="480" t="s">
        <v>180</v>
      </c>
    </row>
    <row r="64" spans="1:18" ht="12" customHeight="1">
      <c r="E64" s="357"/>
    </row>
  </sheetData>
  <mergeCells count="29">
    <mergeCell ref="Q38:Q40"/>
    <mergeCell ref="B36:O36"/>
    <mergeCell ref="F38:F40"/>
    <mergeCell ref="G38:G40"/>
    <mergeCell ref="H38:H40"/>
    <mergeCell ref="I38:I40"/>
    <mergeCell ref="J38:J40"/>
    <mergeCell ref="K38:K40"/>
    <mergeCell ref="L38:L40"/>
    <mergeCell ref="M38:M40"/>
    <mergeCell ref="N38:N40"/>
    <mergeCell ref="O38:O40"/>
    <mergeCell ref="P38:P40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B4:B6"/>
    <mergeCell ref="E4:E6"/>
    <mergeCell ref="B38:B40"/>
    <mergeCell ref="E38:E40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152</vt:lpstr>
      <vt:lpstr>153</vt:lpstr>
      <vt:lpstr>154</vt:lpstr>
      <vt:lpstr>155</vt:lpstr>
      <vt:lpstr>156</vt:lpstr>
      <vt:lpstr>157-158</vt:lpstr>
      <vt:lpstr>159</vt:lpstr>
      <vt:lpstr>160</vt:lpstr>
      <vt:lpstr>161-162</vt:lpstr>
      <vt:lpstr>163</vt:lpstr>
      <vt:lpstr>164</vt:lpstr>
      <vt:lpstr>165</vt:lpstr>
      <vt:lpstr>'152'!Print_Area</vt:lpstr>
      <vt:lpstr>'153'!Print_Area</vt:lpstr>
      <vt:lpstr>'155'!Print_Area</vt:lpstr>
      <vt:lpstr>'156'!Print_Area</vt:lpstr>
      <vt:lpstr>'157-158'!Print_Area</vt:lpstr>
      <vt:lpstr>'159'!Print_Area</vt:lpstr>
      <vt:lpstr>'160'!Print_Area</vt:lpstr>
      <vt:lpstr>'161-162'!Print_Area</vt:lpstr>
      <vt:lpstr>'164'!Print_Area</vt:lpstr>
      <vt:lpstr>'165'!Print_Area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2026-01-15T06:32:23Z</cp:lastPrinted>
  <dcterms:created xsi:type="dcterms:W3CDTF">2000-01-14T16:04:01Z</dcterms:created>
  <dcterms:modified xsi:type="dcterms:W3CDTF">2026-01-15T06:32:26Z</dcterms:modified>
</cp:coreProperties>
</file>