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CDFD3F16-5DBE-413C-8F04-97ADB12E3D43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199" sheetId="1" r:id="rId1"/>
    <sheet name="200" sheetId="2" r:id="rId2"/>
    <sheet name="201" sheetId="3" r:id="rId3"/>
    <sheet name="202" sheetId="4" r:id="rId4"/>
    <sheet name="203" sheetId="5" r:id="rId5"/>
    <sheet name="204" sheetId="6" r:id="rId6"/>
    <sheet name="205" sheetId="13" r:id="rId7"/>
    <sheet name="206" sheetId="8" r:id="rId8"/>
    <sheet name="207" sheetId="12" r:id="rId9"/>
    <sheet name="208" sheetId="10" r:id="rId10"/>
    <sheet name="209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'208'!#REF!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Ⅰ期">'[12]4半原指数'!$C$4:$V$50</definedName>
    <definedName name="BASE">#REF!</definedName>
    <definedName name="_xlnm.Print_Area" localSheetId="1">'200'!$A$1:$G$65</definedName>
    <definedName name="_xlnm.Print_Area" localSheetId="2">'201'!$A$1:$H$88</definedName>
    <definedName name="_xlnm.Print_Area" localSheetId="6">'205'!$A$1:$CM$21</definedName>
    <definedName name="_xlnm.Print_Area" localSheetId="8">'207'!$A$1:$L$32</definedName>
    <definedName name="_xlnm.Print_Area" localSheetId="9">'208'!$B$1:$Y$45</definedName>
    <definedName name="_xlnm.Print_Area">[13]総計!$A$1:$H$68</definedName>
    <definedName name="print_title">#REF!</definedName>
    <definedName name="ｓｓｓ" localSheetId="9" hidden="1">'[14]179'!$H$4:$H$21</definedName>
    <definedName name="ｓｓｓ" localSheetId="10" hidden="1">'[15]179'!$H$4:$H$21</definedName>
    <definedName name="ｓｓｓ" hidden="1">'[16]179'!$H$4:$H$21</definedName>
    <definedName name="ふぇ" localSheetId="3" hidden="1">'[17]138'!$B$6:$R$6</definedName>
    <definedName name="ふぇ" localSheetId="5" hidden="1">'[18]138'!$B$6:$R$6</definedName>
    <definedName name="ふぇ" localSheetId="6" hidden="1">'[19]138'!$B$6:$R$6</definedName>
    <definedName name="ふぇ" localSheetId="7" hidden="1">'[20]138'!$B$6:$R$6</definedName>
    <definedName name="ふぇ" localSheetId="8" hidden="1">'[20]138'!$B$6:$R$6</definedName>
    <definedName name="ふぇ" localSheetId="9" hidden="1">'[21]138'!$B$6:$R$6</definedName>
    <definedName name="ふぇ" localSheetId="10" hidden="1">'[22]138'!$B$6:$R$6</definedName>
    <definedName name="ふぇ" hidden="1">'[23]138'!$B$6:$R$6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4" l="1"/>
  <c r="B30" i="4" s="1"/>
  <c r="C30" i="4"/>
  <c r="D15" i="4"/>
</calcChain>
</file>

<file path=xl/sharedStrings.xml><?xml version="1.0" encoding="utf-8"?>
<sst xmlns="http://schemas.openxmlformats.org/spreadsheetml/2006/main" count="1319" uniqueCount="561">
  <si>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</si>
  <si>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</si>
  <si>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</si>
  <si>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</si>
  <si>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</si>
  <si>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</si>
  <si>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</si>
  <si>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</si>
  <si>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</si>
  <si>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</si>
  <si>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</si>
  <si>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</si>
  <si>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</si>
  <si>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</si>
  <si>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</si>
  <si>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</si>
  <si>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</si>
  <si>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</si>
  <si>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</si>
  <si>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</si>
  <si>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</si>
  <si>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</si>
  <si>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</si>
  <si>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</si>
  <si>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</si>
  <si>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</si>
  <si>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</si>
  <si>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</si>
  <si>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</si>
  <si>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</si>
  <si>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6"/>
  </si>
  <si>
    <t>【　歳　出　】</t>
    <rPh sb="2" eb="3">
      <t>トシ</t>
    </rPh>
    <rPh sb="4" eb="5">
      <t>デ</t>
    </rPh>
    <phoneticPr fontId="6"/>
  </si>
  <si>
    <t>【歳入歳出差引】</t>
    <rPh sb="1" eb="3">
      <t>サイニュウ</t>
    </rPh>
    <rPh sb="3" eb="5">
      <t>サイシュツ</t>
    </rPh>
    <rPh sb="5" eb="7">
      <t>サシヒキ</t>
    </rPh>
    <phoneticPr fontId="6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</si>
  <si>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</si>
  <si>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</si>
  <si>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</si>
  <si>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</si>
  <si>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</si>
  <si>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</si>
  <si>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</si>
  <si>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</si>
  <si>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</si>
  <si>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</si>
  <si>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</si>
  <si>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</si>
  <si>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</si>
  <si>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</si>
  <si>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</si>
  <si>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</si>
  <si>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</si>
  <si>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</si>
  <si>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</si>
  <si>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</si>
  <si>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</si>
  <si>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</si>
  <si>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</si>
  <si>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</si>
  <si>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</si>
  <si>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</si>
  <si>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</si>
  <si>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</si>
  <si>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</si>
  <si>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</si>
  <si>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</si>
  <si>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</si>
  <si>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</si>
  <si>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</si>
  <si>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</si>
  <si>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</si>
  <si>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</si>
  <si>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</si>
  <si>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</si>
  <si>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</si>
  <si>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</si>
  <si>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</si>
  <si>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</si>
  <si>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</si>
  <si>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</si>
  <si>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</si>
  <si>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</si>
  <si>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</si>
  <si>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</si>
  <si>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</si>
  <si>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</si>
  <si>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</si>
  <si>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</si>
  <si>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</si>
  <si>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</si>
  <si>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</si>
  <si>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</si>
  <si>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</si>
  <si>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</si>
  <si>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</si>
  <si>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</si>
  <si>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6"/>
  </si>
  <si>
    <t>構　成　比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</si>
  <si>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</si>
  <si>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6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</si>
  <si>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</si>
  <si>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</si>
  <si>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</si>
  <si>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6"/>
  </si>
  <si>
    <t>（つづき）単独事業</t>
    <rPh sb="5" eb="7">
      <t>タンドク</t>
    </rPh>
    <rPh sb="7" eb="9">
      <t>ジギョウ</t>
    </rPh>
    <phoneticPr fontId="6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</si>
  <si>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</si>
  <si>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</si>
  <si>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</si>
  <si>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</si>
  <si>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</si>
  <si>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</si>
  <si>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</si>
  <si>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</si>
  <si>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土地取得事業</t>
  </si>
  <si>
    <t>用品調達事業</t>
  </si>
  <si>
    <t>収入証紙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</si>
  <si>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</si>
  <si>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</si>
  <si>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6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</si>
  <si>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</si>
  <si>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</si>
  <si>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</si>
  <si>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</si>
  <si>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</si>
  <si>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</si>
  <si>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</si>
  <si>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</si>
  <si>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</si>
  <si>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</si>
  <si>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6"/>
  </si>
  <si>
    <t xml:space="preserve"> 【公有財産】</t>
    <rPh sb="2" eb="4">
      <t>コウユウ</t>
    </rPh>
    <rPh sb="4" eb="6">
      <t>ザイサン</t>
    </rPh>
    <phoneticPr fontId="6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</si>
  <si>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6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</si>
  <si>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</si>
  <si>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</si>
  <si>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</si>
  <si>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</si>
  <si>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</si>
  <si>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</si>
  <si>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</si>
  <si>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</si>
  <si>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</si>
  <si>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</si>
  <si>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</si>
  <si>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</si>
  <si>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</si>
  <si>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</si>
  <si>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</si>
  <si>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</si>
  <si>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</si>
  <si>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6"/>
  </si>
  <si>
    <t>　【歳　　入】</t>
    <rPh sb="2" eb="3">
      <t>トシ</t>
    </rPh>
    <rPh sb="5" eb="6">
      <t>イ</t>
    </rPh>
    <phoneticPr fontId="6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</si>
  <si>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</si>
  <si>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</si>
  <si>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</si>
  <si>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</si>
  <si>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</si>
  <si>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</si>
  <si>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</si>
  <si>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</si>
  <si>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</si>
  <si>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</si>
  <si>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</si>
  <si>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</si>
  <si>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6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</si>
  <si>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</si>
  <si>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</si>
  <si>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</si>
  <si>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</si>
  <si>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</si>
  <si>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</si>
  <si>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</si>
  <si>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</si>
  <si>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</si>
  <si>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</si>
  <si>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</si>
  <si>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</si>
  <si>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</si>
  <si>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</si>
  <si>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6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</si>
  <si>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</si>
  <si>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</si>
  <si>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6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</si>
  <si>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</si>
  <si>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</si>
  <si>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</si>
  <si>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</si>
  <si>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</si>
  <si>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</si>
  <si>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</si>
  <si>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</si>
  <si>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</si>
  <si>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</si>
  <si>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</si>
  <si>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</si>
  <si>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</si>
  <si>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</si>
  <si>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</si>
  <si>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</si>
  <si>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</si>
  <si>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</si>
  <si>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</si>
  <si>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</si>
  <si>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</si>
  <si>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  <rPh sb="0" eb="1">
      <t>アイ</t>
    </rPh>
    <phoneticPr fontId="6"/>
  </si>
  <si>
    <t>豊郷町</t>
  </si>
  <si>
    <t>甲良町</t>
  </si>
  <si>
    <t>多賀町</t>
  </si>
  <si>
    <t>国       税       徴       収       状       況　</t>
    <phoneticPr fontId="6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</si>
  <si>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</si>
  <si>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</si>
  <si>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</si>
  <si>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</si>
  <si>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</si>
  <si>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</si>
  <si>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6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</si>
  <si>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</si>
  <si>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</si>
  <si>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</si>
  <si>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6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</si>
  <si>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6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</si>
  <si>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</si>
  <si>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6"/>
  </si>
  <si>
    <t>自動車税</t>
    <rPh sb="0" eb="3">
      <t>ジドウシャ</t>
    </rPh>
    <rPh sb="3" eb="4">
      <t>ゼイ</t>
    </rPh>
    <phoneticPr fontId="6"/>
  </si>
  <si>
    <t>鉱区税</t>
    <rPh sb="0" eb="2">
      <t>コウク</t>
    </rPh>
    <rPh sb="2" eb="3">
      <t>ゼイ</t>
    </rPh>
    <phoneticPr fontId="6"/>
  </si>
  <si>
    <t>狩猟税</t>
    <rPh sb="0" eb="2">
      <t>シュリョウ</t>
    </rPh>
    <rPh sb="2" eb="3">
      <t>ゼイ</t>
    </rPh>
    <phoneticPr fontId="6"/>
  </si>
  <si>
    <t>産業廃棄物税</t>
    <rPh sb="0" eb="2">
      <t>サンギョウ</t>
    </rPh>
    <rPh sb="2" eb="5">
      <t>ハイキブツ</t>
    </rPh>
    <rPh sb="5" eb="6">
      <t>ゼイ</t>
    </rPh>
    <phoneticPr fontId="6"/>
  </si>
  <si>
    <t>旧法による税</t>
    <rPh sb="0" eb="1">
      <t>キュウ</t>
    </rPh>
    <rPh sb="1" eb="2">
      <t>ホウ</t>
    </rPh>
    <rPh sb="5" eb="6">
      <t>ゼイ</t>
    </rPh>
    <phoneticPr fontId="6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</si>
  <si>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6"/>
  </si>
  <si>
    <t>特別地方消費税</t>
    <rPh sb="0" eb="2">
      <t>トクベツ</t>
    </rPh>
    <rPh sb="2" eb="4">
      <t>チホウ</t>
    </rPh>
    <rPh sb="4" eb="7">
      <t>ショウヒゼイ</t>
    </rPh>
    <phoneticPr fontId="6"/>
  </si>
  <si>
    <t>大  津  税  務  署</t>
    <phoneticPr fontId="6"/>
  </si>
  <si>
    <t>近  江  八  幡  税  務  署</t>
    <phoneticPr fontId="6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</si>
  <si>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</si>
  <si>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6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</si>
  <si>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6"/>
  </si>
  <si>
    <t>前 年 度</t>
    <rPh sb="0" eb="1">
      <t>マエ</t>
    </rPh>
    <rPh sb="2" eb="3">
      <t>ネン</t>
    </rPh>
    <rPh sb="4" eb="5">
      <t>ド</t>
    </rPh>
    <phoneticPr fontId="6"/>
  </si>
  <si>
    <t>本 年 度</t>
    <rPh sb="0" eb="1">
      <t>ホン</t>
    </rPh>
    <rPh sb="2" eb="3">
      <t>ネン</t>
    </rPh>
    <rPh sb="4" eb="5">
      <t>ド</t>
    </rPh>
    <phoneticPr fontId="6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</si>
  <si>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6"/>
  </si>
  <si>
    <t>繰　出　金</t>
    <rPh sb="0" eb="1">
      <t>ク</t>
    </rPh>
    <rPh sb="2" eb="3">
      <t>デ</t>
    </rPh>
    <rPh sb="4" eb="5">
      <t>キン</t>
    </rPh>
    <phoneticPr fontId="6"/>
  </si>
  <si>
    <t>そ　の　他</t>
    <rPh sb="4" eb="5">
      <t>タ</t>
    </rPh>
    <phoneticPr fontId="6"/>
  </si>
  <si>
    <t>人　件　費</t>
    <rPh sb="0" eb="1">
      <t>ヒト</t>
    </rPh>
    <rPh sb="2" eb="3">
      <t>ケン</t>
    </rPh>
    <rPh sb="4" eb="5">
      <t>ヒ</t>
    </rPh>
    <phoneticPr fontId="6"/>
  </si>
  <si>
    <t>収 納 済 額</t>
    <phoneticPr fontId="6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</si>
  <si>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</si>
  <si>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</si>
  <si>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</si>
  <si>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4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</si>
  <si>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6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</si>
  <si>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</si>
  <si>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</si>
  <si>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</si>
  <si>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</si>
  <si>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</si>
  <si>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</si>
  <si>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</si>
  <si>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</si>
  <si>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</si>
  <si>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</si>
  <si>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</si>
  <si>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</si>
  <si>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</si>
  <si>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</si>
  <si>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</si>
  <si>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</si>
  <si>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</si>
  <si>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</si>
  <si>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</si>
  <si>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</si>
  <si>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</si>
  <si>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</si>
  <si>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</si>
  <si>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</si>
  <si>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 xml:space="preserve">鉄軌道関連
施設整備
促進等基金      </t>
  </si>
  <si>
    <t>環境保全
基   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</si>
  <si>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</si>
  <si>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</si>
  <si>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</si>
  <si>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</si>
  <si>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</si>
  <si>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森林整備
地域活動
支援基金</t>
  </si>
  <si>
    <t>平和祈念館
整備運営基金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</si>
  <si>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</si>
  <si>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</si>
  <si>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</si>
  <si>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</si>
  <si>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</si>
  <si>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消費者行政
活性化基金</t>
  </si>
  <si>
    <t>子育て支援
対策臨時
特例基金</t>
  </si>
  <si>
    <t>公共用地
先行取得
事業債
管理基金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</si>
  <si>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6"/>
  </si>
  <si>
    <t>　市町税</t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</si>
  <si>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6"/>
  </si>
  <si>
    <t>彦　根  税  務  署</t>
    <rPh sb="0" eb="1">
      <t>ヒコ</t>
    </rPh>
    <rPh sb="2" eb="3">
      <t>ネ</t>
    </rPh>
    <phoneticPr fontId="6"/>
  </si>
  <si>
    <t>長　浜  税  務  署</t>
    <rPh sb="0" eb="1">
      <t>チョウ</t>
    </rPh>
    <rPh sb="2" eb="3">
      <t>ハマ</t>
    </rPh>
    <phoneticPr fontId="6"/>
  </si>
  <si>
    <t>草　津  税  務  署</t>
    <rPh sb="0" eb="1">
      <t>クサ</t>
    </rPh>
    <rPh sb="2" eb="3">
      <t>ツ</t>
    </rPh>
    <phoneticPr fontId="6"/>
  </si>
  <si>
    <t>水　口  税  務  署</t>
    <rPh sb="0" eb="1">
      <t>ミズ</t>
    </rPh>
    <rPh sb="2" eb="3">
      <t>クチ</t>
    </rPh>
    <phoneticPr fontId="6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</si>
  <si>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6"/>
  </si>
  <si>
    <t>(単位:千円)</t>
    <rPh sb="1" eb="3">
      <t>タンイ</t>
    </rPh>
    <rPh sb="4" eb="6">
      <t>センエン</t>
    </rPh>
    <phoneticPr fontId="6"/>
  </si>
  <si>
    <t>秘書広報費</t>
    <rPh sb="0" eb="2">
      <t>ヒショ</t>
    </rPh>
    <rPh sb="2" eb="5">
      <t>コウホウヒ</t>
    </rPh>
    <phoneticPr fontId="6"/>
  </si>
  <si>
    <t>防災費</t>
    <rPh sb="0" eb="3">
      <t>ボウサイヒ</t>
    </rPh>
    <phoneticPr fontId="6"/>
  </si>
  <si>
    <t>森林林業費</t>
    <rPh sb="0" eb="2">
      <t>シンリン</t>
    </rPh>
    <phoneticPr fontId="6"/>
  </si>
  <si>
    <t>生活衛生費</t>
    <rPh sb="0" eb="2">
      <t>セイカツ</t>
    </rPh>
    <rPh sb="2" eb="5">
      <t>エイセイヒ</t>
    </rPh>
    <phoneticPr fontId="6"/>
  </si>
  <si>
    <t>商工観光労働費</t>
    <rPh sb="0" eb="2">
      <t>ショウコウ</t>
    </rPh>
    <rPh sb="2" eb="4">
      <t>カンコウ</t>
    </rPh>
    <rPh sb="4" eb="7">
      <t>ロウドウヒ</t>
    </rPh>
    <phoneticPr fontId="6"/>
  </si>
  <si>
    <t>労政費</t>
    <rPh sb="0" eb="2">
      <t>ロウセイ</t>
    </rPh>
    <rPh sb="2" eb="3">
      <t>ヒ</t>
    </rPh>
    <phoneticPr fontId="6"/>
  </si>
  <si>
    <t>土木交通費</t>
    <rPh sb="0" eb="2">
      <t>ドボク</t>
    </rPh>
    <rPh sb="2" eb="5">
      <t>コウツウヒ</t>
    </rPh>
    <phoneticPr fontId="6"/>
  </si>
  <si>
    <t>土木交通管理費</t>
    <rPh sb="0" eb="2">
      <t>ドボク</t>
    </rPh>
    <rPh sb="2" eb="4">
      <t>コウツウ</t>
    </rPh>
    <rPh sb="4" eb="7">
      <t>カンリヒ</t>
    </rPh>
    <phoneticPr fontId="6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</si>
  <si>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6"/>
  </si>
  <si>
    <t>土木交通施設災害復旧費</t>
    <rPh sb="2" eb="4">
      <t>コウツウ</t>
    </rPh>
    <phoneticPr fontId="6"/>
  </si>
  <si>
    <t>県税交付金等</t>
    <rPh sb="0" eb="2">
      <t>ケンゼイ</t>
    </rPh>
    <rPh sb="2" eb="5">
      <t>コウフキン</t>
    </rPh>
    <rPh sb="5" eb="6">
      <t>トウ</t>
    </rPh>
    <phoneticPr fontId="6"/>
  </si>
  <si>
    <t>点</t>
    <rPh sb="0" eb="1">
      <t>テン</t>
    </rPh>
    <phoneticPr fontId="6"/>
  </si>
  <si>
    <t>がん対策
推進基金</t>
    <rPh sb="2" eb="4">
      <t>タイサク</t>
    </rPh>
    <rPh sb="5" eb="7">
      <t>スイシン</t>
    </rPh>
    <rPh sb="7" eb="9">
      <t>キキン</t>
    </rPh>
    <phoneticPr fontId="6"/>
  </si>
  <si>
    <t>　注　総務省「地方財政状況調査」によります。</t>
    <rPh sb="1" eb="2">
      <t>チュウ</t>
    </rPh>
    <rPh sb="3" eb="6">
      <t>ソウムショウ</t>
    </rPh>
    <phoneticPr fontId="6"/>
  </si>
  <si>
    <t>東海道新幹線
新駅地域
振興等基金</t>
    <phoneticPr fontId="6"/>
  </si>
  <si>
    <t>森林整備
加速化・林業
再生基金</t>
    <phoneticPr fontId="6"/>
  </si>
  <si>
    <t>文化財
保存基金</t>
    <phoneticPr fontId="6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</si>
  <si>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6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</si>
  <si>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6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</si>
  <si>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6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</si>
  <si>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</si>
  <si>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6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</si>
  <si>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6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</si>
  <si>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6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</si>
  <si>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6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</si>
  <si>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6"/>
  </si>
  <si>
    <t>普通税</t>
    <phoneticPr fontId="6"/>
  </si>
  <si>
    <t>県民税</t>
    <phoneticPr fontId="6"/>
  </si>
  <si>
    <t>個人</t>
    <phoneticPr fontId="6"/>
  </si>
  <si>
    <t>法人</t>
    <phoneticPr fontId="6"/>
  </si>
  <si>
    <t>利子割</t>
    <phoneticPr fontId="6"/>
  </si>
  <si>
    <t>事業税</t>
    <phoneticPr fontId="6"/>
  </si>
  <si>
    <t>地方消費税</t>
    <phoneticPr fontId="6"/>
  </si>
  <si>
    <t>譲渡割</t>
    <phoneticPr fontId="6"/>
  </si>
  <si>
    <t>貨物割</t>
    <phoneticPr fontId="6"/>
  </si>
  <si>
    <t>不動産取得税</t>
    <phoneticPr fontId="6"/>
  </si>
  <si>
    <t>県たばこ税</t>
    <phoneticPr fontId="6"/>
  </si>
  <si>
    <t>ゴルフ場利用税</t>
    <phoneticPr fontId="6"/>
  </si>
  <si>
    <t>自動車取得税</t>
    <phoneticPr fontId="6"/>
  </si>
  <si>
    <t>軽油引取税</t>
    <phoneticPr fontId="6"/>
  </si>
  <si>
    <t>固定資産税（特例）</t>
    <rPh sb="0" eb="4">
      <t>コテイシサン</t>
    </rPh>
    <rPh sb="4" eb="5">
      <t>ゼイ</t>
    </rPh>
    <rPh sb="6" eb="8">
      <t>トクレイ</t>
    </rPh>
    <phoneticPr fontId="6"/>
  </si>
  <si>
    <t>目的税</t>
    <phoneticPr fontId="6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</si>
  <si>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6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</si>
  <si>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6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</si>
  <si>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6"/>
  </si>
  <si>
    <t>健康医療福祉費</t>
    <rPh sb="2" eb="4">
      <t>イリョウ</t>
    </rPh>
    <phoneticPr fontId="6"/>
  </si>
  <si>
    <t>県財政の経費別歳出（普通会計）</t>
    <phoneticPr fontId="6"/>
  </si>
  <si>
    <t>物　件　費</t>
    <phoneticPr fontId="6"/>
  </si>
  <si>
    <t>補　　助　　事　　業</t>
    <phoneticPr fontId="6"/>
  </si>
  <si>
    <t>積  立  金</t>
    <phoneticPr fontId="6"/>
  </si>
  <si>
    <t>前 年 度
繰上充用金</t>
    <phoneticPr fontId="6"/>
  </si>
  <si>
    <t>公　債　費</t>
    <phoneticPr fontId="6"/>
  </si>
  <si>
    <t>出  資  金</t>
    <phoneticPr fontId="6"/>
  </si>
  <si>
    <t>貸  付  金</t>
    <phoneticPr fontId="6"/>
  </si>
  <si>
    <t xml:space="preserve"> </t>
    <phoneticPr fontId="6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</si>
  <si>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6"/>
  </si>
  <si>
    <t>市 中 銀 行</t>
    <phoneticPr fontId="6"/>
  </si>
  <si>
    <t>そ の 他</t>
    <phoneticPr fontId="6"/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</si>
  <si>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</si>
  <si>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</si>
  <si>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</si>
  <si>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</si>
  <si>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</si>
  <si>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</si>
  <si>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</si>
  <si>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</si>
  <si>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</si>
  <si>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</si>
  <si>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</si>
  <si>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</si>
  <si>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</si>
  <si>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</si>
  <si>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</si>
  <si>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</si>
  <si>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</si>
  <si>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</si>
  <si>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</si>
  <si>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</si>
  <si>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</si>
  <si>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</si>
  <si>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</si>
  <si>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6"/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</si>
  <si>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6"/>
  </si>
  <si>
    <t>山　　　　林</t>
    <phoneticPr fontId="6"/>
  </si>
  <si>
    <t>…</t>
  </si>
  <si>
    <t>平成29年度　F.Y.2017</t>
  </si>
  <si>
    <t>警察</t>
  </si>
  <si>
    <t>県税</t>
  </si>
  <si>
    <t>県債</t>
  </si>
  <si>
    <t>県民生活費</t>
    <rPh sb="0" eb="2">
      <t>ケンミン</t>
    </rPh>
    <rPh sb="2" eb="5">
      <t>セイカツヒ</t>
    </rPh>
    <phoneticPr fontId="7"/>
  </si>
  <si>
    <t>統計調査費</t>
    <rPh sb="0" eb="2">
      <t>トウケイ</t>
    </rPh>
    <rPh sb="2" eb="4">
      <t>チョウサ</t>
    </rPh>
    <rPh sb="4" eb="5">
      <t>ヒ</t>
    </rPh>
    <phoneticPr fontId="7"/>
  </si>
  <si>
    <t>普通財産</t>
    <rPh sb="0" eb="2">
      <t>フツウ</t>
    </rPh>
    <rPh sb="2" eb="4">
      <t>ザイサン</t>
    </rPh>
    <phoneticPr fontId="6"/>
  </si>
  <si>
    <t>商標権</t>
    <rPh sb="0" eb="3">
      <t>ショウヒョウケン</t>
    </rPh>
    <phoneticPr fontId="6"/>
  </si>
  <si>
    <t>意匠権</t>
    <rPh sb="0" eb="3">
      <t>イショウケン</t>
    </rPh>
    <phoneticPr fontId="6"/>
  </si>
  <si>
    <t>出資による権利</t>
    <phoneticPr fontId="6"/>
  </si>
  <si>
    <t>金銭出資</t>
    <rPh sb="0" eb="2">
      <t>キンセン</t>
    </rPh>
    <rPh sb="2" eb="4">
      <t>シュッシ</t>
    </rPh>
    <phoneticPr fontId="7"/>
  </si>
  <si>
    <t>現物出資</t>
    <rPh sb="0" eb="2">
      <t>ゲンブツ</t>
    </rPh>
    <rPh sb="2" eb="4">
      <t>シュッシ</t>
    </rPh>
    <phoneticPr fontId="7"/>
  </si>
  <si>
    <t>普通財産</t>
    <phoneticPr fontId="7"/>
  </si>
  <si>
    <t>　船    舶</t>
    <rPh sb="1" eb="2">
      <t>フネ</t>
    </rPh>
    <rPh sb="6" eb="7">
      <t>ハク</t>
    </rPh>
    <phoneticPr fontId="6"/>
  </si>
  <si>
    <t>現　金</t>
    <phoneticPr fontId="6"/>
  </si>
  <si>
    <t xml:space="preserve">          動　　　　</t>
    <phoneticPr fontId="6"/>
  </si>
  <si>
    <t>産</t>
    <rPh sb="0" eb="1">
      <t>サン</t>
    </rPh>
    <phoneticPr fontId="6"/>
  </si>
  <si>
    <t>育成
者権</t>
    <rPh sb="0" eb="2">
      <t>イクセイ</t>
    </rPh>
    <rPh sb="3" eb="4">
      <t>シャ</t>
    </rPh>
    <rPh sb="4" eb="5">
      <t>ケン</t>
    </rPh>
    <phoneticPr fontId="6"/>
  </si>
  <si>
    <t>滋賀県立大学
整備基金</t>
    <phoneticPr fontId="6"/>
  </si>
  <si>
    <t>　県　　　　　　　　　有　　　　　　　　　　</t>
    <phoneticPr fontId="6"/>
  </si>
  <si>
    <t>財　　　　　　　　　   　産</t>
    <phoneticPr fontId="6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</si>
  <si>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6"/>
  </si>
  <si>
    <t>平成30年度　F.Y.2018</t>
  </si>
  <si>
    <t>総務</t>
    <rPh sb="0" eb="2">
      <t>ソウム</t>
    </rPh>
    <phoneticPr fontId="3"/>
  </si>
  <si>
    <t>健康医療福祉</t>
    <rPh sb="2" eb="4">
      <t>イリョウ</t>
    </rPh>
    <phoneticPr fontId="7"/>
  </si>
  <si>
    <t>商工観光労働</t>
    <rPh sb="2" eb="4">
      <t>カンコウ</t>
    </rPh>
    <phoneticPr fontId="3"/>
  </si>
  <si>
    <t>住民税等減税補塡債</t>
    <rPh sb="6" eb="8">
      <t>ホテン</t>
    </rPh>
    <phoneticPr fontId="3"/>
  </si>
  <si>
    <t>臨時税収補塡債</t>
    <rPh sb="4" eb="6">
      <t>ホテン</t>
    </rPh>
    <phoneticPr fontId="3"/>
  </si>
  <si>
    <t>退職手当債</t>
    <rPh sb="0" eb="2">
      <t>タイショク</t>
    </rPh>
    <rPh sb="2" eb="4">
      <t>テアテ</t>
    </rPh>
    <phoneticPr fontId="3"/>
  </si>
  <si>
    <t>減収補塡債</t>
    <rPh sb="0" eb="2">
      <t>ゲンシュウ</t>
    </rPh>
    <rPh sb="2" eb="4">
      <t>ホテン</t>
    </rPh>
    <rPh sb="4" eb="5">
      <t>サイ</t>
    </rPh>
    <phoneticPr fontId="3"/>
  </si>
  <si>
    <t>総額</t>
    <rPh sb="0" eb="2">
      <t>ソウガク</t>
    </rPh>
    <phoneticPr fontId="8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</si>
  <si>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</si>
  <si>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6"/>
  </si>
  <si>
    <t>　特別地方消費税交付金</t>
    <rPh sb="3" eb="5">
      <t>チホウ</t>
    </rPh>
    <phoneticPr fontId="6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</si>
  <si>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6"/>
  </si>
  <si>
    <t>平成30年度
F.Y.2018</t>
  </si>
  <si>
    <t>平成30年度　　　　　　　　　　　　　　　　　　　　　　　　　　　　　　　　　　　　　　　　　　　　　　　　　　　　　　　　　　　　　　　　　　　　　　　　　　F.Y.2018</t>
  </si>
  <si>
    <t>総額</t>
    <rPh sb="0" eb="2">
      <t>ソウガク</t>
    </rPh>
    <phoneticPr fontId="7"/>
  </si>
  <si>
    <t>　地方特例交付金</t>
    <rPh sb="1" eb="3">
      <t>チホウ</t>
    </rPh>
    <rPh sb="3" eb="5">
      <t>トクレイ</t>
    </rPh>
    <rPh sb="5" eb="8">
      <t>コウフキン</t>
    </rPh>
    <phoneticPr fontId="7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</si>
  <si>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</si>
  <si>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7"/>
  </si>
  <si>
    <t>中小企業支援資金貸付事業</t>
    <rPh sb="4" eb="6">
      <t>シエン</t>
    </rPh>
    <phoneticPr fontId="7"/>
  </si>
  <si>
    <t>林業・木材産業改善資金貸付事業</t>
    <rPh sb="3" eb="5">
      <t>モクザイ</t>
    </rPh>
    <rPh sb="5" eb="7">
      <t>サンギョウ</t>
    </rPh>
    <phoneticPr fontId="7"/>
  </si>
  <si>
    <t>公債管理</t>
    <rPh sb="0" eb="2">
      <t>コウサイ</t>
    </rPh>
    <rPh sb="2" eb="4">
      <t>カンリ</t>
    </rPh>
    <phoneticPr fontId="7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</si>
  <si>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7"/>
  </si>
  <si>
    <t>　注　１．平成30年度土地開発基金の不動産は、平成29年度末現在高の修正（22,714.82㎡増）を含んでいます。</t>
    <rPh sb="5" eb="7">
      <t>ヘイセイ</t>
    </rPh>
    <rPh sb="9" eb="11">
      <t>ネンド</t>
    </rPh>
    <rPh sb="11" eb="13">
      <t>トチ</t>
    </rPh>
    <rPh sb="13" eb="15">
      <t>カイハツ</t>
    </rPh>
    <rPh sb="15" eb="17">
      <t>キキン</t>
    </rPh>
    <rPh sb="18" eb="21">
      <t>フドウサン</t>
    </rPh>
    <rPh sb="23" eb="25">
      <t>ヘイセイ</t>
    </rPh>
    <rPh sb="27" eb="29">
      <t>ネンド</t>
    </rPh>
    <rPh sb="29" eb="30">
      <t>マツ</t>
    </rPh>
    <rPh sb="30" eb="32">
      <t>ゲンザイ</t>
    </rPh>
    <rPh sb="32" eb="33">
      <t>ダカ</t>
    </rPh>
    <rPh sb="34" eb="36">
      <t>シュウセイ</t>
    </rPh>
    <rPh sb="47" eb="48">
      <t>ゾウ</t>
    </rPh>
    <phoneticPr fontId="7"/>
  </si>
  <si>
    <t>　　　　　（変更前：国民体育大会・全国障害者スポーツ大会運営等基金）</t>
    <phoneticPr fontId="7"/>
  </si>
  <si>
    <t>国民スポーツ
大会・全国障
害者スポーツ
大会運営等基金</t>
    <phoneticPr fontId="6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</si>
  <si>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6"/>
  </si>
  <si>
    <t>平成30年度　F.Y.2018</t>
    <rPh sb="0" eb="2">
      <t>ヘイセイ</t>
    </rPh>
    <phoneticPr fontId="6"/>
  </si>
  <si>
    <t>地方法人税</t>
    <rPh sb="0" eb="2">
      <t>チホウ</t>
    </rPh>
    <rPh sb="2" eb="5">
      <t>ホウジンゼイ</t>
    </rPh>
    <phoneticPr fontId="6"/>
  </si>
  <si>
    <t>地方法人税</t>
    <rPh sb="0" eb="5">
      <t>チホウホウジンゼイ</t>
    </rPh>
    <phoneticPr fontId="6"/>
  </si>
  <si>
    <t>令和元年度　F.Y.2019</t>
    <rPh sb="0" eb="2">
      <t>レイワ</t>
    </rPh>
    <rPh sb="2" eb="3">
      <t>ガン</t>
    </rPh>
    <phoneticPr fontId="6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</si>
  <si>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4"/>
  </si>
  <si>
    <t xml:space="preserve">総務管理費  </t>
    <phoneticPr fontId="6"/>
  </si>
  <si>
    <t>徴税費</t>
    <phoneticPr fontId="6"/>
  </si>
  <si>
    <t>市町振興費</t>
    <phoneticPr fontId="6"/>
  </si>
  <si>
    <t>下水道費</t>
    <phoneticPr fontId="6"/>
  </si>
  <si>
    <t>中小企業費</t>
    <phoneticPr fontId="6"/>
  </si>
  <si>
    <t>職業訓練費</t>
    <phoneticPr fontId="6"/>
  </si>
  <si>
    <t>畜産業費</t>
    <phoneticPr fontId="6"/>
  </si>
  <si>
    <t>議会費</t>
    <phoneticPr fontId="6"/>
  </si>
  <si>
    <t>人事委員会費</t>
    <phoneticPr fontId="6"/>
  </si>
  <si>
    <t>水政費　　</t>
    <phoneticPr fontId="6"/>
  </si>
  <si>
    <t>環境費</t>
    <phoneticPr fontId="6"/>
  </si>
  <si>
    <t>社会福祉費</t>
    <phoneticPr fontId="6"/>
  </si>
  <si>
    <t>労働委員会費</t>
    <phoneticPr fontId="6"/>
  </si>
  <si>
    <t>選挙費</t>
    <phoneticPr fontId="6"/>
  </si>
  <si>
    <t>監査委員費</t>
    <phoneticPr fontId="6"/>
  </si>
  <si>
    <t>児童福祉費</t>
    <phoneticPr fontId="6"/>
  </si>
  <si>
    <t>生活保護費</t>
    <phoneticPr fontId="6"/>
  </si>
  <si>
    <t>災害救助費</t>
    <phoneticPr fontId="6"/>
  </si>
  <si>
    <t>公衆衛生費</t>
    <phoneticPr fontId="6"/>
  </si>
  <si>
    <t>医薬費</t>
    <phoneticPr fontId="6"/>
  </si>
  <si>
    <t>商工業費</t>
    <phoneticPr fontId="6"/>
  </si>
  <si>
    <t>観光費</t>
    <phoneticPr fontId="6"/>
  </si>
  <si>
    <t>農業費</t>
    <phoneticPr fontId="6"/>
  </si>
  <si>
    <t>農地費</t>
    <phoneticPr fontId="6"/>
  </si>
  <si>
    <t>水産業費</t>
    <phoneticPr fontId="6"/>
  </si>
  <si>
    <t>道路橋りょう費</t>
    <phoneticPr fontId="6"/>
  </si>
  <si>
    <t>河川費</t>
    <phoneticPr fontId="6"/>
  </si>
  <si>
    <t>港湾費</t>
    <phoneticPr fontId="6"/>
  </si>
  <si>
    <t>砂防費</t>
    <phoneticPr fontId="6"/>
  </si>
  <si>
    <t>都市計画費</t>
    <phoneticPr fontId="6"/>
  </si>
  <si>
    <t>公園費</t>
    <phoneticPr fontId="6"/>
  </si>
  <si>
    <t>建築費</t>
    <phoneticPr fontId="6"/>
  </si>
  <si>
    <t>住宅費</t>
    <phoneticPr fontId="6"/>
  </si>
  <si>
    <t>警察費</t>
    <phoneticPr fontId="6"/>
  </si>
  <si>
    <t>警察管理費</t>
    <phoneticPr fontId="6"/>
  </si>
  <si>
    <t>警察活動費</t>
    <phoneticPr fontId="6"/>
  </si>
  <si>
    <t>教育総務費</t>
    <phoneticPr fontId="6"/>
  </si>
  <si>
    <t>小学校費</t>
    <phoneticPr fontId="6"/>
  </si>
  <si>
    <t>中学校費</t>
    <phoneticPr fontId="6"/>
  </si>
  <si>
    <t>高等学校費</t>
    <phoneticPr fontId="6"/>
  </si>
  <si>
    <t>大学費</t>
    <phoneticPr fontId="6"/>
  </si>
  <si>
    <t>社会教育費</t>
    <phoneticPr fontId="6"/>
  </si>
  <si>
    <t xml:space="preserve">保健体育費 </t>
    <phoneticPr fontId="6"/>
  </si>
  <si>
    <t>災害復旧費</t>
    <phoneticPr fontId="6"/>
  </si>
  <si>
    <t xml:space="preserve">琵琶湖環境施設災害復旧費  </t>
    <phoneticPr fontId="6"/>
  </si>
  <si>
    <t>農政水産施設災害復旧費</t>
    <phoneticPr fontId="6"/>
  </si>
  <si>
    <t>公債費</t>
    <phoneticPr fontId="6"/>
  </si>
  <si>
    <t>予備費</t>
    <phoneticPr fontId="6"/>
  </si>
  <si>
    <t>予備費</t>
    <phoneticPr fontId="6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</si>
  <si>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7"/>
  </si>
  <si>
    <t>森林整備
支援等基金</t>
  </si>
  <si>
    <t>　　　　　（変更前：マザーレイク滋賀応援基金）</t>
    <phoneticPr fontId="7"/>
  </si>
  <si>
    <t>国民健康保険
広域化等
支援基金</t>
    <phoneticPr fontId="6"/>
  </si>
  <si>
    <t>滋賀応援基金</t>
    <phoneticPr fontId="6"/>
  </si>
  <si>
    <t>　注　平成30年度以降は、借入先別内訳を集計していません。</t>
    <rPh sb="1" eb="2">
      <t>チュウ</t>
    </rPh>
    <rPh sb="3" eb="5">
      <t>ヘイセイ</t>
    </rPh>
    <rPh sb="7" eb="9">
      <t>ネンド</t>
    </rPh>
    <rPh sb="9" eb="11">
      <t>イコウ</t>
    </rPh>
    <rPh sb="11" eb="13">
      <t>ヘイネンド</t>
    </rPh>
    <rPh sb="13" eb="15">
      <t>カリイレ</t>
    </rPh>
    <rPh sb="15" eb="16">
      <t>サキ</t>
    </rPh>
    <rPh sb="16" eb="17">
      <t>ベツ</t>
    </rPh>
    <rPh sb="17" eb="19">
      <t>ウチワケ</t>
    </rPh>
    <rPh sb="20" eb="22">
      <t>シュウケイ</t>
    </rPh>
    <phoneticPr fontId="6"/>
  </si>
  <si>
    <t>警察本部
庁舎整備基金</t>
    <phoneticPr fontId="6"/>
  </si>
  <si>
    <t>令和２年度　F.Y.2020</t>
    <rPh sb="0" eb="2">
      <t>レイワ</t>
    </rPh>
    <phoneticPr fontId="6"/>
  </si>
  <si>
    <t>　法人事業税交付金</t>
    <rPh sb="1" eb="3">
      <t>ホウジン</t>
    </rPh>
    <rPh sb="3" eb="6">
      <t>ジギョウゼイ</t>
    </rPh>
    <rPh sb="6" eb="9">
      <t>コウフキン</t>
    </rPh>
    <phoneticPr fontId="4"/>
  </si>
  <si>
    <t>令和元年度　　　　　　　　　　　　　　　　　　　　　　　　　　　　　　　　　　　　　　　　　　　　　　　　　　　　　　　　　　　　　　　　　　　　　　　　　　F.Y.2019</t>
  </si>
  <si>
    <t>令和２年度　　　　　　　　　　　　　　　　　　　　　　　　　　　　　　　　　　　　　　　　　　　　　　　　　　　　　　　　　　　　　　　　　　　　　　　　　　F.Y.2020</t>
  </si>
  <si>
    <t>　総合企画費</t>
    <rPh sb="1" eb="3">
      <t>ソウゴウ</t>
    </rPh>
    <rPh sb="3" eb="5">
      <t>キカク</t>
    </rPh>
    <rPh sb="5" eb="6">
      <t>ヒ</t>
    </rPh>
    <phoneticPr fontId="3"/>
  </si>
  <si>
    <t>　文化スポーツ費</t>
    <rPh sb="1" eb="3">
      <t>ブンカ</t>
    </rPh>
    <rPh sb="7" eb="8">
      <t>ヒ</t>
    </rPh>
    <phoneticPr fontId="13"/>
  </si>
  <si>
    <t xml:space="preserve">  健康医療福祉費</t>
    <rPh sb="4" eb="6">
      <t>イリョウ</t>
    </rPh>
    <phoneticPr fontId="2"/>
  </si>
  <si>
    <t>　商工観光労働費</t>
    <rPh sb="1" eb="3">
      <t>ショウコウ</t>
    </rPh>
    <rPh sb="3" eb="5">
      <t>カンコウ</t>
    </rPh>
    <rPh sb="5" eb="8">
      <t>ロウドウヒ</t>
    </rPh>
    <phoneticPr fontId="3"/>
  </si>
  <si>
    <t xml:space="preserve">  土木交通費</t>
    <rPh sb="4" eb="6">
      <t>コウツウ</t>
    </rPh>
    <phoneticPr fontId="3"/>
  </si>
  <si>
    <t>　軽油引取税</t>
    <rPh sb="1" eb="3">
      <t>ケイユ</t>
    </rPh>
    <rPh sb="3" eb="5">
      <t>ヒキトリ</t>
    </rPh>
    <phoneticPr fontId="3"/>
  </si>
  <si>
    <t>　狩猟税</t>
    <rPh sb="1" eb="3">
      <t>シュリョウ</t>
    </rPh>
    <phoneticPr fontId="3"/>
  </si>
  <si>
    <t>　産業廃棄物税</t>
    <rPh sb="1" eb="3">
      <t>サンギョウ</t>
    </rPh>
    <rPh sb="3" eb="6">
      <t>ハイキブツ</t>
    </rPh>
    <phoneticPr fontId="3"/>
  </si>
  <si>
    <t>　特別法人事業譲与税</t>
    <rPh sb="1" eb="3">
      <t>トクベツ</t>
    </rPh>
    <rPh sb="3" eb="5">
      <t>ホウジン</t>
    </rPh>
    <rPh sb="5" eb="7">
      <t>ジギョウ</t>
    </rPh>
    <phoneticPr fontId="3"/>
  </si>
  <si>
    <t>　地方揮発油譲与税</t>
    <rPh sb="3" eb="6">
      <t>キハツユ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</si>
  <si>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</si>
  <si>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</si>
  <si>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</si>
  <si>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　地方特例交付金</t>
    <rPh sb="3" eb="5">
      <t>トクレイ</t>
    </rPh>
    <rPh sb="5" eb="8">
      <t>コウフキン</t>
    </rPh>
    <phoneticPr fontId="3"/>
  </si>
  <si>
    <t>　延滞金加算金及び過料等</t>
    <rPh sb="11" eb="12">
      <t>トウ</t>
    </rPh>
    <phoneticPr fontId="3"/>
  </si>
  <si>
    <t>文化スポーツ費</t>
    <rPh sb="0" eb="2">
      <t>ブンカ</t>
    </rPh>
    <rPh sb="6" eb="7">
      <t>ヒ</t>
    </rPh>
    <phoneticPr fontId="7"/>
  </si>
  <si>
    <t>新型コロナウイルス感染症対策基金</t>
    <rPh sb="0" eb="2">
      <t>シンガタ</t>
    </rPh>
    <rPh sb="9" eb="12">
      <t>カンセンショウ</t>
    </rPh>
    <rPh sb="12" eb="14">
      <t>タイサク</t>
    </rPh>
    <rPh sb="14" eb="16">
      <t>キキン</t>
    </rPh>
    <phoneticPr fontId="6"/>
  </si>
  <si>
    <t>ホストタウン等新型コロナウイルス感染症対策基金</t>
    <rPh sb="6" eb="7">
      <t>トウ</t>
    </rPh>
    <rPh sb="7" eb="9">
      <t>シンガタ</t>
    </rPh>
    <rPh sb="16" eb="19">
      <t>カンセンショウ</t>
    </rPh>
    <rPh sb="19" eb="21">
      <t>タイサク</t>
    </rPh>
    <rPh sb="21" eb="23">
      <t>キキン</t>
    </rPh>
    <phoneticPr fontId="6"/>
  </si>
  <si>
    <t>-</t>
    <phoneticPr fontId="6"/>
  </si>
  <si>
    <t>文化スポーツ</t>
    <rPh sb="0" eb="2">
      <t>ブンカ</t>
    </rPh>
    <phoneticPr fontId="10"/>
  </si>
  <si>
    <t>総合企画</t>
    <rPh sb="0" eb="2">
      <t>ソウゴウ</t>
    </rPh>
    <rPh sb="2" eb="4">
      <t>キカク</t>
    </rPh>
    <phoneticPr fontId="19"/>
  </si>
  <si>
    <t>総合企画費</t>
  </si>
  <si>
    <t>文化スポーツ費</t>
  </si>
  <si>
    <t xml:space="preserve">  総合政策費</t>
    <rPh sb="2" eb="4">
      <t>ソウゴウ</t>
    </rPh>
    <rPh sb="4" eb="6">
      <t>セイサク</t>
    </rPh>
    <rPh sb="6" eb="7">
      <t>ヒ</t>
    </rPh>
    <phoneticPr fontId="6"/>
  </si>
  <si>
    <t>　県民生活費</t>
    <rPh sb="1" eb="3">
      <t>ケンミン</t>
    </rPh>
    <rPh sb="3" eb="5">
      <t>セイカツ</t>
    </rPh>
    <rPh sb="5" eb="6">
      <t>ヒ</t>
    </rPh>
    <phoneticPr fontId="13"/>
  </si>
  <si>
    <t>　　　３．滋賀応援基金は、平成31年３月22日条例改正により名称変更しています。</t>
    <rPh sb="5" eb="7">
      <t>シガ</t>
    </rPh>
    <rPh sb="7" eb="9">
      <t>オウエン</t>
    </rPh>
    <rPh sb="9" eb="11">
      <t>キキン</t>
    </rPh>
    <rPh sb="13" eb="15">
      <t>ヘイセイ</t>
    </rPh>
    <rPh sb="17" eb="18">
      <t>ネン</t>
    </rPh>
    <rPh sb="19" eb="20">
      <t>ガツ</t>
    </rPh>
    <rPh sb="22" eb="23">
      <t>ニチ</t>
    </rPh>
    <rPh sb="23" eb="25">
      <t>ジョウレイ</t>
    </rPh>
    <rPh sb="25" eb="27">
      <t>カイセイ</t>
    </rPh>
    <rPh sb="30" eb="32">
      <t>メイショウ</t>
    </rPh>
    <rPh sb="32" eb="34">
      <t>ヘンコウ</t>
    </rPh>
    <phoneticPr fontId="7"/>
  </si>
  <si>
    <t>　　　２．国民スポーツ大会・全国障害者スポーツ大会運営等基金は、平成31年３月22日条例改正により名称変更しています。</t>
    <rPh sb="5" eb="7">
      <t>コクミン</t>
    </rPh>
    <rPh sb="11" eb="13">
      <t>タイカイ</t>
    </rPh>
    <rPh sb="14" eb="16">
      <t>ゼンコク</t>
    </rPh>
    <rPh sb="16" eb="18">
      <t>ショウガイ</t>
    </rPh>
    <rPh sb="18" eb="19">
      <t>シャ</t>
    </rPh>
    <rPh sb="23" eb="25">
      <t>タイカイ</t>
    </rPh>
    <rPh sb="25" eb="28">
      <t>ウンエイナド</t>
    </rPh>
    <rPh sb="28" eb="30">
      <t>キキン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ジョウレイ</t>
    </rPh>
    <rPh sb="44" eb="46">
      <t>カイセイ</t>
    </rPh>
    <rPh sb="49" eb="51">
      <t>メイショウ</t>
    </rPh>
    <rPh sb="51" eb="53">
      <t>ヘンコウ</t>
    </rPh>
    <phoneticPr fontId="7"/>
  </si>
  <si>
    <t>令和元年度　F.Y.2019</t>
    <rPh sb="0" eb="2">
      <t>レイワ</t>
    </rPh>
    <rPh sb="2" eb="4">
      <t>ガンネン</t>
    </rPh>
    <rPh sb="4" eb="5">
      <t>ド</t>
    </rPh>
    <phoneticPr fontId="6"/>
  </si>
  <si>
    <t>２０６．</t>
    <phoneticPr fontId="6"/>
  </si>
  <si>
    <t>　注　軽油引取税については、平成21年度から普通税になりましたが、平成20年度以前に課税された分についても普通税に含めています。</t>
    <rPh sb="1" eb="2">
      <t>チュウ</t>
    </rPh>
    <rPh sb="5" eb="7">
      <t>ヒキトリ</t>
    </rPh>
    <rPh sb="19" eb="20">
      <t>ド</t>
    </rPh>
    <rPh sb="57" eb="58">
      <t>フク</t>
    </rPh>
    <phoneticPr fontId="7"/>
  </si>
  <si>
    <t>土 地 開 発 基 金</t>
    <rPh sb="4" eb="5">
      <t>カイ</t>
    </rPh>
    <phoneticPr fontId="6"/>
  </si>
  <si>
    <t>基　   　　金</t>
    <phoneticPr fontId="6"/>
  </si>
  <si>
    <t>２０９．</t>
    <phoneticPr fontId="6"/>
  </si>
  <si>
    <t>２０８．</t>
    <phoneticPr fontId="6"/>
  </si>
  <si>
    <t>２０７．</t>
    <phoneticPr fontId="6"/>
  </si>
  <si>
    <t>２０５．</t>
    <phoneticPr fontId="6"/>
  </si>
  <si>
    <t>　　　　　２０４．目的、借入先別県債額（一般会計）</t>
    <phoneticPr fontId="6"/>
  </si>
  <si>
    <t>２０２．</t>
    <phoneticPr fontId="6"/>
  </si>
  <si>
    <t>１９９．</t>
    <phoneticPr fontId="6"/>
  </si>
  <si>
    <t>令和２年度　F.Y.2020</t>
    <rPh sb="0" eb="2">
      <t>レイワ</t>
    </rPh>
    <rPh sb="3" eb="5">
      <t>ネンド</t>
    </rPh>
    <rPh sb="4" eb="5">
      <t>ド</t>
    </rPh>
    <phoneticPr fontId="6"/>
  </si>
  <si>
    <t>　　 ２．源泉所得税および申告所得税には、それぞれ復興特別税を含みます。</t>
    <rPh sb="5" eb="7">
      <t>ゲンセン</t>
    </rPh>
    <rPh sb="7" eb="10">
      <t>ショトクゼイ</t>
    </rPh>
    <rPh sb="13" eb="15">
      <t>シンコク</t>
    </rPh>
    <rPh sb="15" eb="18">
      <t>ショトクゼイ</t>
    </rPh>
    <rPh sb="25" eb="27">
      <t>フッコウ</t>
    </rPh>
    <rPh sb="27" eb="29">
      <t>トクベツ</t>
    </rPh>
    <rPh sb="29" eb="30">
      <t>ゼイ</t>
    </rPh>
    <rPh sb="31" eb="32">
      <t>フク</t>
    </rPh>
    <phoneticPr fontId="6"/>
  </si>
  <si>
    <t>令和３年度　F.Y.2021</t>
    <rPh sb="0" eb="2">
      <t>レイワ</t>
    </rPh>
    <phoneticPr fontId="6"/>
  </si>
  <si>
    <t>令和元年度　F.Y.2019</t>
    <rPh sb="0" eb="2">
      <t>レイワ</t>
    </rPh>
    <rPh sb="2" eb="3">
      <t>ガン</t>
    </rPh>
    <phoneticPr fontId="17"/>
  </si>
  <si>
    <t>令和２年度　F.Y.2020</t>
    <rPh sb="0" eb="2">
      <t>レイワ</t>
    </rPh>
    <phoneticPr fontId="17"/>
  </si>
  <si>
    <t>令和３年度　F.Y.2021</t>
    <rPh sb="0" eb="2">
      <t>レイワ</t>
    </rPh>
    <phoneticPr fontId="17"/>
  </si>
  <si>
    <t>令和３年度　　　　　　　　　　　　　　　　　　　　　　　　　　　　　　　　　　　　　　　　　　　　　　　　　　　　　　　　　　　　　　　　　　　　　　　　　　F.Y.2021</t>
  </si>
  <si>
    <t>令和３年度　F.Y.2021</t>
    <rPh sb="0" eb="2">
      <t>レイワ</t>
    </rPh>
    <rPh sb="3" eb="5">
      <t>ネンド</t>
    </rPh>
    <rPh sb="4" eb="5">
      <t>ド</t>
    </rPh>
    <phoneticPr fontId="6"/>
  </si>
  <si>
    <t>X</t>
  </si>
  <si>
    <t>令和４年度　　　　　　　　　　　　　　　　　　　　　　　　　　　　　　　　　　　　　　　　　　　　　　　　　　　　　　　　　　　　　　　　　　　　　　　　　　F.Y.2022</t>
    <phoneticPr fontId="6"/>
  </si>
  <si>
    <t xml:space="preserve"> ２０１．令和４年度（2022年度）滋賀県一般会計歳出決算</t>
    <rPh sb="5" eb="7">
      <t>レイワ</t>
    </rPh>
    <rPh sb="15" eb="17">
      <t>ネンド</t>
    </rPh>
    <phoneticPr fontId="6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</si>
  <si>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）２０１</t>
    </r>
    <r>
      <rPr>
        <b/>
        <sz val="16"/>
        <rFont val="ＭＳ ゴシック"/>
        <family val="3"/>
        <charset val="128"/>
      </rPr>
      <t>．令和４年度（2022年度）滋賀県一般会計歳出決算</t>
    </r>
    <rPh sb="9" eb="11">
      <t>レイワ</t>
    </rPh>
    <phoneticPr fontId="6"/>
  </si>
  <si>
    <t>　  ２０３．令和４年度（2022年度）滋賀県特別会計歳入歳出決算</t>
    <rPh sb="7" eb="9">
      <t>レイワ</t>
    </rPh>
    <rPh sb="17" eb="19">
      <t>ネンド</t>
    </rPh>
    <phoneticPr fontId="7"/>
  </si>
  <si>
    <t>　　　２００．令和４年度（2022年度）滋賀県一般会計歳入決算</t>
    <rPh sb="7" eb="9">
      <t>レイワ</t>
    </rPh>
    <rPh sb="17" eb="19">
      <t>ネンド</t>
    </rPh>
    <phoneticPr fontId="6"/>
  </si>
  <si>
    <t>令和４年度　F.Y.2022</t>
    <rPh sb="0" eb="2">
      <t>レイワ</t>
    </rPh>
    <phoneticPr fontId="17"/>
  </si>
  <si>
    <t>令和４年度　F.Y.2022</t>
    <rPh sb="0" eb="2">
      <t>レイワ</t>
    </rPh>
    <phoneticPr fontId="6"/>
  </si>
  <si>
    <t>令和元年度　F.Y.2019</t>
    <rPh sb="0" eb="2">
      <t>レイワ</t>
    </rPh>
    <rPh sb="2" eb="3">
      <t>ガン</t>
    </rPh>
    <phoneticPr fontId="8"/>
  </si>
  <si>
    <t>令和２年度　F.Y.2020</t>
    <rPh sb="0" eb="2">
      <t>レイワ</t>
    </rPh>
    <phoneticPr fontId="8"/>
  </si>
  <si>
    <t>令和３年度　F.Y.2021</t>
    <rPh sb="0" eb="2">
      <t>レイワ</t>
    </rPh>
    <phoneticPr fontId="8"/>
  </si>
  <si>
    <t>令和４年度　F.Y.2022</t>
    <rPh sb="0" eb="2">
      <t>レイワ</t>
    </rPh>
    <phoneticPr fontId="8"/>
  </si>
  <si>
    <t>令和元年度
F.Y.2019</t>
    <rPh sb="0" eb="2">
      <t>レイワ</t>
    </rPh>
    <rPh sb="2" eb="3">
      <t>ガン</t>
    </rPh>
    <phoneticPr fontId="8"/>
  </si>
  <si>
    <t>令和２年度
F.Y.2020</t>
    <rPh sb="0" eb="2">
      <t>レイワ</t>
    </rPh>
    <phoneticPr fontId="8"/>
  </si>
  <si>
    <t>令和３年度
F.Y.2021</t>
    <rPh sb="0" eb="2">
      <t>レイワ</t>
    </rPh>
    <phoneticPr fontId="8"/>
  </si>
  <si>
    <t>令和４年度
F.Y.2022</t>
    <rPh sb="0" eb="2">
      <t>レイワ</t>
    </rPh>
    <phoneticPr fontId="8"/>
  </si>
  <si>
    <t>投　　資　　的　　経　　費</t>
    <phoneticPr fontId="6"/>
  </si>
  <si>
    <t>…</t>
    <phoneticPr fontId="6"/>
  </si>
  <si>
    <t>滋賀県ＣＯ２ネットゼロ
社会づくり
推進基金</t>
    <rPh sb="0" eb="3">
      <t>シガケン</t>
    </rPh>
    <phoneticPr fontId="6"/>
  </si>
  <si>
    <t>滋賀県
子ども・若者
基金</t>
    <rPh sb="0" eb="3">
      <t>シガケン</t>
    </rPh>
    <rPh sb="4" eb="5">
      <t>コ</t>
    </rPh>
    <rPh sb="8" eb="10">
      <t>ワカモノ</t>
    </rPh>
    <rPh sb="11" eb="13">
      <t>キキン</t>
    </rPh>
    <phoneticPr fontId="6"/>
  </si>
  <si>
    <t>滋賀県立高等専門学校整備運営基金</t>
    <rPh sb="0" eb="4">
      <t>シガケンリツ</t>
    </rPh>
    <rPh sb="4" eb="6">
      <t>コウトウ</t>
    </rPh>
    <rPh sb="6" eb="8">
      <t>センモン</t>
    </rPh>
    <rPh sb="8" eb="10">
      <t>ガッコウ</t>
    </rPh>
    <rPh sb="10" eb="12">
      <t>セイビ</t>
    </rPh>
    <rPh sb="12" eb="14">
      <t>ウンエイ</t>
    </rPh>
    <rPh sb="14" eb="16">
      <t>キキン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</si>
</sst>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_);[Red]\(#,##0\)"/>
    <numFmt numFmtId="181" formatCode="#,##0;&quot;△ &quot;#,##0"/>
    <numFmt numFmtId="182" formatCode="#,##0.0"/>
    <numFmt numFmtId="183" formatCode="#,##0;\-#,##0;\-"/>
    <numFmt numFmtId="184" formatCode="#,##0.0;\-#,##0.0"/>
    <numFmt numFmtId="185" formatCode="#,##0;\-#,##0;&quot;-&quot;"/>
    <numFmt numFmtId="186" formatCode="#,##0.0000;[Red]\-#,##0.0000"/>
    <numFmt numFmtId="187" formatCode="0.0000"/>
    <numFmt numFmtId="188" formatCode="#,##0,"/>
    <numFmt numFmtId="189" formatCode="&quot;△ &quot;#,##0,"/>
  </numFmts>
  <fonts count="47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4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5" fontId="29" fillId="0" borderId="0" applyFill="0" applyBorder="0" applyAlignment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31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5" fillId="0" borderId="0"/>
    <xf numFmtId="0" fontId="4" fillId="0" borderId="0"/>
    <xf numFmtId="37" fontId="5" fillId="0" borderId="0"/>
    <xf numFmtId="0" fontId="5" fillId="0" borderId="0"/>
    <xf numFmtId="0" fontId="5" fillId="0" borderId="0"/>
    <xf numFmtId="37" fontId="41" fillId="0" borderId="0" applyNumberFormat="0" applyBorder="0" applyAlignment="0">
      <alignment vertical="center"/>
    </xf>
    <xf numFmtId="0" fontId="28" fillId="17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0" borderId="0"/>
    <xf numFmtId="38" fontId="43" fillId="0" borderId="0" applyFont="0" applyFill="0" applyBorder="0" applyAlignment="0" applyProtection="0"/>
    <xf numFmtId="0" fontId="2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08">
    <xf numFmtId="0" fontId="0" fillId="0" borderId="0" xfId="0"/>
    <xf numFmtId="0" fontId="7" fillId="0" borderId="0" xfId="49" applyFont="1" applyFill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7" fillId="0" borderId="0" xfId="49" applyFont="1" applyFill="1" applyBorder="1"/>
    <xf numFmtId="0" fontId="9" fillId="0" borderId="0" xfId="49" applyFont="1" applyFill="1"/>
    <xf numFmtId="0" fontId="9" fillId="0" borderId="0" xfId="49" applyFont="1" applyFill="1" applyBorder="1"/>
    <xf numFmtId="0" fontId="9" fillId="0" borderId="0" xfId="49" quotePrefix="1" applyFont="1" applyFill="1" applyBorder="1" applyAlignment="1" applyProtection="1">
      <alignment horizontal="right"/>
    </xf>
    <xf numFmtId="0" fontId="9" fillId="0" borderId="0" xfId="49" quotePrefix="1" applyFont="1" applyFill="1" applyAlignment="1" applyProtection="1">
      <alignment horizontal="left"/>
    </xf>
    <xf numFmtId="0" fontId="10" fillId="0" borderId="0" xfId="49" applyFont="1" applyFill="1" applyAlignment="1">
      <alignment vertical="center"/>
    </xf>
    <xf numFmtId="0" fontId="10" fillId="0" borderId="12" xfId="47" applyFont="1" applyFill="1" applyBorder="1" applyAlignment="1">
      <alignment vertical="center"/>
    </xf>
    <xf numFmtId="0" fontId="10" fillId="0" borderId="12" xfId="47" applyFont="1" applyFill="1" applyBorder="1" applyAlignment="1">
      <alignment horizontal="distributed" vertical="center"/>
    </xf>
    <xf numFmtId="0" fontId="10" fillId="0" borderId="0" xfId="49" applyFont="1" applyFill="1" applyBorder="1" applyAlignment="1">
      <alignment vertical="center"/>
    </xf>
    <xf numFmtId="0" fontId="10" fillId="0" borderId="0" xfId="49" applyFont="1" applyFill="1" applyBorder="1" applyAlignment="1">
      <alignment horizontal="right" vertical="center"/>
    </xf>
    <xf numFmtId="0" fontId="10" fillId="0" borderId="0" xfId="0" applyFont="1" applyFill="1"/>
    <xf numFmtId="0" fontId="9" fillId="0" borderId="13" xfId="49" applyFont="1" applyFill="1" applyBorder="1" applyAlignment="1">
      <alignment vertical="center"/>
    </xf>
    <xf numFmtId="0" fontId="9" fillId="0" borderId="14" xfId="49" applyFont="1" applyFill="1" applyBorder="1" applyAlignment="1">
      <alignment vertical="center"/>
    </xf>
    <xf numFmtId="0" fontId="9" fillId="0" borderId="14" xfId="47" applyFont="1" applyFill="1" applyBorder="1" applyAlignment="1">
      <alignment vertical="center"/>
    </xf>
    <xf numFmtId="0" fontId="9" fillId="0" borderId="15" xfId="49" applyFont="1" applyFill="1" applyBorder="1" applyAlignment="1" applyProtection="1">
      <alignment horizontal="center" vertical="center"/>
    </xf>
    <xf numFmtId="0" fontId="9" fillId="0" borderId="16" xfId="49" applyFont="1" applyFill="1" applyBorder="1" applyAlignment="1" applyProtection="1">
      <alignment horizontal="center" vertical="center" wrapText="1"/>
    </xf>
    <xf numFmtId="0" fontId="9" fillId="0" borderId="13" xfId="49" applyFont="1" applyFill="1" applyBorder="1" applyAlignment="1" applyProtection="1">
      <alignment horizontal="center" vertical="center" wrapText="1"/>
    </xf>
    <xf numFmtId="0" fontId="9" fillId="0" borderId="0" xfId="49" applyFont="1" applyFill="1" applyAlignment="1">
      <alignment vertical="center"/>
    </xf>
    <xf numFmtId="0" fontId="11" fillId="0" borderId="0" xfId="49" applyFont="1" applyFill="1" applyBorder="1" applyAlignment="1" applyProtection="1">
      <alignment horizontal="distributed"/>
    </xf>
    <xf numFmtId="38" fontId="11" fillId="0" borderId="17" xfId="38" applyFont="1" applyFill="1" applyBorder="1" applyAlignment="1" applyProtection="1">
      <alignment horizontal="right"/>
    </xf>
    <xf numFmtId="38" fontId="11" fillId="0" borderId="0" xfId="49" applyNumberFormat="1" applyFont="1" applyFill="1" applyAlignment="1"/>
    <xf numFmtId="37" fontId="11" fillId="0" borderId="0" xfId="49" applyNumberFormat="1" applyFont="1" applyFill="1" applyBorder="1" applyAlignment="1" applyProtection="1">
      <alignment horizontal="right"/>
    </xf>
    <xf numFmtId="0" fontId="11" fillId="0" borderId="0" xfId="49" applyFont="1" applyFill="1" applyAlignment="1"/>
    <xf numFmtId="0" fontId="9" fillId="0" borderId="0" xfId="49" applyFont="1" applyFill="1" applyBorder="1" applyAlignment="1"/>
    <xf numFmtId="0" fontId="9" fillId="0" borderId="0" xfId="49" applyFont="1" applyFill="1" applyBorder="1" applyAlignment="1" applyProtection="1"/>
    <xf numFmtId="38" fontId="9" fillId="0" borderId="17" xfId="38" applyFont="1" applyFill="1" applyBorder="1" applyAlignment="1" applyProtection="1">
      <alignment horizontal="right"/>
    </xf>
    <xf numFmtId="37" fontId="9" fillId="0" borderId="0" xfId="49" applyNumberFormat="1" applyFont="1" applyFill="1" applyBorder="1" applyAlignment="1" applyProtection="1">
      <alignment horizontal="right"/>
    </xf>
    <xf numFmtId="38" fontId="9" fillId="0" borderId="0" xfId="49" applyNumberFormat="1" applyFont="1" applyFill="1" applyAlignment="1"/>
    <xf numFmtId="0" fontId="9" fillId="0" borderId="0" xfId="49" applyFont="1" applyFill="1" applyAlignment="1"/>
    <xf numFmtId="0" fontId="9" fillId="0" borderId="0" xfId="49" applyFont="1" applyFill="1" applyBorder="1" applyAlignment="1" applyProtection="1">
      <alignment horizontal="left"/>
    </xf>
    <xf numFmtId="0" fontId="9" fillId="0" borderId="14" xfId="49" applyFont="1" applyFill="1" applyBorder="1" applyAlignment="1"/>
    <xf numFmtId="0" fontId="9" fillId="0" borderId="14" xfId="49" applyFont="1" applyFill="1" applyBorder="1" applyAlignment="1" applyProtection="1">
      <alignment horizontal="left"/>
    </xf>
    <xf numFmtId="38" fontId="9" fillId="0" borderId="18" xfId="38" applyFont="1" applyFill="1" applyBorder="1" applyAlignment="1" applyProtection="1">
      <alignment horizontal="right"/>
    </xf>
    <xf numFmtId="38" fontId="9" fillId="0" borderId="14" xfId="38" applyFont="1" applyFill="1" applyBorder="1" applyAlignment="1" applyProtection="1">
      <alignment horizontal="right"/>
    </xf>
    <xf numFmtId="37" fontId="9" fillId="0" borderId="14" xfId="49" applyNumberFormat="1" applyFont="1" applyFill="1" applyBorder="1" applyAlignment="1" applyProtection="1">
      <alignment horizontal="right"/>
    </xf>
    <xf numFmtId="38" fontId="9" fillId="0" borderId="0" xfId="38" applyFont="1" applyFill="1" applyBorder="1" applyAlignment="1" applyProtection="1">
      <alignment horizontal="right"/>
    </xf>
    <xf numFmtId="0" fontId="10" fillId="0" borderId="0" xfId="49" applyFont="1" applyFill="1" applyAlignment="1">
      <alignment horizontal="right" vertical="center"/>
    </xf>
    <xf numFmtId="38" fontId="9" fillId="0" borderId="17" xfId="38" applyFont="1" applyFill="1" applyBorder="1" applyAlignment="1"/>
    <xf numFmtId="0" fontId="9" fillId="0" borderId="17" xfId="47" applyFont="1" applyFill="1" applyBorder="1" applyAlignment="1">
      <alignment horizontal="right"/>
    </xf>
    <xf numFmtId="0" fontId="9" fillId="0" borderId="0" xfId="47" applyFont="1" applyFill="1" applyBorder="1" applyAlignment="1">
      <alignment horizontal="right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38" fontId="9" fillId="0" borderId="0" xfId="49" applyNumberFormat="1" applyFont="1" applyFill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38" fontId="11" fillId="0" borderId="17" xfId="38" applyFont="1" applyFill="1" applyBorder="1" applyAlignment="1"/>
    <xf numFmtId="38" fontId="11" fillId="0" borderId="0" xfId="49" applyNumberFormat="1" applyFont="1" applyFill="1" applyBorder="1" applyAlignment="1"/>
    <xf numFmtId="0" fontId="11" fillId="0" borderId="0" xfId="49" applyFont="1" applyFill="1" applyBorder="1" applyAlignment="1"/>
    <xf numFmtId="0" fontId="9" fillId="0" borderId="18" xfId="49" applyFont="1" applyFill="1" applyBorder="1" applyAlignment="1"/>
    <xf numFmtId="37" fontId="32" fillId="0" borderId="0" xfId="32" applyNumberFormat="1" applyFont="1" applyFill="1" applyBorder="1" applyAlignment="1" applyProtection="1">
      <alignment horizontal="right"/>
    </xf>
    <xf numFmtId="38" fontId="9" fillId="0" borderId="16" xfId="49" applyNumberFormat="1" applyFont="1" applyFill="1" applyBorder="1" applyAlignment="1" applyProtection="1">
      <alignment horizontal="center" vertical="center" wrapText="1"/>
    </xf>
    <xf numFmtId="185" fontId="9" fillId="0" borderId="0" xfId="47" applyNumberFormat="1" applyFont="1" applyFill="1" applyBorder="1" applyAlignment="1">
      <alignment horizontal="right"/>
    </xf>
    <xf numFmtId="177" fontId="9" fillId="0" borderId="0" xfId="50" applyNumberFormat="1" applyFont="1" applyFill="1"/>
    <xf numFmtId="177" fontId="9" fillId="0" borderId="0" xfId="50" applyNumberFormat="1" applyFont="1" applyFill="1" applyBorder="1"/>
    <xf numFmtId="177" fontId="33" fillId="0" borderId="0" xfId="50" applyNumberFormat="1" applyFont="1" applyFill="1"/>
    <xf numFmtId="177" fontId="33" fillId="0" borderId="0" xfId="50" applyNumberFormat="1" applyFont="1" applyFill="1" applyBorder="1"/>
    <xf numFmtId="177" fontId="0" fillId="0" borderId="0" xfId="0" applyNumberFormat="1"/>
    <xf numFmtId="177" fontId="33" fillId="0" borderId="14" xfId="50" applyNumberFormat="1" applyFont="1" applyFill="1" applyBorder="1"/>
    <xf numFmtId="177" fontId="33" fillId="0" borderId="18" xfId="50" applyNumberFormat="1" applyFont="1" applyFill="1" applyBorder="1"/>
    <xf numFmtId="177" fontId="33" fillId="0" borderId="0" xfId="48" applyNumberFormat="1" applyFont="1" applyFill="1" applyBorder="1" applyProtection="1"/>
    <xf numFmtId="177" fontId="33" fillId="0" borderId="0" xfId="38" quotePrefix="1" applyNumberFormat="1" applyFont="1" applyFill="1" applyBorder="1" applyAlignment="1" applyProtection="1">
      <alignment horizontal="right"/>
    </xf>
    <xf numFmtId="177" fontId="33" fillId="0" borderId="17" xfId="50" applyNumberFormat="1" applyFont="1" applyFill="1" applyBorder="1" applyAlignment="1" applyProtection="1">
      <alignment horizontal="left"/>
    </xf>
    <xf numFmtId="177" fontId="33" fillId="0" borderId="0" xfId="50" applyNumberFormat="1" applyFont="1" applyFill="1" applyBorder="1" applyAlignment="1" applyProtection="1">
      <alignment horizontal="left"/>
    </xf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3" fillId="0" borderId="0" xfId="48" applyNumberFormat="1" applyFont="1" applyFill="1" applyBorder="1" applyAlignment="1" applyProtection="1">
      <alignment horizontal="right"/>
    </xf>
    <xf numFmtId="177" fontId="2" fillId="0" borderId="0" xfId="0" applyNumberFormat="1" applyFont="1"/>
    <xf numFmtId="177" fontId="34" fillId="0" borderId="0" xfId="50" applyNumberFormat="1" applyFont="1" applyFill="1"/>
    <xf numFmtId="177" fontId="34" fillId="0" borderId="0" xfId="48" applyNumberFormat="1" applyFont="1" applyFill="1" applyBorder="1" applyProtection="1"/>
    <xf numFmtId="177" fontId="34" fillId="0" borderId="17" xfId="50" applyNumberFormat="1" applyFont="1" applyFill="1" applyBorder="1" applyAlignment="1" applyProtection="1">
      <alignment horizontal="distributed"/>
    </xf>
    <xf numFmtId="177" fontId="34" fillId="0" borderId="0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Alignment="1">
      <alignment vertical="center"/>
    </xf>
    <xf numFmtId="177" fontId="33" fillId="0" borderId="13" xfId="50" applyNumberFormat="1" applyFont="1" applyFill="1" applyBorder="1" applyAlignment="1" applyProtection="1">
      <alignment horizontal="center" vertical="center" wrapText="1"/>
    </xf>
    <xf numFmtId="177" fontId="33" fillId="0" borderId="15" xfId="50" applyNumberFormat="1" applyFont="1" applyFill="1" applyBorder="1" applyAlignment="1">
      <alignment vertical="center"/>
    </xf>
    <xf numFmtId="177" fontId="33" fillId="0" borderId="13" xfId="50" applyNumberFormat="1" applyFont="1" applyFill="1" applyBorder="1" applyAlignment="1">
      <alignment vertical="center"/>
    </xf>
    <xf numFmtId="177" fontId="9" fillId="0" borderId="0" xfId="50" quotePrefix="1" applyNumberFormat="1" applyFont="1" applyFill="1" applyAlignment="1" applyProtection="1">
      <alignment horizontal="left"/>
    </xf>
    <xf numFmtId="177" fontId="9" fillId="0" borderId="0" xfId="50" quotePrefix="1" applyNumberFormat="1" applyFont="1" applyFill="1" applyBorder="1" applyAlignment="1" applyProtection="1">
      <alignment horizontal="right"/>
    </xf>
    <xf numFmtId="177" fontId="9" fillId="0" borderId="0" xfId="50" quotePrefix="1" applyNumberFormat="1" applyFont="1" applyFill="1" applyAlignment="1" applyProtection="1">
      <alignment horizontal="right"/>
    </xf>
    <xf numFmtId="177" fontId="7" fillId="0" borderId="0" xfId="50" applyNumberFormat="1" applyFont="1" applyFill="1"/>
    <xf numFmtId="177" fontId="7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Border="1" applyAlignment="1" applyProtection="1"/>
    <xf numFmtId="179" fontId="7" fillId="0" borderId="0" xfId="51" quotePrefix="1" applyNumberFormat="1" applyFont="1" applyFill="1" applyAlignment="1" applyProtection="1"/>
    <xf numFmtId="179" fontId="8" fillId="0" borderId="0" xfId="51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Alignment="1" applyProtection="1">
      <alignment horizontal="left"/>
    </xf>
    <xf numFmtId="179" fontId="7" fillId="0" borderId="0" xfId="51" applyNumberFormat="1" applyFont="1" applyFill="1"/>
    <xf numFmtId="0" fontId="9" fillId="0" borderId="0" xfId="51" quotePrefix="1" applyFont="1" applyFill="1" applyBorder="1" applyAlignment="1" applyProtection="1"/>
    <xf numFmtId="0" fontId="9" fillId="0" borderId="0" xfId="51" quotePrefix="1" applyFont="1" applyFill="1" applyAlignment="1" applyProtection="1"/>
    <xf numFmtId="0" fontId="9" fillId="0" borderId="0" xfId="51" quotePrefix="1" applyFont="1" applyFill="1" applyAlignment="1" applyProtection="1">
      <alignment horizontal="left"/>
    </xf>
    <xf numFmtId="0" fontId="9" fillId="0" borderId="0" xfId="51" applyFont="1" applyFill="1"/>
    <xf numFmtId="0" fontId="9" fillId="0" borderId="0" xfId="51" applyFont="1" applyFill="1" applyBorder="1" applyAlignment="1">
      <alignment vertical="center"/>
    </xf>
    <xf numFmtId="0" fontId="9" fillId="0" borderId="0" xfId="51" applyFont="1" applyFill="1" applyAlignment="1">
      <alignment vertical="center"/>
    </xf>
    <xf numFmtId="0" fontId="9" fillId="0" borderId="0" xfId="51" applyFont="1" applyFill="1" applyAlignment="1">
      <alignment horizontal="right" vertical="center"/>
    </xf>
    <xf numFmtId="0" fontId="9" fillId="0" borderId="13" xfId="51" applyFont="1" applyFill="1" applyBorder="1" applyAlignment="1">
      <alignment vertical="center"/>
    </xf>
    <xf numFmtId="0" fontId="9" fillId="0" borderId="15" xfId="51" applyFont="1" applyFill="1" applyBorder="1" applyAlignment="1">
      <alignment vertical="center"/>
    </xf>
    <xf numFmtId="0" fontId="9" fillId="0" borderId="19" xfId="51" applyFont="1" applyFill="1" applyBorder="1" applyAlignment="1" applyProtection="1">
      <alignment horizontal="center" vertical="center"/>
    </xf>
    <xf numFmtId="0" fontId="9" fillId="0" borderId="16" xfId="51" applyFont="1" applyFill="1" applyBorder="1" applyAlignment="1" applyProtection="1">
      <alignment horizontal="center" vertical="center"/>
    </xf>
    <xf numFmtId="0" fontId="9" fillId="0" borderId="13" xfId="51" applyFont="1" applyFill="1" applyBorder="1" applyAlignment="1" applyProtection="1">
      <alignment horizontal="center" vertical="center"/>
    </xf>
    <xf numFmtId="0" fontId="11" fillId="0" borderId="20" xfId="51" applyFont="1" applyFill="1" applyBorder="1" applyAlignment="1" applyProtection="1"/>
    <xf numFmtId="0" fontId="11" fillId="0" borderId="21" xfId="51" applyFont="1" applyFill="1" applyBorder="1" applyAlignment="1" applyProtection="1"/>
    <xf numFmtId="37" fontId="11" fillId="0" borderId="20" xfId="48" applyNumberFormat="1" applyFont="1" applyFill="1" applyBorder="1" applyProtection="1"/>
    <xf numFmtId="0" fontId="11" fillId="0" borderId="0" xfId="51" applyFont="1" applyFill="1" applyBorder="1"/>
    <xf numFmtId="180" fontId="11" fillId="0" borderId="0" xfId="51" applyNumberFormat="1" applyFont="1" applyFill="1" applyBorder="1"/>
    <xf numFmtId="0" fontId="11" fillId="0" borderId="0" xfId="51" applyFont="1" applyFill="1"/>
    <xf numFmtId="0" fontId="9" fillId="0" borderId="0" xfId="51" applyFont="1" applyFill="1" applyBorder="1" applyAlignment="1" applyProtection="1"/>
    <xf numFmtId="0" fontId="9" fillId="0" borderId="17" xfId="51" applyFont="1" applyFill="1" applyBorder="1" applyAlignment="1" applyProtection="1"/>
    <xf numFmtId="41" fontId="9" fillId="0" borderId="0" xfId="38" applyNumberFormat="1" applyFont="1" applyFill="1" applyBorder="1" applyAlignment="1" applyProtection="1">
      <alignment horizontal="right"/>
    </xf>
    <xf numFmtId="38" fontId="9" fillId="0" borderId="0" xfId="38" quotePrefix="1" applyFont="1" applyFill="1" applyBorder="1" applyAlignment="1" applyProtection="1">
      <alignment horizontal="right"/>
    </xf>
    <xf numFmtId="0" fontId="9" fillId="0" borderId="0" xfId="51" applyFont="1" applyFill="1" applyBorder="1"/>
    <xf numFmtId="0" fontId="9" fillId="0" borderId="14" xfId="51" applyFont="1" applyFill="1" applyBorder="1" applyAlignment="1"/>
    <xf numFmtId="0" fontId="9" fillId="0" borderId="18" xfId="51" applyFont="1" applyFill="1" applyBorder="1" applyAlignment="1"/>
    <xf numFmtId="0" fontId="9" fillId="0" borderId="14" xfId="51" applyFont="1" applyFill="1" applyBorder="1"/>
    <xf numFmtId="0" fontId="9" fillId="0" borderId="0" xfId="51" applyFont="1" applyFill="1" applyBorder="1" applyAlignment="1"/>
    <xf numFmtId="0" fontId="9" fillId="0" borderId="0" xfId="51" applyFont="1" applyFill="1" applyAlignment="1"/>
    <xf numFmtId="0" fontId="7" fillId="0" borderId="0" xfId="51" quotePrefix="1" applyFont="1" applyFill="1" applyBorder="1" applyAlignment="1" applyProtection="1"/>
    <xf numFmtId="0" fontId="35" fillId="0" borderId="0" xfId="51" quotePrefix="1" applyFont="1" applyFill="1" applyAlignment="1" applyProtection="1">
      <alignment horizontal="left"/>
    </xf>
    <xf numFmtId="0" fontId="7" fillId="0" borderId="0" xfId="51" applyFont="1" applyFill="1"/>
    <xf numFmtId="0" fontId="7" fillId="0" borderId="0" xfId="51" quotePrefix="1" applyFont="1" applyFill="1" applyAlignment="1" applyProtection="1"/>
    <xf numFmtId="0" fontId="7" fillId="0" borderId="0" xfId="51" quotePrefix="1" applyFont="1" applyFill="1" applyAlignment="1" applyProtection="1">
      <alignment horizontal="left"/>
    </xf>
    <xf numFmtId="0" fontId="9" fillId="0" borderId="17" xfId="51" applyFont="1" applyFill="1" applyBorder="1" applyAlignment="1"/>
    <xf numFmtId="0" fontId="9" fillId="0" borderId="14" xfId="51" applyFont="1" applyFill="1" applyBorder="1" applyAlignment="1" applyProtection="1">
      <alignment horizontal="left"/>
    </xf>
    <xf numFmtId="37" fontId="9" fillId="0" borderId="14" xfId="51" applyNumberFormat="1" applyFont="1" applyFill="1" applyBorder="1" applyProtection="1"/>
    <xf numFmtId="0" fontId="7" fillId="0" borderId="0" xfId="0" applyFont="1" applyFill="1" applyAlignment="1">
      <alignment horizontal="center"/>
    </xf>
    <xf numFmtId="0" fontId="8" fillId="0" borderId="0" xfId="0" quotePrefix="1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9" fillId="0" borderId="0" xfId="0" applyFont="1" applyFill="1" applyAlignment="1">
      <alignment horizontal="center"/>
    </xf>
    <xf numFmtId="0" fontId="9" fillId="0" borderId="0" xfId="0" quotePrefix="1" applyFont="1" applyFill="1" applyAlignment="1"/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0" xfId="0" quotePrefix="1" applyFont="1" applyFill="1" applyAlignment="1">
      <alignment horizontal="right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8" xfId="0" applyFont="1" applyFill="1" applyBorder="1" applyAlignment="1">
      <alignment horizontal="center"/>
    </xf>
    <xf numFmtId="38" fontId="9" fillId="0" borderId="0" xfId="38" applyNumberFormat="1" applyFont="1" applyFill="1" applyBorder="1" applyAlignment="1">
      <alignment horizontal="right"/>
    </xf>
    <xf numFmtId="0" fontId="9" fillId="0" borderId="14" xfId="0" applyFont="1" applyFill="1" applyBorder="1"/>
    <xf numFmtId="0" fontId="9" fillId="0" borderId="0" xfId="0" applyFont="1" applyFill="1" applyAlignment="1"/>
    <xf numFmtId="0" fontId="9" fillId="0" borderId="14" xfId="0" applyFont="1" applyFill="1" applyBorder="1" applyAlignment="1">
      <alignment horizontal="right"/>
    </xf>
    <xf numFmtId="0" fontId="7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7" fillId="0" borderId="0" xfId="52" applyFont="1" applyFill="1"/>
    <xf numFmtId="0" fontId="7" fillId="0" borderId="0" xfId="52" applyFont="1" applyFill="1" applyBorder="1"/>
    <xf numFmtId="0" fontId="9" fillId="0" borderId="0" xfId="52" quotePrefix="1" applyFont="1" applyFill="1" applyBorder="1" applyAlignment="1" applyProtection="1">
      <alignment horizontal="left"/>
    </xf>
    <xf numFmtId="0" fontId="9" fillId="0" borderId="0" xfId="52" quotePrefix="1" applyFont="1" applyFill="1" applyAlignment="1" applyProtection="1">
      <alignment horizontal="left"/>
    </xf>
    <xf numFmtId="0" fontId="9" fillId="0" borderId="0" xfId="52" applyFont="1" applyFill="1"/>
    <xf numFmtId="0" fontId="9" fillId="0" borderId="0" xfId="52" applyFont="1" applyFill="1" applyBorder="1"/>
    <xf numFmtId="0" fontId="9" fillId="0" borderId="0" xfId="52" applyFont="1" applyFill="1" applyBorder="1" applyAlignment="1">
      <alignment vertical="center"/>
    </xf>
    <xf numFmtId="0" fontId="9" fillId="0" borderId="0" xfId="52" applyFont="1" applyFill="1" applyAlignment="1">
      <alignment vertical="center"/>
    </xf>
    <xf numFmtId="0" fontId="9" fillId="0" borderId="13" xfId="52" applyFont="1" applyFill="1" applyBorder="1" applyAlignment="1">
      <alignment vertical="center"/>
    </xf>
    <xf numFmtId="0" fontId="9" fillId="0" borderId="15" xfId="52" applyFont="1" applyFill="1" applyBorder="1" applyAlignment="1">
      <alignment vertical="center"/>
    </xf>
    <xf numFmtId="0" fontId="9" fillId="0" borderId="19" xfId="52" applyFont="1" applyFill="1" applyBorder="1" applyAlignment="1" applyProtection="1">
      <alignment horizontal="center" vertical="center" wrapText="1"/>
    </xf>
    <xf numFmtId="0" fontId="9" fillId="0" borderId="15" xfId="52" applyFont="1" applyFill="1" applyBorder="1" applyAlignment="1" applyProtection="1">
      <alignment horizontal="center" vertical="center" wrapText="1"/>
    </xf>
    <xf numFmtId="0" fontId="9" fillId="0" borderId="19" xfId="52" quotePrefix="1" applyFont="1" applyFill="1" applyBorder="1" applyAlignment="1" applyProtection="1">
      <alignment horizontal="center" vertical="center" wrapText="1"/>
    </xf>
    <xf numFmtId="0" fontId="9" fillId="0" borderId="16" xfId="52" applyFont="1" applyFill="1" applyBorder="1" applyAlignment="1" applyProtection="1">
      <alignment horizontal="center" vertical="center" wrapText="1"/>
    </xf>
    <xf numFmtId="0" fontId="9" fillId="0" borderId="13" xfId="52" applyFont="1" applyFill="1" applyBorder="1" applyAlignment="1" applyProtection="1">
      <alignment horizontal="center" vertical="center" wrapText="1"/>
    </xf>
    <xf numFmtId="0" fontId="9" fillId="0" borderId="0" xfId="52" applyFont="1" applyFill="1" applyBorder="1" applyAlignment="1" applyProtection="1">
      <alignment horizontal="distributed"/>
    </xf>
    <xf numFmtId="0" fontId="9" fillId="0" borderId="21" xfId="52" applyFont="1" applyFill="1" applyBorder="1" applyAlignment="1" applyProtection="1">
      <alignment horizontal="distributed"/>
    </xf>
    <xf numFmtId="185" fontId="9" fillId="0" borderId="0" xfId="38" applyNumberFormat="1" applyFont="1" applyFill="1" applyBorder="1" applyAlignment="1" applyProtection="1">
      <alignment horizontal="right"/>
    </xf>
    <xf numFmtId="37" fontId="9" fillId="0" borderId="0" xfId="49" applyNumberFormat="1" applyFont="1" applyFill="1" applyBorder="1" applyProtection="1"/>
    <xf numFmtId="0" fontId="9" fillId="0" borderId="17" xfId="52" applyFont="1" applyFill="1" applyBorder="1" applyAlignment="1" applyProtection="1">
      <alignment horizontal="distributed"/>
    </xf>
    <xf numFmtId="38" fontId="9" fillId="0" borderId="0" xfId="38" applyFont="1" applyFill="1" applyBorder="1" applyAlignment="1" applyProtection="1"/>
    <xf numFmtId="0" fontId="9" fillId="0" borderId="14" xfId="52" applyFont="1" applyFill="1" applyBorder="1"/>
    <xf numFmtId="0" fontId="9" fillId="0" borderId="18" xfId="52" applyFont="1" applyFill="1" applyBorder="1"/>
    <xf numFmtId="41" fontId="9" fillId="0" borderId="14" xfId="52" applyNumberFormat="1" applyFont="1" applyFill="1" applyBorder="1"/>
    <xf numFmtId="38" fontId="9" fillId="0" borderId="0" xfId="52" applyNumberFormat="1" applyFont="1" applyFill="1"/>
    <xf numFmtId="179" fontId="7" fillId="0" borderId="0" xfId="53" applyNumberFormat="1" applyFont="1" applyFill="1"/>
    <xf numFmtId="179" fontId="8" fillId="0" borderId="0" xfId="53" quotePrefix="1" applyNumberFormat="1" applyFont="1" applyFill="1" applyAlignment="1" applyProtection="1">
      <alignment horizontal="left"/>
    </xf>
    <xf numFmtId="179" fontId="7" fillId="0" borderId="0" xfId="53" quotePrefix="1" applyNumberFormat="1" applyFont="1" applyFill="1" applyBorder="1" applyAlignment="1" applyProtection="1">
      <alignment horizontal="left"/>
    </xf>
    <xf numFmtId="179" fontId="7" fillId="0" borderId="0" xfId="53" applyNumberFormat="1" applyFont="1" applyFill="1" applyAlignment="1"/>
    <xf numFmtId="0" fontId="9" fillId="0" borderId="0" xfId="53" applyFont="1" applyFill="1"/>
    <xf numFmtId="0" fontId="9" fillId="0" borderId="0" xfId="53" quotePrefix="1" applyFont="1" applyFill="1" applyAlignment="1" applyProtection="1">
      <alignment horizontal="left"/>
    </xf>
    <xf numFmtId="0" fontId="9" fillId="0" borderId="0" xfId="53" quotePrefix="1" applyFont="1" applyFill="1" applyBorder="1" applyAlignment="1" applyProtection="1">
      <alignment horizontal="left"/>
    </xf>
    <xf numFmtId="0" fontId="9" fillId="0" borderId="0" xfId="53" applyFont="1" applyFill="1" applyAlignment="1"/>
    <xf numFmtId="0" fontId="9" fillId="0" borderId="0" xfId="53" applyFont="1" applyFill="1" applyAlignment="1">
      <alignment vertical="center"/>
    </xf>
    <xf numFmtId="0" fontId="9" fillId="0" borderId="0" xfId="53" applyFont="1" applyFill="1" applyAlignment="1" applyProtection="1">
      <alignment horizontal="left" vertical="center"/>
    </xf>
    <xf numFmtId="0" fontId="9" fillId="0" borderId="0" xfId="53" applyFont="1" applyFill="1" applyBorder="1" applyAlignment="1" applyProtection="1">
      <alignment horizontal="left" vertical="center"/>
    </xf>
    <xf numFmtId="0" fontId="9" fillId="0" borderId="29" xfId="53" applyFont="1" applyFill="1" applyBorder="1" applyAlignment="1" applyProtection="1">
      <alignment horizontal="left" vertical="center"/>
    </xf>
    <xf numFmtId="0" fontId="9" fillId="0" borderId="22" xfId="53" applyFont="1" applyFill="1" applyBorder="1" applyAlignment="1" applyProtection="1">
      <alignment horizontal="left" vertical="center"/>
    </xf>
    <xf numFmtId="0" fontId="9" fillId="0" borderId="16" xfId="53" applyFont="1" applyFill="1" applyBorder="1" applyAlignment="1">
      <alignment horizontal="centerContinuous" vertical="center"/>
    </xf>
    <xf numFmtId="0" fontId="9" fillId="0" borderId="13" xfId="53" applyFont="1" applyFill="1" applyBorder="1" applyAlignment="1">
      <alignment horizontal="centerContinuous" vertical="center"/>
    </xf>
    <xf numFmtId="0" fontId="9" fillId="0" borderId="13" xfId="53" applyFont="1" applyFill="1" applyBorder="1" applyAlignment="1">
      <alignment vertical="center"/>
    </xf>
    <xf numFmtId="0" fontId="9" fillId="0" borderId="14" xfId="53" applyFont="1" applyFill="1" applyBorder="1" applyAlignment="1">
      <alignment vertical="center"/>
    </xf>
    <xf numFmtId="0" fontId="9" fillId="0" borderId="18" xfId="53" applyFont="1" applyFill="1" applyBorder="1" applyAlignment="1">
      <alignment vertical="center"/>
    </xf>
    <xf numFmtId="0" fontId="9" fillId="0" borderId="27" xfId="53" applyFont="1" applyFill="1" applyBorder="1" applyAlignment="1" applyProtection="1">
      <alignment horizontal="center" vertical="center"/>
    </xf>
    <xf numFmtId="0" fontId="9" fillId="0" borderId="30" xfId="53" applyFont="1" applyFill="1" applyBorder="1" applyAlignment="1" applyProtection="1">
      <alignment horizontal="center" vertical="center"/>
    </xf>
    <xf numFmtId="0" fontId="9" fillId="0" borderId="2" xfId="53" applyFont="1" applyFill="1" applyBorder="1" applyAlignment="1" applyProtection="1">
      <alignment horizontal="center" vertical="center"/>
    </xf>
    <xf numFmtId="0" fontId="9" fillId="0" borderId="2" xfId="53" applyFont="1" applyFill="1" applyBorder="1" applyAlignment="1" applyProtection="1">
      <alignment vertical="center"/>
    </xf>
    <xf numFmtId="0" fontId="9" fillId="0" borderId="0" xfId="53" applyFont="1" applyFill="1" applyBorder="1"/>
    <xf numFmtId="0" fontId="9" fillId="0" borderId="17" xfId="53" quotePrefix="1" applyFont="1" applyFill="1" applyBorder="1" applyAlignment="1" applyProtection="1">
      <alignment horizontal="distributed"/>
    </xf>
    <xf numFmtId="3" fontId="9" fillId="0" borderId="0" xfId="53" applyNumberFormat="1" applyFont="1" applyFill="1" applyBorder="1" applyAlignment="1" applyProtection="1">
      <alignment horizontal="right"/>
    </xf>
    <xf numFmtId="0" fontId="11" fillId="0" borderId="0" xfId="53" applyFont="1" applyFill="1" applyBorder="1"/>
    <xf numFmtId="0" fontId="11" fillId="0" borderId="17" xfId="53" quotePrefix="1" applyFont="1" applyFill="1" applyBorder="1" applyAlignment="1" applyProtection="1">
      <alignment horizontal="distributed"/>
    </xf>
    <xf numFmtId="3" fontId="11" fillId="0" borderId="0" xfId="53" applyNumberFormat="1" applyFont="1" applyFill="1" applyBorder="1" applyAlignment="1" applyProtection="1"/>
    <xf numFmtId="0" fontId="11" fillId="0" borderId="0" xfId="53" applyFont="1" applyFill="1"/>
    <xf numFmtId="0" fontId="11" fillId="0" borderId="17" xfId="53" applyFont="1" applyFill="1" applyBorder="1" applyAlignment="1" applyProtection="1">
      <alignment horizontal="distributed"/>
    </xf>
    <xf numFmtId="183" fontId="9" fillId="0" borderId="0" xfId="53" applyNumberFormat="1" applyFont="1" applyFill="1" applyBorder="1" applyAlignment="1" applyProtection="1">
      <alignment horizontal="right"/>
    </xf>
    <xf numFmtId="3" fontId="9" fillId="0" borderId="0" xfId="53" applyNumberFormat="1" applyFont="1" applyFill="1" applyBorder="1" applyAlignment="1" applyProtection="1"/>
    <xf numFmtId="183" fontId="9" fillId="0" borderId="0" xfId="53" applyNumberFormat="1" applyFont="1" applyFill="1" applyBorder="1" applyAlignment="1">
      <alignment horizontal="right"/>
    </xf>
    <xf numFmtId="0" fontId="9" fillId="0" borderId="17" xfId="53" applyFont="1" applyFill="1" applyBorder="1" applyAlignment="1" applyProtection="1">
      <alignment horizontal="distributed"/>
    </xf>
    <xf numFmtId="3" fontId="9" fillId="0" borderId="0" xfId="53" applyNumberFormat="1" applyFont="1" applyFill="1" applyBorder="1" applyAlignment="1"/>
    <xf numFmtId="183" fontId="11" fillId="0" borderId="0" xfId="53" applyNumberFormat="1" applyFont="1" applyFill="1" applyBorder="1" applyAlignment="1" applyProtection="1">
      <alignment horizontal="right"/>
    </xf>
    <xf numFmtId="3" fontId="11" fillId="0" borderId="0" xfId="53" applyNumberFormat="1" applyFont="1" applyFill="1" applyBorder="1" applyAlignment="1"/>
    <xf numFmtId="0" fontId="9" fillId="0" borderId="14" xfId="53" applyFont="1" applyFill="1" applyBorder="1"/>
    <xf numFmtId="3" fontId="9" fillId="0" borderId="14" xfId="53" applyNumberFormat="1" applyFont="1" applyFill="1" applyBorder="1" applyAlignment="1"/>
    <xf numFmtId="0" fontId="37" fillId="0" borderId="0" xfId="0" applyFont="1" applyFill="1" applyAlignment="1">
      <alignment horizontal="left"/>
    </xf>
    <xf numFmtId="0" fontId="8" fillId="0" borderId="0" xfId="0" quotePrefix="1" applyFont="1" applyFill="1" applyAlignment="1"/>
    <xf numFmtId="0" fontId="7" fillId="0" borderId="0" xfId="0" quotePrefix="1" applyFont="1" applyFill="1" applyAlignment="1"/>
    <xf numFmtId="0" fontId="7" fillId="0" borderId="0" xfId="0" quotePrefix="1" applyFont="1" applyFill="1" applyBorder="1" applyAlignment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quotePrefix="1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Alignment="1"/>
    <xf numFmtId="0" fontId="9" fillId="0" borderId="12" xfId="0" applyFont="1" applyFill="1" applyBorder="1"/>
    <xf numFmtId="0" fontId="9" fillId="0" borderId="12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/>
    </xf>
    <xf numFmtId="0" fontId="9" fillId="0" borderId="20" xfId="0" applyFont="1" applyFill="1" applyBorder="1" applyAlignment="1">
      <alignment horizontal="right"/>
    </xf>
    <xf numFmtId="0" fontId="9" fillId="0" borderId="33" xfId="0" quotePrefix="1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quotePrefix="1" applyFont="1" applyFill="1" applyBorder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17" xfId="0" quotePrefix="1" applyFont="1" applyFill="1" applyBorder="1" applyAlignment="1">
      <alignment horizontal="distributed"/>
    </xf>
    <xf numFmtId="40" fontId="9" fillId="0" borderId="0" xfId="38" applyNumberFormat="1" applyFont="1" applyFill="1" applyBorder="1" applyAlignment="1"/>
    <xf numFmtId="40" fontId="9" fillId="0" borderId="0" xfId="38" applyNumberFormat="1" applyFont="1" applyFill="1" applyBorder="1" applyAlignment="1">
      <alignment horizontal="right"/>
    </xf>
    <xf numFmtId="38" fontId="9" fillId="0" borderId="0" xfId="38" applyNumberFormat="1" applyFont="1" applyFill="1" applyBorder="1" applyAlignment="1"/>
    <xf numFmtId="38" fontId="9" fillId="0" borderId="0" xfId="38" applyNumberFormat="1" applyFont="1" applyFill="1" applyBorder="1" applyAlignment="1">
      <alignment horizontal="distributed"/>
    </xf>
    <xf numFmtId="38" fontId="11" fillId="0" borderId="0" xfId="38" applyNumberFormat="1" applyFont="1" applyFill="1" applyBorder="1" applyAlignment="1"/>
    <xf numFmtId="0" fontId="11" fillId="0" borderId="0" xfId="0" quotePrefix="1" applyFont="1" applyFill="1" applyBorder="1" applyAlignment="1">
      <alignment horizontal="distributed"/>
    </xf>
    <xf numFmtId="0" fontId="11" fillId="0" borderId="0" xfId="0" applyFont="1" applyFill="1" applyAlignment="1"/>
    <xf numFmtId="0" fontId="9" fillId="0" borderId="24" xfId="0" applyFont="1" applyFill="1" applyBorder="1" applyAlignment="1">
      <alignment horizontal="center"/>
    </xf>
    <xf numFmtId="0" fontId="37" fillId="0" borderId="0" xfId="0" applyFont="1" applyFill="1" applyAlignment="1"/>
    <xf numFmtId="0" fontId="9" fillId="0" borderId="32" xfId="0" quotePrefix="1" applyFont="1" applyFill="1" applyBorder="1" applyAlignment="1">
      <alignment horizontal="distributed"/>
    </xf>
    <xf numFmtId="0" fontId="9" fillId="0" borderId="0" xfId="0" quotePrefix="1" applyFont="1" applyFill="1" applyBorder="1" applyAlignment="1">
      <alignment horizontal="distributed"/>
    </xf>
    <xf numFmtId="0" fontId="39" fillId="0" borderId="0" xfId="0" applyFont="1" applyFill="1" applyBorder="1" applyAlignment="1">
      <alignment horizontal="center"/>
    </xf>
    <xf numFmtId="37" fontId="7" fillId="0" borderId="0" xfId="55" applyFont="1" applyFill="1"/>
    <xf numFmtId="37" fontId="7" fillId="0" borderId="0" xfId="55" applyFont="1" applyFill="1" applyAlignment="1">
      <alignment horizontal="right"/>
    </xf>
    <xf numFmtId="37" fontId="7" fillId="0" borderId="0" xfId="55" applyFont="1" applyFill="1" applyBorder="1"/>
    <xf numFmtId="37" fontId="8" fillId="0" borderId="0" xfId="55" quotePrefix="1" applyFont="1" applyFill="1" applyAlignment="1">
      <alignment horizontal="right"/>
    </xf>
    <xf numFmtId="37" fontId="8" fillId="0" borderId="0" xfId="55" quotePrefix="1" applyFont="1" applyFill="1" applyAlignment="1">
      <alignment horizontal="left"/>
    </xf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Border="1" applyAlignment="1">
      <alignment horizontal="right"/>
    </xf>
    <xf numFmtId="37" fontId="9" fillId="0" borderId="0" xfId="55" applyFont="1" applyFill="1"/>
    <xf numFmtId="37" fontId="9" fillId="0" borderId="0" xfId="55" quotePrefix="1" applyFont="1" applyFill="1" applyAlignment="1">
      <alignment horizontal="right"/>
    </xf>
    <xf numFmtId="37" fontId="9" fillId="0" borderId="0" xfId="55" applyFont="1" applyFill="1" applyAlignment="1">
      <alignment horizontal="right"/>
    </xf>
    <xf numFmtId="37" fontId="9" fillId="0" borderId="0" xfId="55" applyFont="1" applyFill="1" applyBorder="1"/>
    <xf numFmtId="37" fontId="9" fillId="0" borderId="0" xfId="55" quotePrefix="1" applyFont="1" applyFill="1" applyAlignment="1">
      <alignment horizontal="left"/>
    </xf>
    <xf numFmtId="37" fontId="9" fillId="0" borderId="0" xfId="55" quotePrefix="1" applyFont="1" applyFill="1" applyBorder="1" applyAlignment="1">
      <alignment horizontal="right"/>
    </xf>
    <xf numFmtId="37" fontId="9" fillId="0" borderId="0" xfId="55" applyFont="1" applyFill="1" applyAlignment="1">
      <alignment vertical="center"/>
    </xf>
    <xf numFmtId="37" fontId="40" fillId="0" borderId="0" xfId="55" applyFont="1" applyFill="1" applyAlignment="1" applyProtection="1">
      <alignment horizontal="left" vertical="center"/>
    </xf>
    <xf numFmtId="37" fontId="9" fillId="0" borderId="0" xfId="55" applyFont="1" applyFill="1" applyAlignment="1" applyProtection="1">
      <alignment horizontal="right" vertical="center"/>
    </xf>
    <xf numFmtId="37" fontId="9" fillId="0" borderId="0" xfId="55" applyFont="1" applyFill="1" applyAlignment="1" applyProtection="1">
      <alignment horizontal="left" vertical="center"/>
    </xf>
    <xf numFmtId="37" fontId="9" fillId="0" borderId="0" xfId="55" applyFont="1" applyFill="1" applyBorder="1" applyAlignment="1" applyProtection="1">
      <alignment horizontal="left" vertical="center"/>
    </xf>
    <xf numFmtId="37" fontId="9" fillId="0" borderId="0" xfId="55" applyFont="1" applyFill="1" applyAlignment="1">
      <alignment horizontal="right" vertical="center"/>
    </xf>
    <xf numFmtId="37" fontId="9" fillId="0" borderId="0" xfId="55" applyFont="1" applyFill="1" applyBorder="1" applyAlignment="1">
      <alignment vertical="center"/>
    </xf>
    <xf numFmtId="37" fontId="9" fillId="0" borderId="13" xfId="55" applyFont="1" applyFill="1" applyBorder="1" applyAlignment="1">
      <alignment vertical="center"/>
    </xf>
    <xf numFmtId="37" fontId="9" fillId="0" borderId="13" xfId="55" applyFont="1" applyFill="1" applyBorder="1" applyAlignment="1" applyProtection="1">
      <alignment horizontal="center" vertical="center"/>
    </xf>
    <xf numFmtId="37" fontId="9" fillId="0" borderId="15" xfId="55" applyFont="1" applyFill="1" applyBorder="1" applyAlignment="1" applyProtection="1">
      <alignment horizontal="center" vertical="center"/>
    </xf>
    <xf numFmtId="37" fontId="9" fillId="0" borderId="16" xfId="55" applyFont="1" applyFill="1" applyBorder="1" applyAlignment="1" applyProtection="1">
      <alignment horizontal="center" vertical="center" wrapText="1"/>
    </xf>
    <xf numFmtId="37" fontId="9" fillId="0" borderId="13" xfId="55" applyFont="1" applyFill="1" applyBorder="1" applyAlignment="1" applyProtection="1">
      <alignment horizontal="center" vertical="center" wrapText="1"/>
    </xf>
    <xf numFmtId="37" fontId="11" fillId="0" borderId="0" xfId="55" applyFont="1" applyFill="1" applyBorder="1" applyAlignment="1" applyProtection="1">
      <alignment horizontal="distributed"/>
    </xf>
    <xf numFmtId="37" fontId="11" fillId="0" borderId="0" xfId="55" applyFont="1" applyFill="1" applyBorder="1" applyAlignment="1" applyProtection="1">
      <alignment horizontal="right"/>
    </xf>
    <xf numFmtId="37" fontId="11" fillId="0" borderId="0" xfId="55" applyFont="1" applyFill="1" applyBorder="1" applyAlignment="1" applyProtection="1"/>
    <xf numFmtId="37" fontId="11" fillId="0" borderId="21" xfId="55" applyFont="1" applyFill="1" applyBorder="1" applyAlignment="1" applyProtection="1"/>
    <xf numFmtId="37" fontId="11" fillId="0" borderId="0" xfId="55" applyFont="1" applyFill="1" applyBorder="1" applyProtection="1"/>
    <xf numFmtId="37" fontId="11" fillId="0" borderId="0" xfId="55" applyFont="1" applyFill="1" applyBorder="1"/>
    <xf numFmtId="37" fontId="11" fillId="0" borderId="0" xfId="55" applyFont="1" applyFill="1"/>
    <xf numFmtId="37" fontId="9" fillId="0" borderId="0" xfId="55" applyFont="1" applyFill="1" applyBorder="1" applyAlignment="1" applyProtection="1">
      <alignment horizontal="left"/>
    </xf>
    <xf numFmtId="37" fontId="9" fillId="0" borderId="0" xfId="55" applyFont="1" applyFill="1" applyBorder="1" applyAlignment="1" applyProtection="1">
      <alignment horizontal="right"/>
    </xf>
    <xf numFmtId="37" fontId="9" fillId="0" borderId="0" xfId="55" applyFont="1" applyFill="1" applyBorder="1" applyAlignment="1" applyProtection="1"/>
    <xf numFmtId="37" fontId="9" fillId="0" borderId="17" xfId="55" applyFont="1" applyFill="1" applyBorder="1" applyAlignment="1" applyProtection="1"/>
    <xf numFmtId="37" fontId="9" fillId="0" borderId="0" xfId="55" applyFont="1" applyFill="1" applyBorder="1" applyProtection="1"/>
    <xf numFmtId="37" fontId="9" fillId="0" borderId="17" xfId="55" applyFont="1" applyFill="1" applyBorder="1" applyAlignment="1" applyProtection="1">
      <alignment horizontal="right"/>
    </xf>
    <xf numFmtId="37" fontId="9" fillId="0" borderId="0" xfId="55" applyFont="1" applyFill="1" applyBorder="1" applyAlignment="1">
      <alignment horizontal="right"/>
    </xf>
    <xf numFmtId="37" fontId="9" fillId="0" borderId="17" xfId="55" applyFont="1" applyFill="1" applyBorder="1"/>
    <xf numFmtId="37" fontId="9" fillId="0" borderId="14" xfId="55" applyFont="1" applyFill="1" applyBorder="1"/>
    <xf numFmtId="37" fontId="9" fillId="0" borderId="14" xfId="55" applyFont="1" applyFill="1" applyBorder="1" applyAlignment="1" applyProtection="1">
      <alignment horizontal="left"/>
    </xf>
    <xf numFmtId="37" fontId="9" fillId="0" borderId="14" xfId="55" applyFont="1" applyFill="1" applyBorder="1" applyAlignment="1">
      <alignment horizontal="right"/>
    </xf>
    <xf numFmtId="37" fontId="9" fillId="0" borderId="18" xfId="55" applyFont="1" applyFill="1" applyBorder="1"/>
    <xf numFmtId="37" fontId="11" fillId="0" borderId="20" xfId="55" applyFont="1" applyFill="1" applyBorder="1" applyAlignment="1" applyProtection="1">
      <alignment horizontal="distributed"/>
    </xf>
    <xf numFmtId="37" fontId="11" fillId="0" borderId="21" xfId="55" applyFont="1" applyFill="1" applyBorder="1" applyAlignment="1" applyProtection="1">
      <alignment horizontal="right"/>
    </xf>
    <xf numFmtId="37" fontId="11" fillId="0" borderId="20" xfId="55" applyFont="1" applyFill="1" applyBorder="1" applyProtection="1"/>
    <xf numFmtId="177" fontId="7" fillId="0" borderId="0" xfId="57" applyNumberFormat="1" applyFont="1" applyFill="1" applyBorder="1"/>
    <xf numFmtId="177" fontId="7" fillId="0" borderId="0" xfId="57" applyNumberFormat="1" applyFont="1" applyFill="1"/>
    <xf numFmtId="177" fontId="8" fillId="0" borderId="0" xfId="57" applyNumberFormat="1" applyFont="1" applyFill="1" applyAlignment="1" applyProtection="1"/>
    <xf numFmtId="177" fontId="7" fillId="0" borderId="0" xfId="57" applyNumberFormat="1" applyFont="1" applyFill="1" applyAlignment="1" applyProtection="1">
      <alignment horizontal="distributed"/>
    </xf>
    <xf numFmtId="177" fontId="7" fillId="0" borderId="0" xfId="57" applyNumberFormat="1" applyFont="1" applyFill="1" applyAlignment="1" applyProtection="1">
      <alignment horizontal="right"/>
    </xf>
    <xf numFmtId="177" fontId="7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/>
    <xf numFmtId="177" fontId="9" fillId="0" borderId="0" xfId="57" applyNumberFormat="1" applyFont="1" applyFill="1" applyAlignment="1" applyProtection="1">
      <alignment horizontal="distributed"/>
    </xf>
    <xf numFmtId="177" fontId="9" fillId="0" borderId="0" xfId="57" applyNumberFormat="1" applyFont="1" applyFill="1"/>
    <xf numFmtId="177" fontId="9" fillId="0" borderId="0" xfId="57" applyNumberFormat="1" applyFont="1" applyFill="1" applyAlignment="1" applyProtection="1">
      <alignment horizontal="right"/>
    </xf>
    <xf numFmtId="177" fontId="9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 applyAlignment="1">
      <alignment vertical="center"/>
    </xf>
    <xf numFmtId="177" fontId="9" fillId="0" borderId="0" xfId="57" applyNumberFormat="1" applyFont="1" applyFill="1" applyBorder="1" applyAlignment="1">
      <alignment horizontal="right" vertical="center"/>
    </xf>
    <xf numFmtId="177" fontId="9" fillId="0" borderId="0" xfId="57" applyNumberFormat="1" applyFont="1" applyFill="1" applyAlignment="1">
      <alignment vertical="center"/>
    </xf>
    <xf numFmtId="177" fontId="9" fillId="0" borderId="13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 wrapText="1"/>
    </xf>
    <xf numFmtId="177" fontId="9" fillId="0" borderId="16" xfId="57" applyNumberFormat="1" applyFont="1" applyFill="1" applyBorder="1" applyAlignment="1" applyProtection="1">
      <alignment horizontal="center" vertical="center" wrapText="1"/>
    </xf>
    <xf numFmtId="177" fontId="9" fillId="0" borderId="13" xfId="57" applyNumberFormat="1" applyFont="1" applyFill="1" applyBorder="1" applyAlignment="1" applyProtection="1">
      <alignment horizontal="center" vertical="center" wrapText="1"/>
    </xf>
    <xf numFmtId="177" fontId="9" fillId="0" borderId="0" xfId="57" applyNumberFormat="1" applyFont="1" applyFill="1" applyBorder="1" applyAlignment="1"/>
    <xf numFmtId="37" fontId="9" fillId="0" borderId="17" xfId="57" quotePrefix="1" applyFont="1" applyFill="1" applyBorder="1" applyAlignment="1" applyProtection="1">
      <alignment horizontal="distributed"/>
    </xf>
    <xf numFmtId="177" fontId="9" fillId="0" borderId="0" xfId="57" applyNumberFormat="1" applyFont="1" applyFill="1" applyBorder="1" applyAlignment="1" applyProtection="1">
      <alignment horizontal="right" wrapText="1"/>
    </xf>
    <xf numFmtId="177" fontId="9" fillId="0" borderId="0" xfId="57" applyNumberFormat="1" applyFont="1" applyFill="1" applyAlignment="1"/>
    <xf numFmtId="177" fontId="11" fillId="0" borderId="0" xfId="57" applyNumberFormat="1" applyFont="1" applyFill="1" applyBorder="1" applyAlignment="1"/>
    <xf numFmtId="177" fontId="11" fillId="0" borderId="0" xfId="54" applyNumberFormat="1" applyFont="1" applyFill="1" applyBorder="1" applyAlignment="1" applyProtection="1"/>
    <xf numFmtId="177" fontId="11" fillId="0" borderId="17" xfId="57" applyNumberFormat="1" applyFont="1" applyFill="1" applyBorder="1" applyAlignment="1" applyProtection="1">
      <alignment horizontal="distributed"/>
    </xf>
    <xf numFmtId="177" fontId="11" fillId="0" borderId="0" xfId="54" applyNumberFormat="1" applyFont="1" applyFill="1" applyAlignment="1"/>
    <xf numFmtId="177" fontId="9" fillId="0" borderId="0" xfId="57" applyNumberFormat="1" applyFont="1" applyFill="1" applyBorder="1" applyAlignment="1" applyProtection="1">
      <alignment horizontal="distributed"/>
    </xf>
    <xf numFmtId="177" fontId="9" fillId="0" borderId="17" xfId="57" applyNumberFormat="1" applyFont="1" applyFill="1" applyBorder="1" applyAlignment="1" applyProtection="1">
      <alignment horizontal="distributed"/>
    </xf>
    <xf numFmtId="177" fontId="9" fillId="0" borderId="0" xfId="38" applyNumberFormat="1" applyFont="1" applyFill="1" applyBorder="1" applyAlignment="1"/>
    <xf numFmtId="177" fontId="9" fillId="0" borderId="0" xfId="38" applyNumberFormat="1" applyFont="1" applyFill="1" applyBorder="1" applyAlignment="1" applyProtection="1">
      <alignment horizontal="right"/>
    </xf>
    <xf numFmtId="177" fontId="9" fillId="0" borderId="14" xfId="57" applyNumberFormat="1" applyFont="1" applyFill="1" applyBorder="1" applyAlignment="1"/>
    <xf numFmtId="177" fontId="9" fillId="0" borderId="18" xfId="57" applyNumberFormat="1" applyFont="1" applyFill="1" applyBorder="1" applyAlignment="1"/>
    <xf numFmtId="0" fontId="7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distributed"/>
    </xf>
    <xf numFmtId="0" fontId="7" fillId="0" borderId="0" xfId="58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left"/>
    </xf>
    <xf numFmtId="0" fontId="7" fillId="0" borderId="0" xfId="58" applyFont="1" applyFill="1" applyBorder="1" applyAlignment="1" applyProtection="1">
      <alignment horizontal="right"/>
    </xf>
    <xf numFmtId="0" fontId="9" fillId="0" borderId="0" xfId="58" quotePrefix="1" applyFont="1" applyFill="1" applyBorder="1" applyAlignment="1" applyProtection="1">
      <alignment horizontal="center"/>
    </xf>
    <xf numFmtId="0" fontId="9" fillId="0" borderId="0" xfId="58" quotePrefix="1" applyFont="1" applyFill="1" applyBorder="1" applyAlignment="1" applyProtection="1">
      <alignment horizontal="left"/>
    </xf>
    <xf numFmtId="0" fontId="9" fillId="0" borderId="0" xfId="58" quotePrefix="1" applyFont="1" applyFill="1" applyBorder="1" applyAlignment="1" applyProtection="1">
      <alignment horizontal="distributed"/>
    </xf>
    <xf numFmtId="0" fontId="9" fillId="0" borderId="0" xfId="58" applyFont="1" applyFill="1" applyBorder="1" applyAlignment="1" applyProtection="1">
      <alignment horizontal="left"/>
    </xf>
    <xf numFmtId="0" fontId="9" fillId="0" borderId="0" xfId="58" applyFont="1" applyFill="1" applyBorder="1" applyAlignment="1" applyProtection="1">
      <alignment horizontal="right"/>
    </xf>
    <xf numFmtId="0" fontId="9" fillId="0" borderId="0" xfId="58" applyFont="1" applyFill="1" applyBorder="1" applyAlignment="1" applyProtection="1">
      <alignment horizontal="center"/>
    </xf>
    <xf numFmtId="38" fontId="9" fillId="0" borderId="0" xfId="0" applyNumberFormat="1" applyFont="1" applyFill="1"/>
    <xf numFmtId="0" fontId="9" fillId="0" borderId="0" xfId="58" applyFont="1" applyFill="1" applyBorder="1" applyAlignment="1"/>
    <xf numFmtId="0" fontId="9" fillId="0" borderId="0" xfId="58" applyFont="1" applyFill="1" applyBorder="1"/>
    <xf numFmtId="0" fontId="9" fillId="0" borderId="29" xfId="58" applyFont="1" applyFill="1" applyBorder="1" applyAlignment="1">
      <alignment horizontal="center" vertical="center"/>
    </xf>
    <xf numFmtId="0" fontId="9" fillId="0" borderId="16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vertical="center"/>
    </xf>
    <xf numFmtId="0" fontId="9" fillId="0" borderId="0" xfId="58" applyFont="1" applyFill="1" applyBorder="1" applyAlignment="1">
      <alignment vertical="center"/>
    </xf>
    <xf numFmtId="0" fontId="9" fillId="0" borderId="13" xfId="58" applyFont="1" applyFill="1" applyBorder="1" applyAlignment="1">
      <alignment vertical="center"/>
    </xf>
    <xf numFmtId="37" fontId="9" fillId="0" borderId="15" xfId="58" applyNumberFormat="1" applyFont="1" applyFill="1" applyBorder="1" applyAlignment="1" applyProtection="1">
      <alignment vertical="center"/>
    </xf>
    <xf numFmtId="0" fontId="9" fillId="0" borderId="23" xfId="58" applyFont="1" applyFill="1" applyBorder="1" applyAlignment="1">
      <alignment horizontal="center" vertical="center"/>
    </xf>
    <xf numFmtId="0" fontId="9" fillId="0" borderId="14" xfId="58" applyFont="1" applyFill="1" applyBorder="1" applyAlignment="1">
      <alignment horizontal="center" vertical="center"/>
    </xf>
    <xf numFmtId="0" fontId="9" fillId="0" borderId="18" xfId="58" applyFont="1" applyFill="1" applyBorder="1" applyAlignment="1">
      <alignment horizontal="center" vertical="center"/>
    </xf>
    <xf numFmtId="0" fontId="9" fillId="0" borderId="30" xfId="58" applyFont="1" applyFill="1" applyBorder="1" applyAlignment="1" applyProtection="1">
      <alignment horizontal="center" vertical="center"/>
    </xf>
    <xf numFmtId="0" fontId="9" fillId="0" borderId="27" xfId="58" applyFont="1" applyFill="1" applyBorder="1" applyAlignment="1" applyProtection="1">
      <alignment horizontal="center" vertical="center"/>
    </xf>
    <xf numFmtId="0" fontId="9" fillId="0" borderId="2" xfId="58" applyFont="1" applyFill="1" applyBorder="1" applyAlignment="1" applyProtection="1">
      <alignment horizontal="center" vertical="center"/>
    </xf>
    <xf numFmtId="0" fontId="9" fillId="0" borderId="30" xfId="58" applyFont="1" applyFill="1" applyBorder="1" applyAlignment="1" applyProtection="1">
      <alignment vertical="center"/>
    </xf>
    <xf numFmtId="0" fontId="9" fillId="0" borderId="0" xfId="58" applyFont="1" applyFill="1" applyBorder="1" applyAlignment="1" applyProtection="1">
      <alignment vertical="center"/>
    </xf>
    <xf numFmtId="0" fontId="9" fillId="0" borderId="2" xfId="58" applyFont="1" applyFill="1" applyBorder="1" applyAlignment="1" applyProtection="1">
      <alignment vertical="center"/>
    </xf>
    <xf numFmtId="0" fontId="9" fillId="0" borderId="14" xfId="58" applyFont="1" applyFill="1" applyBorder="1" applyAlignment="1" applyProtection="1">
      <alignment vertical="center"/>
    </xf>
    <xf numFmtId="0" fontId="9" fillId="0" borderId="24" xfId="58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center"/>
    </xf>
    <xf numFmtId="0" fontId="9" fillId="0" borderId="17" xfId="58" applyFont="1" applyFill="1" applyBorder="1" applyAlignment="1">
      <alignment horizontal="center"/>
    </xf>
    <xf numFmtId="185" fontId="9" fillId="0" borderId="0" xfId="38" applyNumberFormat="1" applyFont="1" applyFill="1" applyBorder="1" applyAlignment="1" applyProtection="1"/>
    <xf numFmtId="185" fontId="9" fillId="0" borderId="0" xfId="38" applyNumberFormat="1" applyFont="1" applyFill="1"/>
    <xf numFmtId="0" fontId="9" fillId="0" borderId="32" xfId="58" applyFont="1" applyFill="1" applyBorder="1" applyAlignment="1">
      <alignment horizontal="center"/>
    </xf>
    <xf numFmtId="0" fontId="11" fillId="0" borderId="0" xfId="58" applyFont="1" applyFill="1" applyBorder="1" applyAlignment="1">
      <alignment horizontal="center"/>
    </xf>
    <xf numFmtId="0" fontId="11" fillId="0" borderId="17" xfId="58" applyFont="1" applyFill="1" applyBorder="1" applyAlignment="1">
      <alignment horizontal="center"/>
    </xf>
    <xf numFmtId="185" fontId="11" fillId="0" borderId="0" xfId="0" applyNumberFormat="1" applyFont="1" applyFill="1"/>
    <xf numFmtId="38" fontId="11" fillId="0" borderId="0" xfId="38" applyFont="1" applyFill="1" applyBorder="1" applyAlignment="1" applyProtection="1"/>
    <xf numFmtId="0" fontId="11" fillId="0" borderId="32" xfId="58" applyFont="1" applyFill="1" applyBorder="1" applyAlignment="1">
      <alignment horizontal="center"/>
    </xf>
    <xf numFmtId="0" fontId="11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distributed"/>
    </xf>
    <xf numFmtId="0" fontId="9" fillId="0" borderId="17" xfId="0" applyFont="1" applyFill="1" applyBorder="1" applyAlignment="1" applyProtection="1">
      <alignment horizontal="center"/>
    </xf>
    <xf numFmtId="0" fontId="9" fillId="0" borderId="32" xfId="0" applyFont="1" applyFill="1" applyBorder="1" applyAlignment="1" applyProtection="1">
      <alignment horizontal="center"/>
    </xf>
    <xf numFmtId="185" fontId="9" fillId="0" borderId="0" xfId="38" applyNumberFormat="1" applyFont="1" applyFill="1" applyAlignment="1">
      <alignment horizontal="right"/>
    </xf>
    <xf numFmtId="0" fontId="9" fillId="0" borderId="14" xfId="58" applyFont="1" applyFill="1" applyBorder="1" applyAlignment="1" applyProtection="1">
      <alignment horizontal="center"/>
    </xf>
    <xf numFmtId="0" fontId="9" fillId="0" borderId="18" xfId="58" applyFont="1" applyFill="1" applyBorder="1" applyAlignment="1" applyProtection="1">
      <alignment horizontal="center"/>
    </xf>
    <xf numFmtId="37" fontId="9" fillId="0" borderId="14" xfId="58" applyNumberFormat="1" applyFont="1" applyFill="1" applyBorder="1" applyAlignment="1" applyProtection="1">
      <alignment horizontal="right"/>
    </xf>
    <xf numFmtId="37" fontId="9" fillId="0" borderId="14" xfId="58" applyNumberFormat="1" applyFont="1" applyFill="1" applyBorder="1" applyAlignment="1" applyProtection="1"/>
    <xf numFmtId="37" fontId="9" fillId="0" borderId="0" xfId="58" applyNumberFormat="1" applyFont="1" applyFill="1" applyBorder="1" applyAlignment="1" applyProtection="1"/>
    <xf numFmtId="0" fontId="9" fillId="0" borderId="24" xfId="58" applyFont="1" applyFill="1" applyBorder="1" applyAlignment="1" applyProtection="1">
      <alignment horizontal="center"/>
    </xf>
    <xf numFmtId="37" fontId="9" fillId="0" borderId="16" xfId="58" applyNumberFormat="1" applyFont="1" applyFill="1" applyBorder="1" applyAlignment="1" applyProtection="1">
      <alignment horizontal="centerContinuous" vertical="center"/>
    </xf>
    <xf numFmtId="37" fontId="9" fillId="0" borderId="13" xfId="58" applyNumberFormat="1" applyFont="1" applyFill="1" applyBorder="1" applyAlignment="1" applyProtection="1">
      <alignment horizontal="centerContinuous" vertical="center"/>
    </xf>
    <xf numFmtId="37" fontId="9" fillId="0" borderId="0" xfId="58" applyNumberFormat="1" applyFont="1" applyFill="1" applyBorder="1" applyAlignment="1" applyProtection="1">
      <alignment vertical="center"/>
    </xf>
    <xf numFmtId="37" fontId="9" fillId="0" borderId="0" xfId="58" applyNumberFormat="1" applyFont="1" applyFill="1" applyBorder="1" applyAlignment="1" applyProtection="1">
      <alignment horizontal="centerContinuous" vertical="center"/>
    </xf>
    <xf numFmtId="37" fontId="9" fillId="0" borderId="15" xfId="58" applyNumberFormat="1" applyFont="1" applyFill="1" applyBorder="1" applyAlignment="1" applyProtection="1">
      <alignment horizontal="centerContinuous" vertical="center"/>
    </xf>
    <xf numFmtId="0" fontId="9" fillId="0" borderId="0" xfId="58" applyFont="1" applyFill="1" applyBorder="1" applyAlignment="1" applyProtection="1">
      <alignment horizontal="center" vertical="center"/>
    </xf>
    <xf numFmtId="0" fontId="9" fillId="0" borderId="31" xfId="58" applyFont="1" applyFill="1" applyBorder="1" applyAlignment="1" applyProtection="1">
      <alignment horizontal="center" vertical="center"/>
    </xf>
    <xf numFmtId="38" fontId="9" fillId="0" borderId="0" xfId="38" applyFont="1" applyFill="1"/>
    <xf numFmtId="38" fontId="11" fillId="0" borderId="0" xfId="38" applyFont="1" applyFill="1"/>
    <xf numFmtId="0" fontId="9" fillId="0" borderId="14" xfId="58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41" fontId="11" fillId="0" borderId="0" xfId="38" applyNumberFormat="1" applyFont="1" applyFill="1" applyBorder="1" applyAlignment="1" applyProtection="1">
      <alignment horizontal="right"/>
    </xf>
    <xf numFmtId="41" fontId="9" fillId="0" borderId="0" xfId="38" applyNumberFormat="1" applyFont="1" applyFill="1" applyBorder="1" applyProtection="1"/>
    <xf numFmtId="179" fontId="7" fillId="0" borderId="0" xfId="56" applyNumberFormat="1" applyFont="1" applyFill="1" applyBorder="1" applyAlignment="1">
      <alignment horizontal="distributed"/>
    </xf>
    <xf numFmtId="179" fontId="7" fillId="0" borderId="0" xfId="56" applyNumberFormat="1" applyFont="1" applyFill="1" applyBorder="1" applyAlignment="1"/>
    <xf numFmtId="179" fontId="7" fillId="0" borderId="0" xfId="56" applyNumberFormat="1" applyFont="1" applyFill="1"/>
    <xf numFmtId="179" fontId="7" fillId="0" borderId="0" xfId="57" quotePrefix="1" applyNumberFormat="1" applyFont="1" applyFill="1" applyAlignment="1" applyProtection="1">
      <alignment horizontal="right"/>
    </xf>
    <xf numFmtId="179" fontId="8" fillId="0" borderId="0" xfId="56" quotePrefix="1" applyNumberFormat="1" applyFont="1" applyFill="1" applyAlignment="1">
      <alignment horizontal="right"/>
    </xf>
    <xf numFmtId="179" fontId="8" fillId="0" borderId="0" xfId="57" applyNumberFormat="1" applyFont="1" applyFill="1" applyAlignment="1" applyProtection="1"/>
    <xf numFmtId="179" fontId="7" fillId="0" borderId="0" xfId="57" quotePrefix="1" applyNumberFormat="1" applyFont="1" applyFill="1" applyBorder="1" applyAlignment="1" applyProtection="1">
      <alignment horizontal="right"/>
    </xf>
    <xf numFmtId="179" fontId="7" fillId="0" borderId="0" xfId="56" applyNumberFormat="1" applyFont="1" applyFill="1" applyBorder="1"/>
    <xf numFmtId="179" fontId="7" fillId="0" borderId="0" xfId="57" applyNumberFormat="1" applyFont="1" applyFill="1" applyAlignment="1">
      <alignment horizontal="right"/>
    </xf>
    <xf numFmtId="179" fontId="7" fillId="0" borderId="0" xfId="57" applyNumberFormat="1" applyFont="1" applyFill="1" applyBorder="1" applyAlignment="1" applyProtection="1">
      <alignment horizontal="right"/>
    </xf>
    <xf numFmtId="37" fontId="9" fillId="0" borderId="0" xfId="57" quotePrefix="1" applyFont="1" applyFill="1" applyBorder="1" applyAlignment="1" applyProtection="1"/>
    <xf numFmtId="37" fontId="9" fillId="0" borderId="0" xfId="57" applyFont="1" applyFill="1"/>
    <xf numFmtId="37" fontId="9" fillId="0" borderId="0" xfId="57" applyFont="1" applyFill="1" applyBorder="1"/>
    <xf numFmtId="0" fontId="9" fillId="0" borderId="0" xfId="56" applyFont="1" applyFill="1" applyBorder="1"/>
    <xf numFmtId="37" fontId="9" fillId="0" borderId="0" xfId="57" applyFont="1" applyFill="1" applyAlignment="1">
      <alignment horizontal="right"/>
    </xf>
    <xf numFmtId="37" fontId="9" fillId="0" borderId="0" xfId="57" applyFont="1" applyFill="1" applyBorder="1" applyAlignment="1" applyProtection="1">
      <alignment horizontal="right"/>
    </xf>
    <xf numFmtId="0" fontId="9" fillId="0" borderId="0" xfId="56" applyFont="1" applyFill="1"/>
    <xf numFmtId="37" fontId="33" fillId="0" borderId="12" xfId="57" applyFont="1" applyFill="1" applyBorder="1" applyAlignment="1">
      <alignment horizontal="distributed"/>
    </xf>
    <xf numFmtId="37" fontId="33" fillId="0" borderId="12" xfId="57" applyFont="1" applyFill="1" applyBorder="1" applyAlignment="1"/>
    <xf numFmtId="37" fontId="33" fillId="0" borderId="12" xfId="57" applyFont="1" applyFill="1" applyBorder="1"/>
    <xf numFmtId="37" fontId="33" fillId="0" borderId="0" xfId="57" applyFont="1" applyFill="1" applyBorder="1"/>
    <xf numFmtId="0" fontId="33" fillId="0" borderId="12" xfId="59" applyFont="1" applyFill="1" applyBorder="1"/>
    <xf numFmtId="0" fontId="33" fillId="0" borderId="0" xfId="59" applyFont="1" applyFill="1"/>
    <xf numFmtId="176" fontId="33" fillId="0" borderId="0" xfId="59" applyNumberFormat="1" applyFont="1" applyFill="1"/>
    <xf numFmtId="176" fontId="33" fillId="0" borderId="0" xfId="59" applyNumberFormat="1" applyFont="1" applyFill="1" applyBorder="1"/>
    <xf numFmtId="0" fontId="33" fillId="0" borderId="0" xfId="56" applyFont="1" applyFill="1"/>
    <xf numFmtId="37" fontId="33" fillId="0" borderId="29" xfId="57" applyFont="1" applyFill="1" applyBorder="1" applyAlignment="1">
      <alignment horizontal="distributed"/>
    </xf>
    <xf numFmtId="37" fontId="33" fillId="0" borderId="29" xfId="57" applyFont="1" applyFill="1" applyBorder="1" applyAlignment="1"/>
    <xf numFmtId="37" fontId="33" fillId="0" borderId="29" xfId="57" applyFont="1" applyFill="1" applyBorder="1" applyAlignment="1" applyProtection="1">
      <alignment horizontal="center" vertical="center"/>
    </xf>
    <xf numFmtId="37" fontId="33" fillId="0" borderId="22" xfId="57" applyFont="1" applyFill="1" applyBorder="1" applyAlignment="1" applyProtection="1">
      <alignment horizontal="center" vertical="center"/>
    </xf>
    <xf numFmtId="37" fontId="33" fillId="0" borderId="0" xfId="57" applyFont="1" applyFill="1" applyBorder="1" applyAlignment="1" applyProtection="1">
      <alignment horizontal="center" vertical="center"/>
    </xf>
    <xf numFmtId="0" fontId="33" fillId="0" borderId="29" xfId="56" applyFont="1" applyFill="1" applyBorder="1"/>
    <xf numFmtId="37" fontId="33" fillId="0" borderId="23" xfId="57" applyFont="1" applyFill="1" applyBorder="1" applyAlignment="1">
      <alignment horizontal="distributed"/>
    </xf>
    <xf numFmtId="37" fontId="33" fillId="0" borderId="0" xfId="57" applyFont="1" applyFill="1" applyBorder="1" applyAlignment="1">
      <alignment horizontal="distributed"/>
    </xf>
    <xf numFmtId="37" fontId="33" fillId="0" borderId="0" xfId="57" applyFont="1" applyFill="1" applyBorder="1" applyAlignment="1"/>
    <xf numFmtId="37" fontId="33" fillId="0" borderId="14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center" vertical="center"/>
    </xf>
    <xf numFmtId="37" fontId="33" fillId="0" borderId="18" xfId="57" applyFont="1" applyFill="1" applyBorder="1" applyAlignment="1" applyProtection="1">
      <alignment horizontal="center" vertical="center"/>
    </xf>
    <xf numFmtId="0" fontId="33" fillId="0" borderId="0" xfId="56" applyFont="1" applyFill="1" applyBorder="1"/>
    <xf numFmtId="37" fontId="33" fillId="0" borderId="32" xfId="57" applyFont="1" applyFill="1" applyBorder="1" applyAlignment="1">
      <alignment horizontal="distributed"/>
    </xf>
    <xf numFmtId="37" fontId="33" fillId="0" borderId="14" xfId="57" applyFont="1" applyFill="1" applyBorder="1" applyAlignment="1">
      <alignment horizontal="distributed"/>
    </xf>
    <xf numFmtId="37" fontId="33" fillId="0" borderId="14" xfId="57" applyFont="1" applyFill="1" applyBorder="1" applyAlignment="1"/>
    <xf numFmtId="37" fontId="33" fillId="0" borderId="27" xfId="57" applyFont="1" applyFill="1" applyBorder="1" applyAlignment="1" applyProtection="1">
      <alignment horizontal="center" vertical="center"/>
    </xf>
    <xf numFmtId="37" fontId="33" fillId="0" borderId="31" xfId="57" applyFont="1" applyFill="1" applyBorder="1" applyAlignment="1" applyProtection="1">
      <alignment horizontal="center" vertical="center"/>
    </xf>
    <xf numFmtId="37" fontId="33" fillId="0" borderId="24" xfId="57" applyFont="1" applyFill="1" applyBorder="1" applyAlignment="1">
      <alignment horizontal="distributed"/>
    </xf>
    <xf numFmtId="37" fontId="33" fillId="0" borderId="17" xfId="57" quotePrefix="1" applyFont="1" applyFill="1" applyBorder="1" applyAlignment="1" applyProtection="1"/>
    <xf numFmtId="37" fontId="33" fillId="0" borderId="0" xfId="57" applyNumberFormat="1" applyFont="1" applyFill="1" applyBorder="1" applyProtection="1"/>
    <xf numFmtId="185" fontId="33" fillId="0" borderId="0" xfId="57" applyNumberFormat="1" applyFont="1" applyFill="1" applyBorder="1" applyAlignment="1" applyProtection="1">
      <alignment horizontal="right"/>
    </xf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4" fillId="0" borderId="0" xfId="56" applyFont="1" applyFill="1" applyBorder="1"/>
    <xf numFmtId="37" fontId="34" fillId="0" borderId="17" xfId="57" quotePrefix="1" applyFont="1" applyFill="1" applyBorder="1" applyAlignment="1" applyProtection="1"/>
    <xf numFmtId="37" fontId="34" fillId="0" borderId="0" xfId="57" applyFont="1" applyFill="1" applyBorder="1" applyAlignment="1" applyProtection="1">
      <alignment horizontal="right"/>
    </xf>
    <xf numFmtId="37" fontId="34" fillId="0" borderId="0" xfId="57" quotePrefix="1" applyFont="1" applyFill="1" applyBorder="1" applyAlignment="1" applyProtection="1"/>
    <xf numFmtId="0" fontId="34" fillId="0" borderId="0" xfId="56" applyFont="1" applyFill="1"/>
    <xf numFmtId="37" fontId="33" fillId="0" borderId="0" xfId="57" applyFont="1" applyFill="1" applyBorder="1" applyAlignment="1" applyProtection="1">
      <alignment horizontal="distributed"/>
    </xf>
    <xf numFmtId="37" fontId="34" fillId="0" borderId="0" xfId="57" applyFont="1" applyFill="1" applyBorder="1" applyAlignment="1" applyProtection="1">
      <alignment horizontal="distributed"/>
    </xf>
    <xf numFmtId="37" fontId="34" fillId="0" borderId="17" xfId="57" applyFont="1" applyFill="1" applyBorder="1" applyAlignment="1" applyProtection="1"/>
    <xf numFmtId="37" fontId="34" fillId="0" borderId="0" xfId="57" applyFont="1" applyFill="1" applyBorder="1" applyAlignment="1" applyProtection="1"/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3" fillId="0" borderId="14" xfId="57" applyFont="1" applyFill="1" applyBorder="1" applyAlignment="1" applyProtection="1">
      <alignment horizontal="distributed"/>
    </xf>
    <xf numFmtId="37" fontId="33" fillId="0" borderId="14" xfId="57" quotePrefix="1" applyFont="1" applyFill="1" applyBorder="1" applyAlignment="1" applyProtection="1">
      <alignment horizontal="distributed"/>
    </xf>
    <xf numFmtId="37" fontId="33" fillId="0" borderId="18" xfId="57" applyFont="1" applyFill="1" applyBorder="1" applyAlignment="1" applyProtection="1"/>
    <xf numFmtId="37" fontId="33" fillId="0" borderId="14" xfId="57" applyNumberFormat="1" applyFont="1" applyFill="1" applyBorder="1" applyProtection="1"/>
    <xf numFmtId="37" fontId="33" fillId="0" borderId="14" xfId="57" applyNumberFormat="1" applyFont="1" applyFill="1" applyBorder="1" applyAlignment="1" applyProtection="1">
      <alignment horizontal="right"/>
    </xf>
    <xf numFmtId="37" fontId="33" fillId="0" borderId="18" xfId="57" applyFont="1" applyFill="1" applyBorder="1" applyAlignment="1" applyProtection="1">
      <alignment horizontal="right"/>
    </xf>
    <xf numFmtId="37" fontId="33" fillId="0" borderId="14" xfId="57" applyFont="1" applyFill="1" applyBorder="1" applyAlignment="1" applyProtection="1"/>
    <xf numFmtId="37" fontId="33" fillId="0" borderId="13" xfId="57" applyFont="1" applyFill="1" applyBorder="1" applyAlignment="1" applyProtection="1">
      <alignment horizontal="center" vertical="center"/>
    </xf>
    <xf numFmtId="37" fontId="33" fillId="0" borderId="13" xfId="57" applyFont="1" applyFill="1" applyBorder="1" applyAlignment="1" applyProtection="1">
      <alignment horizontal="centerContinuous" vertical="center" wrapText="1"/>
    </xf>
    <xf numFmtId="37" fontId="33" fillId="0" borderId="13" xfId="57" applyFont="1" applyFill="1" applyBorder="1" applyAlignment="1" applyProtection="1">
      <alignment horizontal="centerContinuous" vertical="center"/>
    </xf>
    <xf numFmtId="0" fontId="33" fillId="0" borderId="15" xfId="56" applyFont="1" applyFill="1" applyBorder="1"/>
    <xf numFmtId="0" fontId="33" fillId="0" borderId="17" xfId="56" applyFont="1" applyFill="1" applyBorder="1"/>
    <xf numFmtId="37" fontId="33" fillId="0" borderId="30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right"/>
    </xf>
    <xf numFmtId="37" fontId="34" fillId="0" borderId="17" xfId="57" applyFont="1" applyFill="1" applyBorder="1" applyAlignment="1" applyProtection="1">
      <alignment horizontal="right"/>
    </xf>
    <xf numFmtId="184" fontId="33" fillId="0" borderId="0" xfId="57" applyNumberFormat="1" applyFont="1" applyFill="1" applyBorder="1" applyAlignment="1" applyProtection="1">
      <alignment horizontal="right"/>
    </xf>
    <xf numFmtId="184" fontId="34" fillId="0" borderId="0" xfId="57" applyNumberFormat="1" applyFont="1" applyFill="1" applyBorder="1" applyAlignment="1" applyProtection="1">
      <alignment horizontal="right"/>
    </xf>
    <xf numFmtId="184" fontId="33" fillId="0" borderId="14" xfId="57" applyNumberFormat="1" applyFont="1" applyFill="1" applyBorder="1" applyProtection="1"/>
    <xf numFmtId="0" fontId="33" fillId="0" borderId="0" xfId="59" applyFont="1" applyFill="1" applyBorder="1" applyAlignment="1">
      <alignment horizontal="distributed"/>
    </xf>
    <xf numFmtId="0" fontId="33" fillId="0" borderId="0" xfId="59" applyFont="1" applyFill="1" applyBorder="1" applyAlignment="1"/>
    <xf numFmtId="37" fontId="33" fillId="0" borderId="0" xfId="57" applyFont="1" applyFill="1"/>
    <xf numFmtId="0" fontId="33" fillId="0" borderId="0" xfId="59" applyFont="1" applyFill="1" applyBorder="1"/>
    <xf numFmtId="0" fontId="38" fillId="0" borderId="0" xfId="59" applyFont="1" applyFill="1" applyBorder="1" applyAlignment="1">
      <alignment horizontal="distributed"/>
    </xf>
    <xf numFmtId="0" fontId="38" fillId="0" borderId="0" xfId="59" applyFont="1" applyFill="1" applyBorder="1" applyAlignment="1"/>
    <xf numFmtId="0" fontId="38" fillId="0" borderId="0" xfId="59" applyFont="1" applyFill="1"/>
    <xf numFmtId="0" fontId="38" fillId="0" borderId="0" xfId="59" applyFont="1" applyFill="1" applyBorder="1"/>
    <xf numFmtId="176" fontId="38" fillId="0" borderId="0" xfId="59" applyNumberFormat="1" applyFont="1" applyFill="1"/>
    <xf numFmtId="176" fontId="38" fillId="0" borderId="0" xfId="59" applyNumberFormat="1" applyFont="1" applyFill="1" applyBorder="1"/>
    <xf numFmtId="0" fontId="38" fillId="0" borderId="0" xfId="56" applyFont="1" applyFill="1"/>
    <xf numFmtId="0" fontId="9" fillId="0" borderId="0" xfId="59" applyFont="1" applyFill="1" applyBorder="1" applyAlignment="1">
      <alignment horizontal="distributed"/>
    </xf>
    <xf numFmtId="0" fontId="9" fillId="0" borderId="0" xfId="59" applyFont="1" applyFill="1" applyBorder="1" applyAlignment="1"/>
    <xf numFmtId="0" fontId="9" fillId="0" borderId="0" xfId="59" applyFont="1" applyFill="1"/>
    <xf numFmtId="0" fontId="9" fillId="0" borderId="0" xfId="59" applyFont="1" applyFill="1" applyBorder="1"/>
    <xf numFmtId="176" fontId="9" fillId="0" borderId="0" xfId="59" applyNumberFormat="1" applyFont="1" applyFill="1"/>
    <xf numFmtId="176" fontId="9" fillId="0" borderId="0" xfId="59" applyNumberFormat="1" applyFont="1" applyFill="1" applyBorder="1"/>
    <xf numFmtId="37" fontId="34" fillId="0" borderId="0" xfId="57" applyNumberFormat="1" applyFont="1" applyFill="1" applyBorder="1" applyProtection="1"/>
    <xf numFmtId="185" fontId="34" fillId="0" borderId="0" xfId="57" applyNumberFormat="1" applyFont="1" applyFill="1" applyBorder="1" applyProtection="1"/>
    <xf numFmtId="185" fontId="33" fillId="0" borderId="0" xfId="57" applyNumberFormat="1" applyFont="1" applyFill="1" applyBorder="1" applyProtection="1"/>
    <xf numFmtId="0" fontId="9" fillId="0" borderId="13" xfId="0" applyFont="1" applyFill="1" applyBorder="1" applyAlignment="1">
      <alignment horizontal="left" vertical="center"/>
    </xf>
    <xf numFmtId="177" fontId="11" fillId="0" borderId="0" xfId="50" applyNumberFormat="1" applyFont="1" applyFill="1" applyBorder="1" applyAlignment="1" applyProtection="1">
      <alignment horizontal="distributed"/>
    </xf>
    <xf numFmtId="177" fontId="9" fillId="0" borderId="0" xfId="50" applyNumberFormat="1" applyFont="1" applyFill="1" applyBorder="1" applyAlignment="1" applyProtection="1">
      <alignment horizontal="left"/>
    </xf>
    <xf numFmtId="177" fontId="9" fillId="0" borderId="15" xfId="50" applyNumberFormat="1" applyFont="1" applyFill="1" applyBorder="1" applyAlignment="1" applyProtection="1">
      <alignment horizontal="center" vertical="center"/>
    </xf>
    <xf numFmtId="177" fontId="9" fillId="0" borderId="19" xfId="50" applyNumberFormat="1" applyFont="1" applyFill="1" applyBorder="1" applyAlignment="1" applyProtection="1">
      <alignment horizontal="center" vertical="center"/>
    </xf>
    <xf numFmtId="177" fontId="9" fillId="0" borderId="13" xfId="5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34" fillId="0" borderId="17" xfId="0" quotePrefix="1" applyFont="1" applyFill="1" applyBorder="1" applyAlignment="1">
      <alignment horizontal="distributed"/>
    </xf>
    <xf numFmtId="0" fontId="9" fillId="0" borderId="0" xfId="51" applyFont="1" applyFill="1" applyBorder="1" applyAlignment="1" applyProtection="1">
      <alignment horizontal="left"/>
    </xf>
    <xf numFmtId="0" fontId="9" fillId="0" borderId="0" xfId="51" applyFont="1" applyFill="1" applyBorder="1" applyAlignment="1">
      <alignment horizontal="left"/>
    </xf>
    <xf numFmtId="0" fontId="9" fillId="0" borderId="0" xfId="53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32" xfId="57" applyFont="1" applyFill="1" applyBorder="1" applyAlignment="1" applyProtection="1">
      <alignment horizontal="left"/>
    </xf>
    <xf numFmtId="37" fontId="33" fillId="0" borderId="14" xfId="57" applyFont="1" applyFill="1" applyBorder="1" applyAlignment="1" applyProtection="1">
      <alignment horizontal="left"/>
    </xf>
    <xf numFmtId="37" fontId="33" fillId="0" borderId="14" xfId="57" quotePrefix="1" applyFont="1" applyFill="1" applyBorder="1" applyAlignment="1" applyProtection="1">
      <alignment horizontal="left"/>
    </xf>
    <xf numFmtId="37" fontId="9" fillId="0" borderId="0" xfId="53" applyNumberFormat="1" applyFont="1" applyFill="1" applyBorder="1" applyAlignment="1" applyProtection="1">
      <alignment horizontal="right"/>
    </xf>
    <xf numFmtId="37" fontId="33" fillId="0" borderId="0" xfId="57" applyFont="1" applyFill="1" applyBorder="1" applyProtection="1"/>
    <xf numFmtId="0" fontId="9" fillId="0" borderId="29" xfId="0" applyFont="1" applyFill="1" applyBorder="1" applyAlignment="1">
      <alignment horizontal="center" vertical="center"/>
    </xf>
    <xf numFmtId="177" fontId="9" fillId="0" borderId="0" xfId="50" applyNumberFormat="1" applyFont="1" applyFill="1" applyAlignment="1">
      <alignment horizontal="right"/>
    </xf>
    <xf numFmtId="185" fontId="9" fillId="0" borderId="0" xfId="52" applyNumberFormat="1" applyFont="1" applyFill="1" applyBorder="1"/>
    <xf numFmtId="0" fontId="8" fillId="0" borderId="0" xfId="0" applyFont="1" applyFill="1"/>
    <xf numFmtId="0" fontId="11" fillId="0" borderId="0" xfId="51" applyFont="1" applyFill="1" applyBorder="1" applyAlignment="1" applyProtection="1"/>
    <xf numFmtId="0" fontId="11" fillId="0" borderId="17" xfId="51" applyFont="1" applyFill="1" applyBorder="1" applyAlignment="1" applyProtection="1"/>
    <xf numFmtId="38" fontId="11" fillId="0" borderId="0" xfId="38" quotePrefix="1" applyFont="1" applyFill="1" applyBorder="1" applyAlignment="1" applyProtection="1">
      <alignment horizontal="right"/>
    </xf>
    <xf numFmtId="0" fontId="11" fillId="0" borderId="17" xfId="48" applyFont="1" applyFill="1" applyBorder="1" applyAlignment="1"/>
    <xf numFmtId="177" fontId="45" fillId="0" borderId="0" xfId="54" applyNumberFormat="1" applyFont="1" applyFill="1" applyBorder="1" applyAlignment="1" applyProtection="1"/>
    <xf numFmtId="177" fontId="40" fillId="0" borderId="0" xfId="57" applyNumberFormat="1" applyFont="1" applyFill="1" applyBorder="1" applyAlignment="1" applyProtection="1">
      <alignment horizontal="right"/>
    </xf>
    <xf numFmtId="177" fontId="40" fillId="0" borderId="0" xfId="57" applyNumberFormat="1" applyFont="1" applyFill="1" applyBorder="1" applyAlignment="1" applyProtection="1">
      <alignment horizontal="right" wrapText="1"/>
    </xf>
    <xf numFmtId="181" fontId="40" fillId="0" borderId="0" xfId="38" applyNumberFormat="1" applyFont="1" applyFill="1" applyBorder="1" applyAlignment="1" applyProtection="1">
      <alignment horizontal="right" wrapText="1"/>
    </xf>
    <xf numFmtId="181" fontId="40" fillId="0" borderId="32" xfId="60" applyNumberFormat="1" applyFont="1" applyFill="1" applyBorder="1" applyAlignment="1">
      <alignment horizontal="right"/>
    </xf>
    <xf numFmtId="181" fontId="40" fillId="0" borderId="0" xfId="60" applyNumberFormat="1" applyFont="1" applyFill="1" applyBorder="1" applyAlignment="1">
      <alignment horizontal="right"/>
    </xf>
    <xf numFmtId="181" fontId="40" fillId="0" borderId="0" xfId="57" applyNumberFormat="1" applyFont="1" applyFill="1" applyBorder="1" applyAlignment="1" applyProtection="1">
      <alignment horizontal="right" wrapText="1"/>
    </xf>
    <xf numFmtId="38" fontId="11" fillId="0" borderId="0" xfId="38" applyFont="1" applyFill="1" applyAlignment="1">
      <alignment horizontal="right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38" fontId="9" fillId="0" borderId="0" xfId="38" applyFont="1" applyFill="1" applyBorder="1" applyAlignment="1">
      <alignment horizontal="right"/>
    </xf>
    <xf numFmtId="38" fontId="9" fillId="0" borderId="0" xfId="38" applyFont="1" applyFill="1" applyBorder="1" applyAlignment="1"/>
    <xf numFmtId="38" fontId="9" fillId="0" borderId="0" xfId="38" applyFont="1" applyFill="1" applyAlignment="1"/>
    <xf numFmtId="38" fontId="9" fillId="0" borderId="0" xfId="38" applyFont="1" applyFill="1" applyAlignment="1">
      <alignment horizontal="right"/>
    </xf>
    <xf numFmtId="38" fontId="11" fillId="0" borderId="0" xfId="38" applyFont="1" applyFill="1" applyBorder="1" applyAlignment="1"/>
    <xf numFmtId="38" fontId="11" fillId="0" borderId="0" xfId="38" applyFont="1" applyFill="1" applyAlignment="1"/>
    <xf numFmtId="38" fontId="11" fillId="0" borderId="0" xfId="38" applyFont="1" applyFill="1" applyBorder="1" applyAlignment="1">
      <alignment horizontal="right"/>
    </xf>
    <xf numFmtId="0" fontId="9" fillId="0" borderId="14" xfId="0" applyFont="1" applyFill="1" applyBorder="1" applyAlignment="1"/>
    <xf numFmtId="37" fontId="9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0" xfId="57" applyFont="1" applyFill="1" applyBorder="1" applyAlignment="1" applyProtection="1">
      <alignment horizontal="left"/>
    </xf>
    <xf numFmtId="40" fontId="11" fillId="0" borderId="0" xfId="38" applyNumberFormat="1" applyFont="1" applyFill="1" applyAlignment="1"/>
    <xf numFmtId="0" fontId="34" fillId="0" borderId="32" xfId="0" quotePrefix="1" applyFont="1" applyFill="1" applyBorder="1" applyAlignment="1">
      <alignment horizontal="distributed"/>
    </xf>
    <xf numFmtId="38" fontId="9" fillId="0" borderId="14" xfId="38" applyFont="1" applyFill="1" applyBorder="1"/>
    <xf numFmtId="37" fontId="33" fillId="0" borderId="2" xfId="57" applyFont="1" applyFill="1" applyBorder="1" applyAlignment="1" applyProtection="1">
      <alignment horizontal="center" vertical="center"/>
    </xf>
    <xf numFmtId="0" fontId="9" fillId="0" borderId="0" xfId="49" applyFont="1" applyFill="1" applyAlignment="1">
      <alignment horizontal="right" vertical="center"/>
    </xf>
    <xf numFmtId="38" fontId="40" fillId="0" borderId="0" xfId="0" applyNumberFormat="1" applyFont="1" applyFill="1"/>
    <xf numFmtId="0" fontId="7" fillId="0" borderId="0" xfId="108" applyFont="1" applyFill="1" applyAlignment="1">
      <alignment horizontal="center"/>
    </xf>
    <xf numFmtId="0" fontId="8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right"/>
    </xf>
    <xf numFmtId="0" fontId="8" fillId="0" borderId="0" xfId="108" quotePrefix="1" applyFont="1" applyFill="1" applyAlignment="1">
      <alignment horizontal="left"/>
    </xf>
    <xf numFmtId="0" fontId="7" fillId="0" borderId="0" xfId="108" quotePrefix="1" applyFont="1" applyFill="1" applyAlignment="1">
      <alignment horizontal="left"/>
    </xf>
    <xf numFmtId="0" fontId="7" fillId="0" borderId="0" xfId="108" applyFont="1" applyFill="1"/>
    <xf numFmtId="0" fontId="7" fillId="0" borderId="0" xfId="108" applyFont="1" applyFill="1" applyAlignment="1"/>
    <xf numFmtId="0" fontId="7" fillId="0" borderId="0" xfId="108" applyFont="1" applyFill="1" applyBorder="1" applyAlignment="1"/>
    <xf numFmtId="0" fontId="9" fillId="0" borderId="0" xfId="108" applyFont="1" applyFill="1" applyAlignment="1">
      <alignment horizontal="center"/>
    </xf>
    <xf numFmtId="0" fontId="9" fillId="0" borderId="0" xfId="108" quotePrefix="1" applyFont="1" applyFill="1" applyAlignment="1"/>
    <xf numFmtId="0" fontId="9" fillId="0" borderId="0" xfId="108" quotePrefix="1" applyFont="1" applyFill="1" applyAlignment="1">
      <alignment horizontal="left"/>
    </xf>
    <xf numFmtId="0" fontId="9" fillId="0" borderId="0" xfId="108" applyFont="1" applyFill="1"/>
    <xf numFmtId="0" fontId="9" fillId="0" borderId="0" xfId="108" applyFont="1" applyFill="1" applyAlignment="1">
      <alignment vertical="center"/>
    </xf>
    <xf numFmtId="0" fontId="9" fillId="0" borderId="0" xfId="108" applyFont="1" applyFill="1" applyBorder="1" applyAlignment="1"/>
    <xf numFmtId="0" fontId="9" fillId="0" borderId="22" xfId="108" applyFont="1" applyFill="1" applyBorder="1" applyAlignment="1">
      <alignment horizontal="center" vertical="center"/>
    </xf>
    <xf numFmtId="0" fontId="9" fillId="0" borderId="16" xfId="108" applyFont="1" applyFill="1" applyBorder="1" applyAlignment="1">
      <alignment horizontal="centerContinuous" vertical="center"/>
    </xf>
    <xf numFmtId="0" fontId="9" fillId="0" borderId="13" xfId="108" applyFont="1" applyFill="1" applyBorder="1" applyAlignment="1">
      <alignment horizontal="centerContinuous" vertical="center"/>
    </xf>
    <xf numFmtId="0" fontId="9" fillId="0" borderId="0" xfId="108" applyFont="1" applyFill="1" applyBorder="1" applyAlignment="1">
      <alignment vertical="center"/>
    </xf>
    <xf numFmtId="0" fontId="9" fillId="0" borderId="17" xfId="108" applyFont="1" applyFill="1" applyBorder="1" applyAlignment="1">
      <alignment horizontal="center"/>
    </xf>
    <xf numFmtId="0" fontId="9" fillId="0" borderId="18" xfId="108" applyFont="1" applyFill="1" applyBorder="1" applyAlignment="1">
      <alignment horizontal="center"/>
    </xf>
    <xf numFmtId="0" fontId="9" fillId="0" borderId="0" xfId="108" applyFont="1" applyFill="1" applyBorder="1" applyAlignment="1">
      <alignment vertical="top"/>
    </xf>
    <xf numFmtId="0" fontId="34" fillId="0" borderId="0" xfId="108" applyFont="1" applyFill="1"/>
    <xf numFmtId="186" fontId="11" fillId="0" borderId="0" xfId="109" applyNumberFormat="1" applyFont="1" applyFill="1" applyBorder="1"/>
    <xf numFmtId="0" fontId="9" fillId="0" borderId="14" xfId="108" applyFont="1" applyFill="1" applyBorder="1"/>
    <xf numFmtId="0" fontId="9" fillId="0" borderId="0" xfId="108" applyFont="1" applyFill="1" applyAlignment="1"/>
    <xf numFmtId="0" fontId="10" fillId="0" borderId="0" xfId="108" applyFont="1" applyFill="1"/>
    <xf numFmtId="38" fontId="9" fillId="0" borderId="0" xfId="109" applyFont="1" applyFill="1" applyBorder="1"/>
    <xf numFmtId="38" fontId="9" fillId="0" borderId="0" xfId="109" applyFont="1" applyFill="1" applyBorder="1" applyAlignment="1">
      <alignment horizontal="right"/>
    </xf>
    <xf numFmtId="178" fontId="9" fillId="0" borderId="0" xfId="109" applyNumberFormat="1" applyFont="1" applyFill="1" applyBorder="1"/>
    <xf numFmtId="178" fontId="9" fillId="0" borderId="0" xfId="109" applyNumberFormat="1" applyFont="1" applyFill="1" applyBorder="1" applyAlignment="1">
      <alignment horizontal="right"/>
    </xf>
    <xf numFmtId="187" fontId="9" fillId="0" borderId="0" xfId="108" applyNumberFormat="1" applyFont="1" applyFill="1" applyBorder="1" applyAlignment="1"/>
    <xf numFmtId="187" fontId="9" fillId="0" borderId="0" xfId="108" applyNumberFormat="1" applyFont="1" applyFill="1"/>
    <xf numFmtId="178" fontId="11" fillId="0" borderId="0" xfId="109" applyNumberFormat="1" applyFont="1" applyFill="1" applyBorder="1"/>
    <xf numFmtId="0" fontId="9" fillId="0" borderId="0" xfId="108" applyFont="1" applyFill="1" applyBorder="1"/>
    <xf numFmtId="0" fontId="9" fillId="0" borderId="0" xfId="109" applyNumberFormat="1" applyFont="1" applyFill="1" applyBorder="1" applyAlignment="1">
      <alignment horizontal="right"/>
    </xf>
    <xf numFmtId="38" fontId="9" fillId="0" borderId="0" xfId="109" applyFont="1" applyFill="1"/>
    <xf numFmtId="38" fontId="11" fillId="0" borderId="0" xfId="109" applyFont="1" applyFill="1"/>
    <xf numFmtId="38" fontId="9" fillId="0" borderId="0" xfId="109" applyFont="1" applyFill="1" applyBorder="1" applyAlignment="1"/>
    <xf numFmtId="0" fontId="11" fillId="0" borderId="0" xfId="53" applyFont="1" applyFill="1" applyBorder="1" applyAlignment="1" applyProtection="1">
      <alignment horizontal="distributed"/>
    </xf>
    <xf numFmtId="37" fontId="45" fillId="0" borderId="17" xfId="57" quotePrefix="1" applyFont="1" applyFill="1" applyBorder="1" applyAlignment="1" applyProtection="1">
      <alignment horizontal="distributed"/>
    </xf>
    <xf numFmtId="177" fontId="45" fillId="0" borderId="0" xfId="57" applyNumberFormat="1" applyFont="1" applyFill="1" applyBorder="1" applyAlignment="1"/>
    <xf numFmtId="38" fontId="9" fillId="0" borderId="0" xfId="109" applyFont="1" applyFill="1" applyBorder="1" applyAlignment="1" applyProtection="1"/>
    <xf numFmtId="3" fontId="11" fillId="0" borderId="0" xfId="53" applyNumberFormat="1" applyFont="1" applyFill="1" applyBorder="1" applyAlignment="1" applyProtection="1">
      <alignment horizontal="right"/>
    </xf>
    <xf numFmtId="0" fontId="9" fillId="0" borderId="18" xfId="108" applyFont="1" applyFill="1" applyBorder="1"/>
    <xf numFmtId="185" fontId="9" fillId="0" borderId="0" xfId="0" applyNumberFormat="1" applyFont="1" applyFill="1"/>
    <xf numFmtId="181" fontId="45" fillId="0" borderId="0" xfId="60" applyNumberFormat="1" applyFont="1" applyFill="1" applyBorder="1" applyAlignment="1">
      <alignment horizontal="right"/>
    </xf>
    <xf numFmtId="181" fontId="45" fillId="0" borderId="0" xfId="57" applyNumberFormat="1" applyFont="1" applyFill="1" applyBorder="1" applyAlignment="1" applyProtection="1">
      <alignment horizontal="right" wrapText="1"/>
    </xf>
    <xf numFmtId="38" fontId="11" fillId="0" borderId="0" xfId="38" applyFont="1" applyFill="1" applyBorder="1" applyAlignment="1" applyProtection="1">
      <alignment horizontal="right"/>
    </xf>
    <xf numFmtId="40" fontId="11" fillId="0" borderId="0" xfId="38" applyNumberFormat="1" applyFont="1" applyFill="1" applyBorder="1" applyAlignment="1">
      <alignment horizontal="right"/>
    </xf>
    <xf numFmtId="0" fontId="9" fillId="0" borderId="0" xfId="38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11" fillId="0" borderId="0" xfId="38" applyNumberFormat="1" applyFont="1" applyFill="1" applyBorder="1" applyAlignment="1">
      <alignment horizontal="right"/>
    </xf>
    <xf numFmtId="0" fontId="9" fillId="0" borderId="30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distributed"/>
    </xf>
    <xf numFmtId="0" fontId="11" fillId="0" borderId="0" xfId="58" applyFont="1" applyFill="1" applyBorder="1" applyAlignment="1">
      <alignment horizontal="distributed"/>
    </xf>
    <xf numFmtId="37" fontId="34" fillId="0" borderId="0" xfId="57" applyNumberFormat="1" applyFont="1" applyFill="1" applyBorder="1" applyAlignment="1" applyProtection="1">
      <alignment horizontal="right"/>
    </xf>
    <xf numFmtId="185" fontId="34" fillId="0" borderId="0" xfId="57" applyNumberFormat="1" applyFont="1" applyFill="1" applyBorder="1" applyAlignment="1" applyProtection="1">
      <alignment horizontal="right"/>
    </xf>
    <xf numFmtId="176" fontId="33" fillId="0" borderId="0" xfId="56" applyNumberFormat="1" applyFont="1" applyFill="1" applyAlignment="1">
      <alignment horizontal="right"/>
    </xf>
    <xf numFmtId="184" fontId="33" fillId="0" borderId="0" xfId="56" applyNumberFormat="1" applyFont="1" applyFill="1" applyAlignment="1">
      <alignment horizontal="right"/>
    </xf>
    <xf numFmtId="38" fontId="33" fillId="0" borderId="0" xfId="38" applyFont="1" applyFill="1" applyAlignment="1">
      <alignment horizontal="right"/>
    </xf>
    <xf numFmtId="37" fontId="11" fillId="0" borderId="0" xfId="53" applyNumberFormat="1" applyFont="1" applyFill="1" applyBorder="1" applyAlignment="1" applyProtection="1">
      <alignment horizontal="right"/>
    </xf>
    <xf numFmtId="37" fontId="11" fillId="0" borderId="0" xfId="55" applyFont="1" applyFill="1" applyAlignment="1">
      <alignment horizontal="right"/>
    </xf>
    <xf numFmtId="0" fontId="11" fillId="0" borderId="0" xfId="51" applyFont="1" applyFill="1" applyBorder="1" applyAlignment="1" applyProtection="1">
      <alignment horizontal="left"/>
    </xf>
    <xf numFmtId="188" fontId="11" fillId="0" borderId="0" xfId="38" applyNumberFormat="1" applyFont="1" applyFill="1" applyBorder="1" applyProtection="1"/>
    <xf numFmtId="188" fontId="11" fillId="0" borderId="0" xfId="38" quotePrefix="1" applyNumberFormat="1" applyFont="1" applyFill="1" applyBorder="1" applyAlignment="1" applyProtection="1">
      <alignment horizontal="right"/>
    </xf>
    <xf numFmtId="188" fontId="11" fillId="0" borderId="0" xfId="38" applyNumberFormat="1" applyFont="1" applyFill="1" applyBorder="1" applyAlignment="1" applyProtection="1">
      <alignment horizontal="right"/>
    </xf>
    <xf numFmtId="188" fontId="9" fillId="0" borderId="0" xfId="38" quotePrefix="1" applyNumberFormat="1" applyFont="1" applyFill="1" applyBorder="1" applyAlignment="1" applyProtection="1">
      <alignment horizontal="right"/>
    </xf>
    <xf numFmtId="188" fontId="9" fillId="0" borderId="0" xfId="38" applyNumberFormat="1" applyFont="1" applyFill="1" applyBorder="1" applyAlignment="1" applyProtection="1">
      <alignment horizontal="right"/>
    </xf>
    <xf numFmtId="38" fontId="11" fillId="0" borderId="0" xfId="38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center" vertical="center"/>
    </xf>
    <xf numFmtId="38" fontId="11" fillId="0" borderId="0" xfId="38" applyFont="1" applyFill="1" applyAlignment="1"/>
    <xf numFmtId="38" fontId="9" fillId="0" borderId="0" xfId="38" applyFont="1" applyFill="1" applyBorder="1" applyAlignment="1">
      <alignment horizontal="right"/>
    </xf>
    <xf numFmtId="0" fontId="9" fillId="0" borderId="0" xfId="51" applyFont="1" applyFill="1" applyBorder="1" applyAlignment="1" applyProtection="1">
      <alignment horizontal="left"/>
    </xf>
    <xf numFmtId="0" fontId="11" fillId="0" borderId="0" xfId="51" applyFont="1" applyFill="1" applyBorder="1" applyAlignment="1" applyProtection="1">
      <alignment horizontal="left"/>
    </xf>
    <xf numFmtId="38" fontId="9" fillId="0" borderId="0" xfId="38" applyNumberFormat="1" applyFont="1" applyFill="1" applyBorder="1" applyAlignment="1">
      <alignment horizontal="right"/>
    </xf>
    <xf numFmtId="0" fontId="9" fillId="0" borderId="15" xfId="108" applyFont="1" applyFill="1" applyBorder="1" applyAlignment="1">
      <alignment vertical="center"/>
    </xf>
    <xf numFmtId="0" fontId="9" fillId="0" borderId="0" xfId="58" applyFont="1" applyFill="1" applyBorder="1" applyAlignment="1">
      <alignment horizontal="distributed"/>
    </xf>
    <xf numFmtId="37" fontId="33" fillId="0" borderId="0" xfId="57" applyFont="1" applyFill="1" applyBorder="1" applyAlignment="1" applyProtection="1">
      <alignment horizontal="left"/>
    </xf>
    <xf numFmtId="38" fontId="9" fillId="0" borderId="0" xfId="49" applyNumberFormat="1" applyFont="1" applyFill="1" applyAlignment="1">
      <alignment horizontal="right"/>
    </xf>
    <xf numFmtId="3" fontId="9" fillId="0" borderId="0" xfId="38" applyNumberFormat="1" applyFont="1" applyFill="1" applyAlignment="1"/>
    <xf numFmtId="188" fontId="11" fillId="0" borderId="0" xfId="48" applyNumberFormat="1" applyFont="1" applyFill="1" applyBorder="1" applyAlignment="1" applyProtection="1">
      <alignment horizontal="right"/>
    </xf>
    <xf numFmtId="188" fontId="9" fillId="0" borderId="0" xfId="48" applyNumberFormat="1" applyFont="1" applyFill="1" applyBorder="1" applyAlignment="1" applyProtection="1">
      <alignment horizontal="right"/>
    </xf>
    <xf numFmtId="188" fontId="9" fillId="0" borderId="0" xfId="48" applyNumberFormat="1" applyFont="1" applyFill="1" applyBorder="1" applyAlignment="1" applyProtection="1">
      <alignment horizontal="right" wrapText="1"/>
    </xf>
    <xf numFmtId="188" fontId="9" fillId="0" borderId="0" xfId="47" applyNumberFormat="1" applyFont="1" applyFill="1" applyBorder="1" applyAlignment="1">
      <alignment horizontal="right"/>
    </xf>
    <xf numFmtId="188" fontId="9" fillId="0" borderId="0" xfId="38" applyNumberFormat="1" applyFont="1" applyFill="1" applyBorder="1" applyAlignment="1">
      <alignment horizontal="right"/>
    </xf>
    <xf numFmtId="188" fontId="9" fillId="0" borderId="0" xfId="50" applyNumberFormat="1" applyFont="1" applyFill="1" applyBorder="1" applyAlignment="1">
      <alignment horizontal="right"/>
    </xf>
    <xf numFmtId="188" fontId="9" fillId="0" borderId="0" xfId="38" quotePrefix="1" applyNumberFormat="1" applyFont="1" applyFill="1" applyBorder="1" applyAlignment="1" applyProtection="1">
      <alignment horizontal="right" wrapText="1"/>
    </xf>
    <xf numFmtId="188" fontId="9" fillId="0" borderId="0" xfId="50" applyNumberFormat="1" applyFont="1" applyFill="1" applyAlignment="1">
      <alignment horizontal="right"/>
    </xf>
    <xf numFmtId="1" fontId="9" fillId="0" borderId="0" xfId="38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38" fontId="9" fillId="0" borderId="0" xfId="109" applyFont="1" applyFill="1" applyBorder="1" applyAlignment="1">
      <alignment horizontal="right"/>
    </xf>
    <xf numFmtId="38" fontId="9" fillId="0" borderId="0" xfId="109" applyFont="1" applyFill="1" applyAlignment="1"/>
    <xf numFmtId="178" fontId="9" fillId="0" borderId="0" xfId="109" applyNumberFormat="1" applyFont="1" applyFill="1" applyBorder="1" applyAlignment="1">
      <alignment horizontal="right"/>
    </xf>
    <xf numFmtId="178" fontId="9" fillId="0" borderId="0" xfId="109" applyNumberFormat="1" applyFont="1" applyFill="1" applyBorder="1" applyAlignment="1"/>
    <xf numFmtId="38" fontId="11" fillId="0" borderId="0" xfId="109" applyFont="1" applyFill="1" applyAlignment="1"/>
    <xf numFmtId="38" fontId="11" fillId="0" borderId="0" xfId="109" applyFont="1" applyFill="1" applyBorder="1" applyAlignment="1">
      <alignment horizontal="right"/>
    </xf>
    <xf numFmtId="189" fontId="9" fillId="0" borderId="0" xfId="48" applyNumberFormat="1" applyFont="1" applyFill="1" applyBorder="1" applyAlignment="1" applyProtection="1">
      <alignment horizontal="right"/>
    </xf>
    <xf numFmtId="189" fontId="11" fillId="0" borderId="0" xfId="48" applyNumberFormat="1" applyFont="1" applyFill="1" applyBorder="1" applyAlignment="1" applyProtection="1">
      <alignment horizontal="right"/>
    </xf>
    <xf numFmtId="189" fontId="9" fillId="0" borderId="0" xfId="47" applyNumberFormat="1" applyFont="1" applyFill="1" applyBorder="1" applyAlignment="1">
      <alignment horizontal="right" wrapText="1"/>
    </xf>
    <xf numFmtId="189" fontId="9" fillId="0" borderId="0" xfId="47" applyNumberFormat="1" applyFont="1" applyFill="1" applyBorder="1" applyAlignment="1">
      <alignment horizontal="right"/>
    </xf>
    <xf numFmtId="189" fontId="9" fillId="0" borderId="0" xfId="48" applyNumberFormat="1" applyFont="1" applyFill="1" applyBorder="1" applyAlignment="1" applyProtection="1">
      <alignment horizontal="right" wrapText="1"/>
    </xf>
    <xf numFmtId="0" fontId="9" fillId="0" borderId="17" xfId="108" applyFont="1" applyBorder="1" applyAlignment="1">
      <alignment horizontal="distributed"/>
    </xf>
    <xf numFmtId="3" fontId="9" fillId="0" borderId="0" xfId="108" applyNumberFormat="1" applyFont="1"/>
    <xf numFmtId="0" fontId="9" fillId="0" borderId="17" xfId="108" applyFont="1" applyBorder="1" applyAlignment="1">
      <alignment horizontal="right"/>
    </xf>
    <xf numFmtId="182" fontId="9" fillId="0" borderId="0" xfId="108" applyNumberFormat="1" applyFont="1"/>
    <xf numFmtId="0" fontId="11" fillId="0" borderId="17" xfId="108" applyFont="1" applyBorder="1" applyAlignment="1">
      <alignment horizontal="distributed"/>
    </xf>
    <xf numFmtId="3" fontId="11" fillId="0" borderId="0" xfId="108" applyNumberFormat="1" applyFont="1"/>
    <xf numFmtId="0" fontId="11" fillId="0" borderId="17" xfId="108" applyFont="1" applyBorder="1" applyAlignment="1">
      <alignment horizontal="right"/>
    </xf>
    <xf numFmtId="182" fontId="11" fillId="0" borderId="0" xfId="108" applyNumberFormat="1" applyFont="1"/>
    <xf numFmtId="0" fontId="9" fillId="0" borderId="18" xfId="108" applyFont="1" applyBorder="1" applyAlignment="1">
      <alignment horizontal="center"/>
    </xf>
    <xf numFmtId="0" fontId="9" fillId="0" borderId="14" xfId="108" applyFont="1" applyBorder="1"/>
    <xf numFmtId="0" fontId="9" fillId="0" borderId="0" xfId="108" applyFont="1" applyAlignment="1">
      <alignment horizontal="center"/>
    </xf>
    <xf numFmtId="0" fontId="9" fillId="0" borderId="0" xfId="108" applyFont="1"/>
    <xf numFmtId="0" fontId="9" fillId="0" borderId="22" xfId="108" applyFont="1" applyBorder="1" applyAlignment="1">
      <alignment horizontal="center" vertical="center"/>
    </xf>
    <xf numFmtId="0" fontId="9" fillId="0" borderId="17" xfId="108" applyFont="1" applyBorder="1" applyAlignment="1">
      <alignment horizontal="center"/>
    </xf>
    <xf numFmtId="0" fontId="9" fillId="0" borderId="18" xfId="108" applyFont="1" applyBorder="1" applyAlignment="1">
      <alignment horizontal="center" vertical="center"/>
    </xf>
    <xf numFmtId="0" fontId="9" fillId="0" borderId="25" xfId="108" applyFont="1" applyBorder="1" applyAlignment="1">
      <alignment horizontal="distributed" vertical="center"/>
    </xf>
    <xf numFmtId="0" fontId="9" fillId="0" borderId="26" xfId="108" applyFont="1" applyBorder="1" applyAlignment="1">
      <alignment horizontal="center" vertical="center"/>
    </xf>
    <xf numFmtId="0" fontId="9" fillId="0" borderId="27" xfId="108" applyFont="1" applyBorder="1" applyAlignment="1">
      <alignment horizontal="center" vertical="center"/>
    </xf>
    <xf numFmtId="0" fontId="9" fillId="0" borderId="28" xfId="108" applyFont="1" applyBorder="1" applyAlignment="1">
      <alignment horizontal="center"/>
    </xf>
    <xf numFmtId="178" fontId="9" fillId="0" borderId="0" xfId="108" applyNumberFormat="1" applyFont="1"/>
    <xf numFmtId="0" fontId="9" fillId="0" borderId="0" xfId="108" applyFont="1" applyAlignment="1">
      <alignment horizontal="right"/>
    </xf>
    <xf numFmtId="0" fontId="11" fillId="0" borderId="0" xfId="108" applyFont="1" applyAlignment="1">
      <alignment horizontal="right"/>
    </xf>
    <xf numFmtId="0" fontId="9" fillId="0" borderId="13" xfId="108" applyFont="1" applyBorder="1" applyAlignment="1">
      <alignment horizontal="centerContinuous" vertical="center"/>
    </xf>
    <xf numFmtId="0" fontId="9" fillId="0" borderId="16" xfId="108" applyFont="1" applyBorder="1" applyAlignment="1">
      <alignment horizontal="centerContinuous" vertical="center"/>
    </xf>
    <xf numFmtId="0" fontId="9" fillId="0" borderId="15" xfId="108" applyFont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" vertical="center"/>
    </xf>
    <xf numFmtId="185" fontId="9" fillId="0" borderId="0" xfId="38" applyNumberFormat="1" applyFont="1" applyFill="1" applyBorder="1" applyAlignment="1">
      <alignment horizontal="right"/>
    </xf>
    <xf numFmtId="185" fontId="11" fillId="0" borderId="0" xfId="38" applyNumberFormat="1" applyFont="1" applyFill="1" applyBorder="1" applyAlignment="1">
      <alignment horizontal="right"/>
    </xf>
    <xf numFmtId="0" fontId="11" fillId="0" borderId="20" xfId="51" applyFont="1" applyFill="1" applyBorder="1" applyAlignment="1" applyProtection="1">
      <alignment horizontal="distributed"/>
    </xf>
    <xf numFmtId="0" fontId="11" fillId="0" borderId="0" xfId="51" applyFont="1" applyFill="1" applyBorder="1" applyAlignment="1" applyProtection="1">
      <alignment horizontal="left"/>
    </xf>
    <xf numFmtId="0" fontId="11" fillId="0" borderId="0" xfId="48" applyFont="1" applyFill="1" applyBorder="1" applyAlignment="1">
      <alignment horizontal="left"/>
    </xf>
    <xf numFmtId="38" fontId="11" fillId="0" borderId="0" xfId="109" applyFont="1" applyFill="1" applyAlignment="1">
      <alignment horizontal="right"/>
    </xf>
    <xf numFmtId="178" fontId="11" fillId="0" borderId="0" xfId="109" applyNumberFormat="1" applyFont="1" applyFill="1" applyBorder="1" applyAlignment="1"/>
    <xf numFmtId="38" fontId="9" fillId="0" borderId="20" xfId="109" applyFont="1" applyFill="1" applyBorder="1" applyAlignment="1">
      <alignment horizontal="right"/>
    </xf>
    <xf numFmtId="0" fontId="9" fillId="0" borderId="23" xfId="108" applyFont="1" applyBorder="1" applyAlignment="1">
      <alignment horizontal="center" vertical="center" wrapText="1"/>
    </xf>
    <xf numFmtId="0" fontId="9" fillId="0" borderId="32" xfId="108" applyFont="1" applyBorder="1" applyAlignment="1">
      <alignment horizontal="center" vertical="center" wrapText="1"/>
    </xf>
    <xf numFmtId="0" fontId="9" fillId="0" borderId="24" xfId="108" applyFont="1" applyBorder="1" applyAlignment="1">
      <alignment horizontal="center" vertical="center" wrapText="1"/>
    </xf>
    <xf numFmtId="178" fontId="9" fillId="0" borderId="0" xfId="109" applyNumberFormat="1" applyFont="1" applyFill="1" applyBorder="1" applyAlignment="1">
      <alignment horizontal="right"/>
    </xf>
    <xf numFmtId="178" fontId="9" fillId="0" borderId="0" xfId="109" applyNumberFormat="1" applyFont="1" applyFill="1" applyBorder="1" applyAlignment="1"/>
    <xf numFmtId="38" fontId="9" fillId="0" borderId="0" xfId="109" applyFont="1" applyFill="1" applyAlignment="1">
      <alignment horizontal="right"/>
    </xf>
    <xf numFmtId="0" fontId="9" fillId="0" borderId="14" xfId="108" applyFont="1" applyBorder="1" applyAlignment="1">
      <alignment horizontal="right"/>
    </xf>
    <xf numFmtId="0" fontId="9" fillId="0" borderId="23" xfId="108" applyFont="1" applyBorder="1" applyAlignment="1">
      <alignment horizontal="center"/>
    </xf>
    <xf numFmtId="0" fontId="9" fillId="0" borderId="22" xfId="108" applyFont="1" applyBorder="1" applyAlignment="1">
      <alignment horizontal="center"/>
    </xf>
    <xf numFmtId="0" fontId="9" fillId="0" borderId="23" xfId="108" applyFont="1" applyBorder="1" applyAlignment="1">
      <alignment horizontal="center" vertical="center"/>
    </xf>
    <xf numFmtId="0" fontId="9" fillId="0" borderId="22" xfId="108" applyFont="1" applyBorder="1" applyAlignment="1">
      <alignment horizontal="center" vertical="center"/>
    </xf>
    <xf numFmtId="0" fontId="9" fillId="0" borderId="32" xfId="108" applyFont="1" applyBorder="1" applyAlignment="1">
      <alignment horizontal="center" vertical="center"/>
    </xf>
    <xf numFmtId="0" fontId="9" fillId="0" borderId="17" xfId="108" applyFont="1" applyBorder="1" applyAlignment="1">
      <alignment horizontal="center" vertical="center"/>
    </xf>
    <xf numFmtId="0" fontId="9" fillId="0" borderId="24" xfId="108" applyFont="1" applyBorder="1" applyAlignment="1">
      <alignment horizontal="center" vertical="center"/>
    </xf>
    <xf numFmtId="0" fontId="9" fillId="0" borderId="18" xfId="108" applyFont="1" applyBorder="1" applyAlignment="1">
      <alignment horizontal="center" vertical="center"/>
    </xf>
    <xf numFmtId="0" fontId="9" fillId="0" borderId="31" xfId="108" applyFont="1" applyBorder="1" applyAlignment="1">
      <alignment horizontal="center" vertical="center"/>
    </xf>
    <xf numFmtId="0" fontId="9" fillId="0" borderId="2" xfId="108" applyFont="1" applyBorder="1" applyAlignment="1">
      <alignment horizontal="center" vertical="center"/>
    </xf>
    <xf numFmtId="0" fontId="9" fillId="0" borderId="30" xfId="108" applyFont="1" applyBorder="1" applyAlignment="1">
      <alignment horizontal="center" vertical="center"/>
    </xf>
    <xf numFmtId="0" fontId="9" fillId="0" borderId="33" xfId="108" applyFont="1" applyBorder="1" applyAlignment="1">
      <alignment horizontal="center"/>
    </xf>
    <xf numFmtId="0" fontId="9" fillId="0" borderId="21" xfId="108" applyFont="1" applyBorder="1" applyAlignment="1">
      <alignment horizontal="center"/>
    </xf>
    <xf numFmtId="0" fontId="9" fillId="0" borderId="24" xfId="108" applyFont="1" applyBorder="1" applyAlignment="1">
      <alignment horizontal="center" vertical="top"/>
    </xf>
    <xf numFmtId="0" fontId="9" fillId="0" borderId="18" xfId="108" applyFont="1" applyBorder="1" applyAlignment="1">
      <alignment horizontal="center" vertical="top"/>
    </xf>
    <xf numFmtId="38" fontId="9" fillId="0" borderId="35" xfId="109" applyFont="1" applyFill="1" applyBorder="1" applyAlignment="1">
      <alignment horizontal="right"/>
    </xf>
    <xf numFmtId="0" fontId="9" fillId="0" borderId="12" xfId="0" applyFont="1" applyFill="1" applyBorder="1" applyAlignment="1">
      <alignment horizontal="right"/>
    </xf>
    <xf numFmtId="0" fontId="9" fillId="0" borderId="33" xfId="108" applyFont="1" applyFill="1" applyBorder="1" applyAlignment="1">
      <alignment horizontal="center" vertical="center"/>
    </xf>
    <xf numFmtId="0" fontId="9" fillId="0" borderId="21" xfId="108" applyFont="1" applyFill="1" applyBorder="1" applyAlignment="1">
      <alignment horizontal="center" vertical="center"/>
    </xf>
    <xf numFmtId="0" fontId="9" fillId="0" borderId="24" xfId="108" applyFont="1" applyFill="1" applyBorder="1" applyAlignment="1">
      <alignment horizontal="center" vertical="center"/>
    </xf>
    <xf numFmtId="0" fontId="9" fillId="0" borderId="18" xfId="108" applyFont="1" applyFill="1" applyBorder="1" applyAlignment="1">
      <alignment horizontal="center" vertical="center"/>
    </xf>
    <xf numFmtId="0" fontId="9" fillId="0" borderId="23" xfId="108" applyFont="1" applyFill="1" applyBorder="1" applyAlignment="1">
      <alignment horizontal="center" vertical="center"/>
    </xf>
    <xf numFmtId="0" fontId="9" fillId="0" borderId="22" xfId="108" applyFont="1" applyFill="1" applyBorder="1" applyAlignment="1">
      <alignment horizontal="center" vertical="center"/>
    </xf>
    <xf numFmtId="0" fontId="9" fillId="0" borderId="32" xfId="108" applyFont="1" applyFill="1" applyBorder="1" applyAlignment="1">
      <alignment horizontal="center" vertical="center"/>
    </xf>
    <xf numFmtId="0" fontId="9" fillId="0" borderId="17" xfId="108" applyFont="1" applyFill="1" applyBorder="1" applyAlignment="1">
      <alignment horizontal="center" vertical="center"/>
    </xf>
    <xf numFmtId="0" fontId="9" fillId="0" borderId="33" xfId="108" applyFont="1" applyFill="1" applyBorder="1" applyAlignment="1">
      <alignment horizontal="center" vertical="center" wrapText="1"/>
    </xf>
    <xf numFmtId="0" fontId="9" fillId="0" borderId="21" xfId="108" applyFont="1" applyFill="1" applyBorder="1" applyAlignment="1">
      <alignment horizontal="center" vertical="center" wrapText="1"/>
    </xf>
    <xf numFmtId="0" fontId="9" fillId="0" borderId="24" xfId="108" applyFont="1" applyFill="1" applyBorder="1" applyAlignment="1">
      <alignment horizontal="center" vertical="center" wrapText="1"/>
    </xf>
    <xf numFmtId="0" fontId="9" fillId="0" borderId="18" xfId="108" applyFont="1" applyFill="1" applyBorder="1" applyAlignment="1">
      <alignment horizontal="center" vertical="center" wrapText="1"/>
    </xf>
    <xf numFmtId="0" fontId="9" fillId="0" borderId="20" xfId="108" applyFont="1" applyFill="1" applyBorder="1" applyAlignment="1">
      <alignment horizontal="center" vertical="center"/>
    </xf>
    <xf numFmtId="0" fontId="9" fillId="0" borderId="14" xfId="108" applyFont="1" applyFill="1" applyBorder="1" applyAlignment="1">
      <alignment horizontal="center" vertical="center"/>
    </xf>
    <xf numFmtId="38" fontId="9" fillId="0" borderId="32" xfId="109" applyFont="1" applyFill="1" applyBorder="1" applyAlignment="1"/>
    <xf numFmtId="38" fontId="9" fillId="0" borderId="0" xfId="109" applyFont="1" applyFill="1" applyBorder="1" applyAlignment="1"/>
    <xf numFmtId="38" fontId="9" fillId="0" borderId="0" xfId="109" applyFont="1" applyFill="1" applyAlignment="1"/>
    <xf numFmtId="38" fontId="9" fillId="0" borderId="0" xfId="109" applyFont="1" applyFill="1" applyBorder="1" applyAlignment="1">
      <alignment horizontal="right"/>
    </xf>
    <xf numFmtId="178" fontId="9" fillId="0" borderId="32" xfId="109" applyNumberFormat="1" applyFont="1" applyFill="1" applyBorder="1" applyAlignment="1">
      <alignment horizontal="right"/>
    </xf>
    <xf numFmtId="38" fontId="9" fillId="0" borderId="32" xfId="109" applyFont="1" applyFill="1" applyBorder="1" applyAlignment="1">
      <alignment horizontal="right"/>
    </xf>
    <xf numFmtId="38" fontId="9" fillId="0" borderId="33" xfId="109" applyFont="1" applyFill="1" applyBorder="1" applyAlignment="1">
      <alignment horizontal="right"/>
    </xf>
    <xf numFmtId="178" fontId="9" fillId="0" borderId="32" xfId="109" applyNumberFormat="1" applyFont="1" applyFill="1" applyBorder="1" applyAlignment="1"/>
    <xf numFmtId="0" fontId="9" fillId="0" borderId="34" xfId="108" applyFont="1" applyBorder="1" applyAlignment="1">
      <alignment horizontal="center" vertical="center"/>
    </xf>
    <xf numFmtId="0" fontId="9" fillId="0" borderId="28" xfId="108" applyFont="1" applyBorder="1" applyAlignment="1">
      <alignment horizontal="center" vertical="center"/>
    </xf>
    <xf numFmtId="38" fontId="11" fillId="0" borderId="32" xfId="109" applyFont="1" applyFill="1" applyBorder="1" applyAlignment="1"/>
    <xf numFmtId="38" fontId="11" fillId="0" borderId="0" xfId="109" applyFont="1" applyFill="1" applyBorder="1" applyAlignment="1"/>
    <xf numFmtId="38" fontId="11" fillId="0" borderId="0" xfId="109" applyFont="1" applyFill="1" applyAlignment="1"/>
    <xf numFmtId="38" fontId="11" fillId="0" borderId="0" xfId="109" applyFont="1" applyFill="1" applyBorder="1" applyAlignment="1">
      <alignment horizontal="right"/>
    </xf>
    <xf numFmtId="178" fontId="11" fillId="0" borderId="32" xfId="109" applyNumberFormat="1" applyFont="1" applyFill="1" applyBorder="1" applyAlignment="1"/>
    <xf numFmtId="0" fontId="9" fillId="0" borderId="14" xfId="108" applyFont="1" applyFill="1" applyBorder="1" applyAlignment="1"/>
    <xf numFmtId="0" fontId="9" fillId="0" borderId="14" xfId="108" applyFont="1" applyFill="1" applyBorder="1" applyAlignment="1">
      <alignment horizontal="right"/>
    </xf>
    <xf numFmtId="0" fontId="11" fillId="0" borderId="0" xfId="53" applyFont="1" applyFill="1" applyBorder="1" applyAlignment="1" applyProtection="1">
      <alignment horizontal="distributed"/>
    </xf>
    <xf numFmtId="0" fontId="11" fillId="0" borderId="0" xfId="53" applyFont="1" applyFill="1" applyBorder="1" applyAlignment="1">
      <alignment horizontal="distributed"/>
    </xf>
    <xf numFmtId="0" fontId="11" fillId="0" borderId="14" xfId="53" applyFont="1" applyFill="1" applyBorder="1" applyAlignment="1">
      <alignment horizontal="distributed"/>
    </xf>
    <xf numFmtId="0" fontId="9" fillId="0" borderId="25" xfId="53" applyFont="1" applyFill="1" applyBorder="1" applyAlignment="1" applyProtection="1">
      <alignment horizontal="center" vertical="center"/>
    </xf>
    <xf numFmtId="0" fontId="9" fillId="0" borderId="28" xfId="53" applyFont="1" applyFill="1" applyBorder="1" applyAlignment="1" applyProtection="1">
      <alignment horizontal="center" vertical="center"/>
    </xf>
    <xf numFmtId="0" fontId="9" fillId="0" borderId="0" xfId="53" applyFont="1" applyFill="1" applyBorder="1" applyAlignment="1" applyProtection="1">
      <alignment horizontal="distributed"/>
    </xf>
    <xf numFmtId="0" fontId="11" fillId="0" borderId="0" xfId="53" quotePrefix="1" applyFont="1" applyFill="1" applyBorder="1" applyAlignment="1" applyProtection="1">
      <alignment horizontal="distributed"/>
    </xf>
    <xf numFmtId="0" fontId="9" fillId="0" borderId="34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177" fontId="45" fillId="0" borderId="0" xfId="57" applyNumberFormat="1" applyFont="1" applyFill="1" applyBorder="1" applyAlignment="1" applyProtection="1">
      <alignment horizontal="distributed"/>
    </xf>
    <xf numFmtId="37" fontId="40" fillId="0" borderId="0" xfId="57" quotePrefix="1" applyFont="1" applyFill="1" applyBorder="1" applyAlignment="1" applyProtection="1">
      <alignment horizontal="distributed"/>
    </xf>
    <xf numFmtId="177" fontId="11" fillId="0" borderId="0" xfId="57" applyNumberFormat="1" applyFont="1" applyFill="1" applyBorder="1" applyAlignment="1" applyProtection="1">
      <alignment horizontal="distributed"/>
    </xf>
    <xf numFmtId="37" fontId="45" fillId="0" borderId="0" xfId="57" quotePrefix="1" applyFont="1" applyFill="1" applyBorder="1" applyAlignment="1" applyProtection="1">
      <alignment horizontal="distributed"/>
    </xf>
    <xf numFmtId="0" fontId="9" fillId="0" borderId="0" xfId="58" applyFont="1" applyFill="1" applyBorder="1" applyAlignment="1">
      <alignment horizontal="distributed"/>
    </xf>
    <xf numFmtId="0" fontId="11" fillId="0" borderId="0" xfId="58" applyFont="1" applyFill="1" applyBorder="1" applyAlignment="1">
      <alignment horizontal="distributed"/>
    </xf>
    <xf numFmtId="37" fontId="33" fillId="0" borderId="29" xfId="57" applyFont="1" applyFill="1" applyBorder="1" applyAlignment="1" applyProtection="1">
      <alignment horizontal="center" vertical="center" wrapText="1"/>
    </xf>
    <xf numFmtId="37" fontId="33" fillId="0" borderId="0" xfId="57" applyFont="1" applyFill="1" applyBorder="1" applyAlignment="1" applyProtection="1">
      <alignment horizontal="center" vertical="center" wrapText="1"/>
    </xf>
    <xf numFmtId="37" fontId="33" fillId="0" borderId="14" xfId="57" applyFont="1" applyFill="1" applyBorder="1" applyAlignment="1" applyProtection="1">
      <alignment horizontal="center" vertical="center" wrapText="1"/>
    </xf>
    <xf numFmtId="37" fontId="33" fillId="0" borderId="23" xfId="57" applyFont="1" applyFill="1" applyBorder="1" applyAlignment="1" applyProtection="1">
      <alignment horizontal="center" vertical="center" wrapText="1"/>
    </xf>
    <xf numFmtId="37" fontId="33" fillId="0" borderId="32" xfId="57" applyFont="1" applyFill="1" applyBorder="1" applyAlignment="1" applyProtection="1">
      <alignment horizontal="center" vertical="center" wrapText="1"/>
    </xf>
    <xf numFmtId="37" fontId="33" fillId="0" borderId="24" xfId="57" applyFont="1" applyFill="1" applyBorder="1" applyAlignment="1" applyProtection="1">
      <alignment horizontal="center" vertical="center" wrapText="1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32" xfId="57" quotePrefix="1" applyFont="1" applyFill="1" applyBorder="1" applyAlignment="1" applyProtection="1">
      <alignment horizontal="distributed"/>
    </xf>
    <xf numFmtId="37" fontId="34" fillId="0" borderId="0" xfId="57" quotePrefix="1" applyFont="1" applyFill="1" applyBorder="1" applyAlignment="1" applyProtection="1">
      <alignment horizontal="left"/>
    </xf>
    <xf numFmtId="37" fontId="34" fillId="0" borderId="32" xfId="57" quotePrefix="1" applyFont="1" applyFill="1" applyBorder="1" applyAlignment="1" applyProtection="1">
      <alignment horizontal="left"/>
    </xf>
    <xf numFmtId="37" fontId="34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4" fillId="0" borderId="32" xfId="57" quotePrefix="1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left"/>
    </xf>
    <xf numFmtId="37" fontId="33" fillId="0" borderId="20" xfId="57" applyFont="1" applyFill="1" applyBorder="1" applyAlignment="1" applyProtection="1">
      <alignment horizontal="center" vertical="center" wrapText="1"/>
    </xf>
    <xf numFmtId="37" fontId="33" fillId="0" borderId="33" xfId="57" applyFont="1" applyFill="1" applyBorder="1" applyAlignment="1" applyProtection="1">
      <alignment horizontal="center" vertical="center" wrapText="1"/>
    </xf>
  </cellXfs>
  <cellStyles count="114">
    <cellStyle name="20% - アクセント 1" xfId="1" builtinId="30" customBuiltin="1"/>
    <cellStyle name="20% - アクセント 1 2" xfId="66" xr:uid="{00000000-0005-0000-0000-000001000000}"/>
    <cellStyle name="20% - アクセント 2" xfId="2" builtinId="34" customBuiltin="1"/>
    <cellStyle name="20% - アクセント 2 2" xfId="67" xr:uid="{00000000-0005-0000-0000-000003000000}"/>
    <cellStyle name="20% - アクセント 3" xfId="3" builtinId="38" customBuiltin="1"/>
    <cellStyle name="20% - アクセント 3 2" xfId="68" xr:uid="{00000000-0005-0000-0000-000005000000}"/>
    <cellStyle name="20% - アクセント 4" xfId="4" builtinId="42" customBuiltin="1"/>
    <cellStyle name="20% - アクセント 4 2" xfId="69" xr:uid="{00000000-0005-0000-0000-000007000000}"/>
    <cellStyle name="20% - アクセント 5" xfId="5" builtinId="46" customBuiltin="1"/>
    <cellStyle name="20% - アクセント 5 2" xfId="70" xr:uid="{00000000-0005-0000-0000-000009000000}"/>
    <cellStyle name="20% - アクセント 6" xfId="6" builtinId="50" customBuiltin="1"/>
    <cellStyle name="20% - アクセント 6 2" xfId="71" xr:uid="{00000000-0005-0000-0000-00000B000000}"/>
    <cellStyle name="40% - アクセント 1" xfId="7" builtinId="31" customBuiltin="1"/>
    <cellStyle name="40% - アクセント 1 2" xfId="72" xr:uid="{00000000-0005-0000-0000-00000D000000}"/>
    <cellStyle name="40% - アクセント 2" xfId="8" builtinId="35" customBuiltin="1"/>
    <cellStyle name="40% - アクセント 2 2" xfId="73" xr:uid="{00000000-0005-0000-0000-00000F000000}"/>
    <cellStyle name="40% - アクセント 3" xfId="9" builtinId="39" customBuiltin="1"/>
    <cellStyle name="40% - アクセント 3 2" xfId="74" xr:uid="{00000000-0005-0000-0000-000011000000}"/>
    <cellStyle name="40% - アクセント 4" xfId="10" builtinId="43" customBuiltin="1"/>
    <cellStyle name="40% - アクセント 4 2" xfId="75" xr:uid="{00000000-0005-0000-0000-000013000000}"/>
    <cellStyle name="40% - アクセント 5" xfId="11" builtinId="47" customBuiltin="1"/>
    <cellStyle name="40% - アクセント 5 2" xfId="76" xr:uid="{00000000-0005-0000-0000-000015000000}"/>
    <cellStyle name="40% - アクセント 6" xfId="12" builtinId="51" customBuiltin="1"/>
    <cellStyle name="40% - アクセント 6 2" xfId="77" xr:uid="{00000000-0005-0000-0000-000017000000}"/>
    <cellStyle name="60% - アクセント 1" xfId="13" builtinId="32" customBuiltin="1"/>
    <cellStyle name="60% - アクセント 1 2" xfId="78" xr:uid="{00000000-0005-0000-0000-000019000000}"/>
    <cellStyle name="60% - アクセント 2" xfId="14" builtinId="36" customBuiltin="1"/>
    <cellStyle name="60% - アクセント 2 2" xfId="79" xr:uid="{00000000-0005-0000-0000-00001B000000}"/>
    <cellStyle name="60% - アクセント 3" xfId="15" builtinId="40" customBuiltin="1"/>
    <cellStyle name="60% - アクセント 3 2" xfId="80" xr:uid="{00000000-0005-0000-0000-00001D000000}"/>
    <cellStyle name="60% - アクセント 4" xfId="16" builtinId="44" customBuiltin="1"/>
    <cellStyle name="60% - アクセント 4 2" xfId="81" xr:uid="{00000000-0005-0000-0000-00001F000000}"/>
    <cellStyle name="60% - アクセント 5" xfId="17" builtinId="48" customBuiltin="1"/>
    <cellStyle name="60% - アクセント 5 2" xfId="82" xr:uid="{00000000-0005-0000-0000-000021000000}"/>
    <cellStyle name="60% - アクセント 6" xfId="18" builtinId="52" customBuiltin="1"/>
    <cellStyle name="60% - アクセント 6 2" xfId="83" xr:uid="{00000000-0005-0000-0000-000023000000}"/>
    <cellStyle name="Calc Currency (0)" xfId="19" xr:uid="{00000000-0005-0000-0000-000024000000}"/>
    <cellStyle name="Header1" xfId="20" xr:uid="{00000000-0005-0000-0000-000025000000}"/>
    <cellStyle name="Header2" xfId="21" xr:uid="{00000000-0005-0000-0000-000026000000}"/>
    <cellStyle name="Normal_#18-Internet" xfId="22" xr:uid="{00000000-0005-0000-0000-000027000000}"/>
    <cellStyle name="アクセント 1" xfId="23" builtinId="29" customBuiltin="1"/>
    <cellStyle name="アクセント 1 2" xfId="84" xr:uid="{00000000-0005-0000-0000-000029000000}"/>
    <cellStyle name="アクセント 2" xfId="24" builtinId="33" customBuiltin="1"/>
    <cellStyle name="アクセント 2 2" xfId="85" xr:uid="{00000000-0005-0000-0000-00002B000000}"/>
    <cellStyle name="アクセント 3" xfId="25" builtinId="37" customBuiltin="1"/>
    <cellStyle name="アクセント 3 2" xfId="86" xr:uid="{00000000-0005-0000-0000-00002D000000}"/>
    <cellStyle name="アクセント 4" xfId="26" builtinId="41" customBuiltin="1"/>
    <cellStyle name="アクセント 4 2" xfId="87" xr:uid="{00000000-0005-0000-0000-00002F000000}"/>
    <cellStyle name="アクセント 5" xfId="27" builtinId="45" customBuiltin="1"/>
    <cellStyle name="アクセント 5 2" xfId="88" xr:uid="{00000000-0005-0000-0000-000031000000}"/>
    <cellStyle name="アクセント 6" xfId="28" builtinId="49" customBuiltin="1"/>
    <cellStyle name="アクセント 6 2" xfId="89" xr:uid="{00000000-0005-0000-0000-000033000000}"/>
    <cellStyle name="タイトル" xfId="29" builtinId="15" customBuiltin="1"/>
    <cellStyle name="タイトル 2" xfId="90" xr:uid="{00000000-0005-0000-0000-000035000000}"/>
    <cellStyle name="チェック セル" xfId="30" builtinId="23" customBuiltin="1"/>
    <cellStyle name="チェック セル 2" xfId="91" xr:uid="{00000000-0005-0000-0000-000037000000}"/>
    <cellStyle name="どちらでもない" xfId="31" builtinId="28" customBuiltin="1"/>
    <cellStyle name="どちらでもない 2" xfId="92" xr:uid="{00000000-0005-0000-0000-000039000000}"/>
    <cellStyle name="ハイパーリンク" xfId="32" builtinId="8"/>
    <cellStyle name="メモ" xfId="33" builtinId="10" customBuiltin="1"/>
    <cellStyle name="メモ 2" xfId="93" xr:uid="{00000000-0005-0000-0000-00003C000000}"/>
    <cellStyle name="リンク セル" xfId="34" builtinId="24" customBuiltin="1"/>
    <cellStyle name="リンク セル 2" xfId="94" xr:uid="{00000000-0005-0000-0000-00003E000000}"/>
    <cellStyle name="悪い" xfId="35" builtinId="27" customBuiltin="1"/>
    <cellStyle name="悪い 2" xfId="95" xr:uid="{00000000-0005-0000-0000-000040000000}"/>
    <cellStyle name="計算" xfId="36" builtinId="22" customBuiltin="1"/>
    <cellStyle name="計算 2" xfId="96" xr:uid="{00000000-0005-0000-0000-000042000000}"/>
    <cellStyle name="警告文" xfId="37" builtinId="11" customBuiltin="1"/>
    <cellStyle name="警告文 2" xfId="97" xr:uid="{00000000-0005-0000-0000-000044000000}"/>
    <cellStyle name="桁区切り" xfId="38" builtinId="6"/>
    <cellStyle name="桁区切り 2" xfId="64" xr:uid="{00000000-0005-0000-0000-000046000000}"/>
    <cellStyle name="桁区切り 2 2" xfId="110" xr:uid="{00000000-0005-0000-0000-000047000000}"/>
    <cellStyle name="桁区切り 3" xfId="98" xr:uid="{00000000-0005-0000-0000-000048000000}"/>
    <cellStyle name="桁区切り 4" xfId="112" xr:uid="{00000000-0005-0000-0000-000049000000}"/>
    <cellStyle name="桁区切り 5" xfId="109" xr:uid="{00000000-0005-0000-0000-00004A000000}"/>
    <cellStyle name="見出し 1" xfId="39" builtinId="16" customBuiltin="1"/>
    <cellStyle name="見出し 1 2" xfId="99" xr:uid="{00000000-0005-0000-0000-00004C000000}"/>
    <cellStyle name="見出し 2" xfId="40" builtinId="17" customBuiltin="1"/>
    <cellStyle name="見出し 2 2" xfId="100" xr:uid="{00000000-0005-0000-0000-00004E000000}"/>
    <cellStyle name="見出し 3" xfId="41" builtinId="18" customBuiltin="1"/>
    <cellStyle name="見出し 3 2" xfId="101" xr:uid="{00000000-0005-0000-0000-000050000000}"/>
    <cellStyle name="見出し 4" xfId="42" builtinId="19" customBuiltin="1"/>
    <cellStyle name="見出し 4 2" xfId="102" xr:uid="{00000000-0005-0000-0000-000052000000}"/>
    <cellStyle name="集計" xfId="43" builtinId="25" customBuiltin="1"/>
    <cellStyle name="集計 2" xfId="103" xr:uid="{00000000-0005-0000-0000-000054000000}"/>
    <cellStyle name="出力" xfId="44" builtinId="21" customBuiltin="1"/>
    <cellStyle name="出力 2" xfId="104" xr:uid="{00000000-0005-0000-0000-000056000000}"/>
    <cellStyle name="説明文" xfId="45" builtinId="53" customBuiltin="1"/>
    <cellStyle name="説明文 2" xfId="105" xr:uid="{00000000-0005-0000-0000-000058000000}"/>
    <cellStyle name="入力" xfId="46" builtinId="20" customBuiltin="1"/>
    <cellStyle name="入力 2" xfId="106" xr:uid="{00000000-0005-0000-0000-00005A000000}"/>
    <cellStyle name="標準" xfId="0" builtinId="0"/>
    <cellStyle name="標準 2" xfId="63" xr:uid="{00000000-0005-0000-0000-00005C000000}"/>
    <cellStyle name="標準 3" xfId="65" xr:uid="{00000000-0005-0000-0000-00005D000000}"/>
    <cellStyle name="標準 4" xfId="62" xr:uid="{00000000-0005-0000-0000-00005E000000}"/>
    <cellStyle name="標準 4 2" xfId="113" xr:uid="{09CE3DC1-3269-4B97-A546-514E1622996B}"/>
    <cellStyle name="標準 5" xfId="108" xr:uid="{00000000-0005-0000-0000-00005F000000}"/>
    <cellStyle name="標準 6" xfId="111" xr:uid="{00000000-0005-0000-0000-000060000000}"/>
    <cellStyle name="標準_197" xfId="47" xr:uid="{00000000-0005-0000-0000-000061000000}"/>
    <cellStyle name="標準_199" xfId="48" xr:uid="{00000000-0005-0000-0000-000062000000}"/>
    <cellStyle name="標準_200" xfId="49" xr:uid="{00000000-0005-0000-0000-000063000000}"/>
    <cellStyle name="標準_201" xfId="50" xr:uid="{00000000-0005-0000-0000-000064000000}"/>
    <cellStyle name="標準_202" xfId="51" xr:uid="{00000000-0005-0000-0000-000065000000}"/>
    <cellStyle name="標準_203" xfId="52" xr:uid="{00000000-0005-0000-0000-000066000000}"/>
    <cellStyle name="標準_204" xfId="53" xr:uid="{00000000-0005-0000-0000-000067000000}"/>
    <cellStyle name="標準_206" xfId="54" xr:uid="{00000000-0005-0000-0000-000068000000}"/>
    <cellStyle name="標準_207" xfId="55" xr:uid="{00000000-0005-0000-0000-000069000000}"/>
    <cellStyle name="標準_２０７" xfId="56" xr:uid="{00000000-0005-0000-0000-00006A000000}"/>
    <cellStyle name="標準_208" xfId="57" xr:uid="{00000000-0005-0000-0000-00006B000000}"/>
    <cellStyle name="標準_209" xfId="58" xr:uid="{00000000-0005-0000-0000-00006C000000}"/>
    <cellStyle name="標準_210" xfId="59" xr:uid="{00000000-0005-0000-0000-00006D000000}"/>
    <cellStyle name="標準_財政状況" xfId="60" xr:uid="{00000000-0005-0000-0000-00006E000000}"/>
    <cellStyle name="良い" xfId="61" builtinId="26" customBuiltin="1"/>
    <cellStyle name="良い 2" xfId="107" xr:uid="{00000000-0005-0000-0000-00007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?2A5A3626" TargetMode="External"/><Relationship Id="rId1" Type="http://schemas.openxmlformats.org/officeDocument/2006/relationships/externalLinkPath" Target="file:///\\2A5A3626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FFFF00"/>
  </sheetPr>
  <dimension ref="A1:N57"/>
  <sheetViews>
    <sheetView view="pageBreakPreview" zoomScaleNormal="120" zoomScaleSheetLayoutView="100" workbookViewId="0">
      <selection activeCell="E5" sqref="E5"/>
    </sheetView>
  </sheetViews>
  <sheetFormatPr defaultColWidth="9.140625"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5.140625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531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49" t="s">
        <v>293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415</v>
      </c>
      <c r="F4" s="19" t="s">
        <v>491</v>
      </c>
      <c r="G4" s="19" t="s">
        <v>492</v>
      </c>
      <c r="H4" s="19" t="s">
        <v>538</v>
      </c>
      <c r="I4" s="19" t="s">
        <v>541</v>
      </c>
      <c r="J4" s="20"/>
      <c r="L4" s="14"/>
    </row>
    <row r="5" spans="1:14" s="26" customFormat="1" ht="18" customHeight="1">
      <c r="A5" s="22"/>
      <c r="B5" s="22"/>
      <c r="C5" s="22" t="s">
        <v>416</v>
      </c>
      <c r="D5" s="23"/>
      <c r="E5" s="530">
        <v>535352772</v>
      </c>
      <c r="F5" s="24">
        <v>545067554</v>
      </c>
      <c r="G5" s="24">
        <v>678093310</v>
      </c>
      <c r="H5" s="24">
        <v>763843733</v>
      </c>
      <c r="I5" s="538">
        <v>707881546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36">
        <v>170038221</v>
      </c>
      <c r="F6" s="31">
        <v>172202319</v>
      </c>
      <c r="G6" s="31">
        <v>165451071</v>
      </c>
      <c r="H6" s="31">
        <v>176745180</v>
      </c>
      <c r="I6" s="639">
        <v>184113402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36">
        <v>50665074</v>
      </c>
      <c r="F7" s="31">
        <v>47664461</v>
      </c>
      <c r="G7" s="31">
        <v>58123863</v>
      </c>
      <c r="H7" s="638">
        <v>63377900</v>
      </c>
      <c r="I7" s="536">
        <v>66350692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36">
        <v>24762163</v>
      </c>
      <c r="F8" s="638">
        <v>24168273</v>
      </c>
      <c r="G8" s="638">
        <v>22014640</v>
      </c>
      <c r="H8" s="31">
        <v>24524833</v>
      </c>
      <c r="I8" s="535">
        <v>28507978</v>
      </c>
      <c r="J8" s="30"/>
      <c r="K8" s="31"/>
      <c r="L8" s="550"/>
    </row>
    <row r="9" spans="1:14" s="32" customFormat="1" ht="14.25" customHeight="1">
      <c r="A9" s="27"/>
      <c r="B9" s="27"/>
      <c r="C9" s="33" t="s">
        <v>417</v>
      </c>
      <c r="D9" s="29"/>
      <c r="E9" s="536">
        <v>836750</v>
      </c>
      <c r="F9" s="31">
        <v>1854366</v>
      </c>
      <c r="G9" s="31">
        <v>1231337</v>
      </c>
      <c r="H9" s="31">
        <v>1192431</v>
      </c>
      <c r="I9" s="535">
        <v>1164519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36">
        <v>115264957</v>
      </c>
      <c r="F10" s="31">
        <v>114773293</v>
      </c>
      <c r="G10" s="31">
        <v>118811351</v>
      </c>
      <c r="H10" s="638">
        <v>144480755</v>
      </c>
      <c r="I10" s="536">
        <v>139498924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36">
        <v>338042</v>
      </c>
      <c r="F11" s="638">
        <v>317495</v>
      </c>
      <c r="G11" s="638">
        <v>339168</v>
      </c>
      <c r="H11" s="31">
        <v>322662</v>
      </c>
      <c r="I11" s="535">
        <v>290070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36">
        <v>1975402</v>
      </c>
      <c r="F12" s="31">
        <v>2699626</v>
      </c>
      <c r="G12" s="31">
        <v>2511456</v>
      </c>
      <c r="H12" s="31">
        <v>2752293</v>
      </c>
      <c r="I12" s="535">
        <v>2415442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36">
        <v>7816019</v>
      </c>
      <c r="F13" s="31">
        <v>7771088</v>
      </c>
      <c r="G13" s="31">
        <v>7418647</v>
      </c>
      <c r="H13" s="31">
        <v>7394713</v>
      </c>
      <c r="I13" s="535">
        <v>7478852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36">
        <v>58015562</v>
      </c>
      <c r="F14" s="31">
        <v>66411706</v>
      </c>
      <c r="G14" s="31">
        <v>142106089</v>
      </c>
      <c r="H14" s="31">
        <v>169304123</v>
      </c>
      <c r="I14" s="535">
        <v>154056002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36">
        <v>597867</v>
      </c>
      <c r="F15" s="31">
        <v>792458</v>
      </c>
      <c r="G15" s="31">
        <v>1493750</v>
      </c>
      <c r="H15" s="31">
        <v>2657261</v>
      </c>
      <c r="I15" s="535">
        <v>4130779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36">
        <v>115687</v>
      </c>
      <c r="F16" s="31">
        <v>94882</v>
      </c>
      <c r="G16" s="31">
        <v>466917</v>
      </c>
      <c r="H16" s="31">
        <v>190870</v>
      </c>
      <c r="I16" s="535">
        <v>305295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36">
        <v>3319926</v>
      </c>
      <c r="F17" s="31">
        <v>4585105</v>
      </c>
      <c r="G17" s="31">
        <v>4376974</v>
      </c>
      <c r="H17" s="31">
        <v>4650977</v>
      </c>
      <c r="I17" s="535">
        <v>11969608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36">
        <v>3468060</v>
      </c>
      <c r="F18" s="31">
        <v>5011152</v>
      </c>
      <c r="G18" s="31">
        <v>5137759</v>
      </c>
      <c r="H18" s="31">
        <v>5926290</v>
      </c>
      <c r="I18" s="535">
        <v>6807504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36">
        <v>25339941</v>
      </c>
      <c r="F19" s="31">
        <v>20576329</v>
      </c>
      <c r="G19" s="31">
        <v>64927288</v>
      </c>
      <c r="H19" s="31">
        <v>75366545</v>
      </c>
      <c r="I19" s="535">
        <v>43653679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36">
        <v>72799100</v>
      </c>
      <c r="F20" s="31">
        <v>76145000</v>
      </c>
      <c r="G20" s="31">
        <v>83683000</v>
      </c>
      <c r="H20" s="31">
        <v>84956900</v>
      </c>
      <c r="I20" s="535">
        <v>57138800</v>
      </c>
      <c r="J20" s="30"/>
      <c r="K20" s="31"/>
      <c r="L20" s="14"/>
    </row>
    <row r="21" spans="1:12" s="32" customFormat="1" ht="3.95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415</v>
      </c>
      <c r="F24" s="53" t="s">
        <v>491</v>
      </c>
      <c r="G24" s="53" t="s">
        <v>492</v>
      </c>
      <c r="H24" s="53" t="s">
        <v>538</v>
      </c>
      <c r="I24" s="53" t="s">
        <v>541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30">
        <v>530341620</v>
      </c>
      <c r="F25" s="530">
        <v>539929795</v>
      </c>
      <c r="G25" s="530">
        <v>672167019</v>
      </c>
      <c r="H25" s="530">
        <v>757036229</v>
      </c>
      <c r="I25" s="538">
        <v>703819898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536">
        <v>1177776</v>
      </c>
      <c r="F26" s="536">
        <v>1188635</v>
      </c>
      <c r="G26" s="536">
        <v>1151965</v>
      </c>
      <c r="H26" s="536">
        <v>1159586</v>
      </c>
      <c r="I26" s="535">
        <v>1154740</v>
      </c>
      <c r="J26" s="30"/>
      <c r="K26" s="31"/>
      <c r="L26" s="14"/>
    </row>
    <row r="27" spans="1:12" s="32" customFormat="1" ht="14.1" customHeight="1">
      <c r="A27" s="27"/>
      <c r="B27" s="27"/>
      <c r="C27" s="33" t="s">
        <v>516</v>
      </c>
      <c r="D27" s="41"/>
      <c r="E27" s="536">
        <v>10950240</v>
      </c>
      <c r="F27" s="536">
        <v>11308159</v>
      </c>
      <c r="G27" s="536" t="s">
        <v>378</v>
      </c>
      <c r="H27" s="536" t="s">
        <v>378</v>
      </c>
      <c r="I27" s="536" t="s">
        <v>378</v>
      </c>
      <c r="J27" s="30"/>
      <c r="L27" s="14"/>
    </row>
    <row r="28" spans="1:12" s="32" customFormat="1" ht="14.1" customHeight="1">
      <c r="A28" s="27"/>
      <c r="B28" s="27"/>
      <c r="C28" s="33" t="s">
        <v>493</v>
      </c>
      <c r="D28" s="41"/>
      <c r="E28" s="536" t="s">
        <v>378</v>
      </c>
      <c r="F28" s="536" t="s">
        <v>378</v>
      </c>
      <c r="G28" s="536">
        <v>14940123</v>
      </c>
      <c r="H28" s="536">
        <v>13810285</v>
      </c>
      <c r="I28" s="535">
        <v>17660397</v>
      </c>
      <c r="J28" s="30"/>
      <c r="L28" s="14"/>
    </row>
    <row r="29" spans="1:12" s="32" customFormat="1" ht="14.1" customHeight="1">
      <c r="A29" s="27"/>
      <c r="B29" s="27"/>
      <c r="C29" s="33" t="s">
        <v>17</v>
      </c>
      <c r="D29" s="41"/>
      <c r="E29" s="536">
        <v>25652470</v>
      </c>
      <c r="F29" s="536">
        <v>22078947</v>
      </c>
      <c r="G29" s="536">
        <v>19856679</v>
      </c>
      <c r="H29" s="536">
        <v>42627938</v>
      </c>
      <c r="I29" s="535">
        <v>20975862</v>
      </c>
      <c r="J29" s="30"/>
      <c r="L29" s="14"/>
    </row>
    <row r="30" spans="1:12" s="32" customFormat="1" ht="14.25" customHeight="1">
      <c r="A30" s="27"/>
      <c r="B30" s="27"/>
      <c r="C30" s="33" t="s">
        <v>517</v>
      </c>
      <c r="D30" s="41"/>
      <c r="E30" s="536">
        <v>8491658</v>
      </c>
      <c r="F30" s="536">
        <v>8971965</v>
      </c>
      <c r="G30" s="536" t="s">
        <v>378</v>
      </c>
      <c r="H30" s="536" t="s">
        <v>378</v>
      </c>
      <c r="I30" s="536" t="s">
        <v>378</v>
      </c>
      <c r="J30" s="30"/>
      <c r="L30" s="14"/>
    </row>
    <row r="31" spans="1:12" s="32" customFormat="1" ht="14.25" customHeight="1">
      <c r="A31" s="27"/>
      <c r="B31" s="27"/>
      <c r="C31" s="33" t="s">
        <v>494</v>
      </c>
      <c r="D31" s="41"/>
      <c r="E31" s="536" t="s">
        <v>378</v>
      </c>
      <c r="F31" s="536" t="s">
        <v>557</v>
      </c>
      <c r="G31" s="536">
        <v>8745942</v>
      </c>
      <c r="H31" s="536">
        <v>9019993</v>
      </c>
      <c r="I31" s="535">
        <v>13703279</v>
      </c>
      <c r="J31" s="30"/>
      <c r="L31" s="14"/>
    </row>
    <row r="32" spans="1:12" s="32" customFormat="1" ht="14.25" customHeight="1">
      <c r="A32" s="27"/>
      <c r="B32" s="27"/>
      <c r="C32" s="33" t="s">
        <v>18</v>
      </c>
      <c r="D32" s="29"/>
      <c r="E32" s="536">
        <v>17315563</v>
      </c>
      <c r="F32" s="536">
        <v>16902525</v>
      </c>
      <c r="G32" s="536">
        <v>17614146</v>
      </c>
      <c r="H32" s="536">
        <v>17377137</v>
      </c>
      <c r="I32" s="535">
        <v>16602752</v>
      </c>
      <c r="J32" s="30"/>
      <c r="L32" s="14"/>
    </row>
    <row r="33" spans="1:12" s="32" customFormat="1" ht="20.25" customHeight="1">
      <c r="A33" s="27"/>
      <c r="B33" s="27"/>
      <c r="C33" s="33" t="s">
        <v>495</v>
      </c>
      <c r="D33" s="29"/>
      <c r="E33" s="536">
        <v>89503969</v>
      </c>
      <c r="F33" s="536">
        <v>93798443</v>
      </c>
      <c r="G33" s="536">
        <v>154032924</v>
      </c>
      <c r="H33" s="536">
        <v>155846249</v>
      </c>
      <c r="I33" s="535">
        <v>164680526</v>
      </c>
      <c r="J33" s="30"/>
      <c r="L33" s="14"/>
    </row>
    <row r="34" spans="1:12" s="32" customFormat="1" ht="14.25" customHeight="1">
      <c r="A34" s="27"/>
      <c r="B34" s="27"/>
      <c r="C34" s="33" t="s">
        <v>496</v>
      </c>
      <c r="D34" s="41"/>
      <c r="E34" s="536">
        <v>12855452</v>
      </c>
      <c r="F34" s="536">
        <v>11350302</v>
      </c>
      <c r="G34" s="536">
        <v>62001270</v>
      </c>
      <c r="H34" s="536">
        <v>93072772</v>
      </c>
      <c r="I34" s="535">
        <v>49922607</v>
      </c>
      <c r="J34" s="30"/>
      <c r="L34" s="14"/>
    </row>
    <row r="35" spans="1:12" s="32" customFormat="1" ht="14.25" customHeight="1">
      <c r="A35" s="27"/>
      <c r="B35" s="27"/>
      <c r="C35" s="33" t="s">
        <v>19</v>
      </c>
      <c r="D35" s="29"/>
      <c r="E35" s="536">
        <v>17941231</v>
      </c>
      <c r="F35" s="536">
        <v>19555893</v>
      </c>
      <c r="G35" s="536">
        <v>21649380</v>
      </c>
      <c r="H35" s="536">
        <v>22065154</v>
      </c>
      <c r="I35" s="535">
        <v>22157314</v>
      </c>
      <c r="J35" s="30"/>
      <c r="L35" s="14"/>
    </row>
    <row r="36" spans="1:12" s="32" customFormat="1" ht="14.25" customHeight="1">
      <c r="A36" s="27"/>
      <c r="B36" s="27"/>
      <c r="C36" s="33" t="s">
        <v>497</v>
      </c>
      <c r="D36" s="41"/>
      <c r="E36" s="536">
        <v>54105542</v>
      </c>
      <c r="F36" s="536">
        <v>68428255</v>
      </c>
      <c r="G36" s="536">
        <v>75447034</v>
      </c>
      <c r="H36" s="536">
        <v>93213869</v>
      </c>
      <c r="I36" s="535">
        <v>86513338</v>
      </c>
      <c r="J36" s="30"/>
      <c r="L36" s="14"/>
    </row>
    <row r="37" spans="1:12" s="32" customFormat="1" ht="14.25" customHeight="1">
      <c r="A37" s="27"/>
      <c r="B37" s="27"/>
      <c r="C37" s="33" t="s">
        <v>20</v>
      </c>
      <c r="D37" s="41"/>
      <c r="E37" s="536">
        <v>30050663</v>
      </c>
      <c r="F37" s="536">
        <v>31451544</v>
      </c>
      <c r="G37" s="536">
        <v>30971324</v>
      </c>
      <c r="H37" s="536">
        <v>31699765</v>
      </c>
      <c r="I37" s="535">
        <v>30134019</v>
      </c>
      <c r="J37" s="30"/>
      <c r="L37" s="14"/>
    </row>
    <row r="38" spans="1:12" s="32" customFormat="1" ht="20.25" customHeight="1">
      <c r="A38" s="27"/>
      <c r="B38" s="27"/>
      <c r="C38" s="33" t="s">
        <v>21</v>
      </c>
      <c r="D38" s="41"/>
      <c r="E38" s="536">
        <v>128510129</v>
      </c>
      <c r="F38" s="536">
        <v>128158511</v>
      </c>
      <c r="G38" s="536">
        <v>129579737</v>
      </c>
      <c r="H38" s="536">
        <v>131612823</v>
      </c>
      <c r="I38" s="535">
        <v>127174889</v>
      </c>
      <c r="J38" s="30"/>
      <c r="L38" s="14"/>
    </row>
    <row r="39" spans="1:12" s="32" customFormat="1" ht="14.25" customHeight="1">
      <c r="A39" s="27"/>
      <c r="B39" s="27"/>
      <c r="C39" s="33" t="s">
        <v>22</v>
      </c>
      <c r="D39" s="41"/>
      <c r="E39" s="536">
        <v>2769631</v>
      </c>
      <c r="F39" s="536">
        <v>946848</v>
      </c>
      <c r="G39" s="536">
        <v>193316</v>
      </c>
      <c r="H39" s="536">
        <v>534660</v>
      </c>
      <c r="I39" s="535">
        <v>965336</v>
      </c>
      <c r="J39" s="30"/>
      <c r="L39" s="14"/>
    </row>
    <row r="40" spans="1:12" s="32" customFormat="1" ht="14.25" customHeight="1">
      <c r="A40" s="27"/>
      <c r="B40" s="27"/>
      <c r="C40" s="33" t="s">
        <v>23</v>
      </c>
      <c r="D40" s="41"/>
      <c r="E40" s="536">
        <v>79843941</v>
      </c>
      <c r="F40" s="536">
        <v>76323041</v>
      </c>
      <c r="G40" s="536">
        <v>75434572</v>
      </c>
      <c r="H40" s="536">
        <v>77037338</v>
      </c>
      <c r="I40" s="535">
        <v>82923193</v>
      </c>
      <c r="J40" s="30"/>
      <c r="L40" s="14"/>
    </row>
    <row r="41" spans="1:12" s="32" customFormat="1" ht="14.25" customHeight="1">
      <c r="A41" s="27"/>
      <c r="B41" s="27"/>
      <c r="C41" s="33" t="s">
        <v>24</v>
      </c>
      <c r="D41" s="41"/>
      <c r="E41" s="536">
        <v>51173354</v>
      </c>
      <c r="F41" s="536">
        <v>49466726</v>
      </c>
      <c r="G41" s="536">
        <v>60548607</v>
      </c>
      <c r="H41" s="536">
        <v>67940660</v>
      </c>
      <c r="I41" s="535">
        <v>69251646</v>
      </c>
      <c r="J41" s="30"/>
      <c r="K41" s="31"/>
      <c r="L41" s="14"/>
    </row>
    <row r="42" spans="1:12" s="27" customFormat="1" ht="14.25" customHeight="1">
      <c r="C42" s="33" t="s">
        <v>25</v>
      </c>
      <c r="D42" s="42"/>
      <c r="E42" s="54" t="s">
        <v>105</v>
      </c>
      <c r="F42" s="54" t="s">
        <v>105</v>
      </c>
      <c r="G42" s="54" t="s">
        <v>105</v>
      </c>
      <c r="H42" s="54" t="s">
        <v>105</v>
      </c>
      <c r="I42" s="54" t="s">
        <v>105</v>
      </c>
      <c r="J42" s="43"/>
      <c r="L42" s="14"/>
    </row>
    <row r="43" spans="1:12" s="32" customFormat="1" ht="3.95" customHeight="1">
      <c r="A43" s="34"/>
      <c r="B43" s="34"/>
      <c r="C43" s="35"/>
      <c r="D43" s="36"/>
      <c r="E43" s="37"/>
      <c r="F43" s="37"/>
      <c r="G43" s="38"/>
      <c r="H43" s="38"/>
      <c r="I43" s="38"/>
      <c r="J43" s="38"/>
      <c r="L43" s="14"/>
    </row>
    <row r="44" spans="1:12" s="32" customFormat="1" ht="12" customHeight="1">
      <c r="A44" s="27"/>
      <c r="B44" s="27"/>
      <c r="C44" s="33"/>
      <c r="D44" s="39"/>
      <c r="E44" s="52"/>
      <c r="F44" s="52"/>
      <c r="G44" s="52"/>
      <c r="H44" s="52"/>
      <c r="I44" s="52"/>
      <c r="J44" s="30"/>
      <c r="L44" s="14"/>
    </row>
    <row r="45" spans="1:12" s="21" customFormat="1" ht="13.5" customHeight="1" thickBot="1">
      <c r="B45" s="10" t="s">
        <v>32</v>
      </c>
      <c r="C45" s="44"/>
      <c r="D45" s="45"/>
      <c r="E45" s="46" t="s">
        <v>26</v>
      </c>
      <c r="F45" s="46" t="s">
        <v>26</v>
      </c>
      <c r="G45" s="46" t="s">
        <v>26</v>
      </c>
      <c r="H45" s="46" t="s">
        <v>26</v>
      </c>
      <c r="I45" s="46" t="s">
        <v>26</v>
      </c>
      <c r="J45" s="47"/>
      <c r="L45" s="14"/>
    </row>
    <row r="46" spans="1:12" s="21" customFormat="1" ht="24" customHeight="1">
      <c r="A46" s="15"/>
      <c r="B46" s="16"/>
      <c r="C46" s="17"/>
      <c r="D46" s="18"/>
      <c r="E46" s="19" t="s">
        <v>415</v>
      </c>
      <c r="F46" s="19" t="s">
        <v>491</v>
      </c>
      <c r="G46" s="19" t="s">
        <v>492</v>
      </c>
      <c r="H46" s="19" t="s">
        <v>538</v>
      </c>
      <c r="I46" s="19" t="s">
        <v>541</v>
      </c>
      <c r="J46" s="20"/>
      <c r="L46" s="14"/>
    </row>
    <row r="47" spans="1:12" s="50" customFormat="1" ht="18" customHeight="1">
      <c r="A47" s="22"/>
      <c r="B47" s="22"/>
      <c r="C47" s="22" t="s">
        <v>27</v>
      </c>
      <c r="D47" s="48"/>
      <c r="E47" s="539">
        <v>5011152</v>
      </c>
      <c r="F47" s="49">
        <v>5137759</v>
      </c>
      <c r="G47" s="49">
        <v>5926290</v>
      </c>
      <c r="H47" s="49">
        <v>6807503</v>
      </c>
      <c r="I47" s="537">
        <v>4061649</v>
      </c>
      <c r="J47" s="25"/>
      <c r="L47" s="14"/>
    </row>
    <row r="48" spans="1:12" s="32" customFormat="1" ht="18" customHeight="1">
      <c r="A48" s="27"/>
      <c r="B48" s="27"/>
      <c r="C48" s="33" t="s">
        <v>28</v>
      </c>
      <c r="D48" s="41"/>
      <c r="E48" s="536">
        <v>4104844</v>
      </c>
      <c r="F48" s="31">
        <v>4207835</v>
      </c>
      <c r="G48" s="31">
        <v>5116819</v>
      </c>
      <c r="H48" s="31">
        <v>5904195</v>
      </c>
      <c r="I48" s="535">
        <v>3154328</v>
      </c>
      <c r="J48" s="30"/>
      <c r="L48" s="14"/>
    </row>
    <row r="49" spans="1:12" s="32" customFormat="1" ht="12" customHeight="1">
      <c r="A49" s="27"/>
      <c r="B49" s="27"/>
      <c r="C49" s="33" t="s">
        <v>29</v>
      </c>
      <c r="D49" s="41"/>
      <c r="E49" s="536">
        <v>906308</v>
      </c>
      <c r="F49" s="31">
        <v>929924</v>
      </c>
      <c r="G49" s="31">
        <v>809471</v>
      </c>
      <c r="H49" s="31">
        <v>903308</v>
      </c>
      <c r="I49" s="535">
        <v>907321</v>
      </c>
      <c r="J49" s="30"/>
      <c r="L49" s="14"/>
    </row>
    <row r="50" spans="1:12" s="32" customFormat="1" ht="3.95" customHeight="1">
      <c r="A50" s="34"/>
      <c r="B50" s="34"/>
      <c r="C50" s="34"/>
      <c r="D50" s="51"/>
      <c r="E50" s="34"/>
      <c r="F50" s="34"/>
      <c r="G50" s="34"/>
      <c r="H50" s="34"/>
      <c r="I50" s="34"/>
      <c r="J50" s="34"/>
      <c r="L50" s="14"/>
    </row>
    <row r="51" spans="1:12" s="32" customFormat="1" ht="15.95" customHeight="1">
      <c r="A51" s="32" t="s">
        <v>239</v>
      </c>
      <c r="C51" s="27"/>
      <c r="D51" s="27"/>
      <c r="J51" s="27"/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  <row r="56" spans="1:12" ht="12" customHeight="1">
      <c r="L56" s="14"/>
    </row>
    <row r="57" spans="1:12" ht="12" customHeight="1">
      <c r="L57" s="14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H64"/>
  <sheetViews>
    <sheetView view="pageBreakPreview" topLeftCell="A37" zoomScaleNormal="120" zoomScaleSheetLayoutView="100" workbookViewId="0">
      <selection activeCell="I30" sqref="I30"/>
    </sheetView>
  </sheetViews>
  <sheetFormatPr defaultColWidth="9.140625" defaultRowHeight="12" customHeight="1"/>
  <cols>
    <col min="1" max="1" width="0.28515625" style="219" customWidth="1"/>
    <col min="2" max="2" width="2.7109375" style="131" customWidth="1"/>
    <col min="3" max="3" width="23.7109375" style="131" customWidth="1"/>
    <col min="4" max="4" width="0.28515625" style="219" customWidth="1"/>
    <col min="5" max="5" width="13.140625" style="133" customWidth="1"/>
    <col min="6" max="6" width="13.140625" style="144" customWidth="1"/>
    <col min="7" max="7" width="13.28515625" style="144" customWidth="1"/>
    <col min="8" max="10" width="13.5703125" style="133" customWidth="1"/>
    <col min="11" max="14" width="0.28515625" style="134" customWidth="1"/>
    <col min="15" max="15" width="12.7109375" style="133" customWidth="1"/>
    <col min="16" max="16" width="12.85546875" style="133" customWidth="1"/>
    <col min="17" max="17" width="11.7109375" style="133" customWidth="1"/>
    <col min="18" max="18" width="13.28515625" style="133" customWidth="1"/>
    <col min="19" max="19" width="12.85546875" style="133" customWidth="1"/>
    <col min="20" max="20" width="11.42578125" style="133" customWidth="1"/>
    <col min="21" max="22" width="0.28515625" style="133" customWidth="1"/>
    <col min="23" max="23" width="2.7109375" style="133" customWidth="1"/>
    <col min="24" max="24" width="23.28515625" style="133" customWidth="1"/>
    <col min="25" max="25" width="0.85546875" style="133" customWidth="1"/>
    <col min="26" max="29" width="12.7109375" style="133" customWidth="1"/>
    <col min="30" max="30" width="0.28515625" style="134" customWidth="1"/>
    <col min="31" max="31" width="0.28515625" style="219" customWidth="1"/>
    <col min="32" max="32" width="2.7109375" style="219" customWidth="1"/>
    <col min="33" max="33" width="18.7109375" style="219" customWidth="1"/>
    <col min="34" max="34" width="0.28515625" style="219" customWidth="1"/>
    <col min="35" max="16384" width="9.140625" style="133"/>
  </cols>
  <sheetData>
    <row r="1" spans="1:34" s="128" customFormat="1" ht="24" customHeight="1">
      <c r="A1" s="217"/>
      <c r="B1" s="125"/>
      <c r="C1" s="125"/>
      <c r="D1" s="217"/>
      <c r="E1" s="329"/>
      <c r="G1" s="330" t="s">
        <v>526</v>
      </c>
      <c r="H1" s="213" t="s">
        <v>205</v>
      </c>
      <c r="K1" s="130"/>
      <c r="L1" s="130"/>
      <c r="M1" s="130"/>
      <c r="N1" s="130"/>
      <c r="O1" s="331"/>
      <c r="P1" s="331"/>
      <c r="R1" s="332"/>
      <c r="S1" s="333"/>
      <c r="T1" s="334"/>
      <c r="U1" s="130"/>
      <c r="V1" s="217"/>
      <c r="W1" s="217"/>
      <c r="X1" s="217"/>
      <c r="Y1" s="217"/>
    </row>
    <row r="2" spans="1:34" ht="8.1" customHeight="1">
      <c r="E2" s="335"/>
      <c r="F2" s="336"/>
      <c r="H2" s="337"/>
      <c r="O2" s="337"/>
      <c r="P2" s="337"/>
      <c r="R2" s="338"/>
      <c r="S2" s="336"/>
      <c r="T2" s="339"/>
      <c r="U2" s="134"/>
      <c r="V2" s="219"/>
      <c r="W2" s="219"/>
      <c r="X2" s="219"/>
      <c r="Y2" s="219"/>
      <c r="AD2" s="133"/>
      <c r="AE2" s="133"/>
      <c r="AF2" s="133"/>
      <c r="AG2" s="133"/>
      <c r="AH2" s="133"/>
    </row>
    <row r="3" spans="1:34" ht="12" customHeight="1" thickBot="1">
      <c r="A3" s="340"/>
      <c r="B3" s="340"/>
      <c r="C3" s="340"/>
      <c r="D3" s="340"/>
      <c r="E3" s="341"/>
      <c r="F3" s="342"/>
      <c r="G3" s="342"/>
      <c r="H3" s="343"/>
      <c r="I3" s="343"/>
      <c r="J3" s="343"/>
      <c r="K3" s="342"/>
      <c r="L3" s="342"/>
      <c r="M3" s="342"/>
      <c r="N3" s="342"/>
      <c r="O3" s="343"/>
      <c r="P3" s="343"/>
      <c r="Q3" s="343"/>
      <c r="R3" s="338"/>
      <c r="S3" s="338"/>
      <c r="T3" s="338"/>
      <c r="U3" s="134"/>
      <c r="V3" s="340"/>
      <c r="W3" s="340"/>
      <c r="X3" s="339" t="s">
        <v>293</v>
      </c>
      <c r="Y3" s="340"/>
      <c r="AD3" s="133"/>
      <c r="AE3" s="133"/>
      <c r="AF3" s="133"/>
      <c r="AG3" s="133"/>
      <c r="AH3" s="133"/>
    </row>
    <row r="4" spans="1:34" s="138" customFormat="1" ht="18" customHeight="1">
      <c r="A4" s="344"/>
      <c r="B4" s="344"/>
      <c r="C4" s="344"/>
      <c r="D4" s="344"/>
      <c r="E4" s="345" t="s">
        <v>206</v>
      </c>
      <c r="F4" s="346"/>
      <c r="G4" s="347"/>
      <c r="H4" s="345" t="s">
        <v>227</v>
      </c>
      <c r="I4" s="348"/>
      <c r="J4" s="347"/>
      <c r="K4" s="349"/>
      <c r="L4" s="350"/>
      <c r="M4" s="350"/>
      <c r="N4" s="351"/>
      <c r="O4" s="348" t="s">
        <v>288</v>
      </c>
      <c r="P4" s="348"/>
      <c r="Q4" s="346"/>
      <c r="R4" s="345" t="s">
        <v>289</v>
      </c>
      <c r="S4" s="348"/>
      <c r="T4" s="347"/>
      <c r="U4" s="352"/>
      <c r="V4" s="353"/>
      <c r="W4" s="344"/>
      <c r="X4" s="344"/>
      <c r="Y4" s="344"/>
    </row>
    <row r="5" spans="1:34" s="138" customFormat="1" ht="18" customHeight="1">
      <c r="A5" s="354"/>
      <c r="B5" s="354"/>
      <c r="C5" s="354"/>
      <c r="D5" s="355"/>
      <c r="E5" s="356" t="s">
        <v>207</v>
      </c>
      <c r="F5" s="356" t="s">
        <v>238</v>
      </c>
      <c r="G5" s="356" t="s">
        <v>208</v>
      </c>
      <c r="H5" s="357" t="s">
        <v>207</v>
      </c>
      <c r="I5" s="356" t="s">
        <v>238</v>
      </c>
      <c r="J5" s="358" t="s">
        <v>208</v>
      </c>
      <c r="K5" s="359"/>
      <c r="L5" s="360"/>
      <c r="M5" s="360"/>
      <c r="N5" s="361"/>
      <c r="O5" s="356" t="s">
        <v>207</v>
      </c>
      <c r="P5" s="356" t="s">
        <v>238</v>
      </c>
      <c r="Q5" s="356" t="s">
        <v>208</v>
      </c>
      <c r="R5" s="357" t="s">
        <v>207</v>
      </c>
      <c r="S5" s="356" t="s">
        <v>238</v>
      </c>
      <c r="T5" s="358" t="s">
        <v>208</v>
      </c>
      <c r="U5" s="362"/>
      <c r="V5" s="363"/>
      <c r="W5" s="354"/>
      <c r="X5" s="354"/>
      <c r="Y5" s="354"/>
    </row>
    <row r="6" spans="1:34" ht="18" customHeight="1">
      <c r="A6" s="364"/>
      <c r="B6" s="790" t="s">
        <v>379</v>
      </c>
      <c r="C6" s="790"/>
      <c r="D6" s="365"/>
      <c r="E6" s="165">
        <v>294875990</v>
      </c>
      <c r="F6" s="165">
        <v>291531331</v>
      </c>
      <c r="G6" s="165">
        <v>3192364</v>
      </c>
      <c r="H6" s="165">
        <v>72386643</v>
      </c>
      <c r="I6" s="165">
        <v>71524684</v>
      </c>
      <c r="J6" s="165">
        <v>813110</v>
      </c>
      <c r="K6" s="366"/>
      <c r="L6" s="366"/>
      <c r="M6" s="366"/>
      <c r="N6" s="366"/>
      <c r="O6" s="165">
        <v>45994933</v>
      </c>
      <c r="P6" s="165">
        <v>45705097</v>
      </c>
      <c r="Q6" s="165">
        <v>282042</v>
      </c>
      <c r="R6" s="165">
        <v>28916953</v>
      </c>
      <c r="S6" s="165">
        <v>28576536</v>
      </c>
      <c r="T6" s="165">
        <v>331823</v>
      </c>
      <c r="U6" s="168"/>
      <c r="V6" s="368"/>
      <c r="W6" s="790" t="s">
        <v>379</v>
      </c>
      <c r="X6" s="790"/>
      <c r="Y6" s="364"/>
      <c r="AD6" s="133"/>
      <c r="AE6" s="133"/>
      <c r="AF6" s="133"/>
      <c r="AG6" s="133"/>
      <c r="AH6" s="133"/>
    </row>
    <row r="7" spans="1:34" ht="12" customHeight="1">
      <c r="A7" s="364"/>
      <c r="B7" s="790" t="s">
        <v>428</v>
      </c>
      <c r="C7" s="790"/>
      <c r="D7" s="365"/>
      <c r="E7" s="165">
        <v>304945564</v>
      </c>
      <c r="F7" s="165">
        <v>301671491</v>
      </c>
      <c r="G7" s="165">
        <v>3127255</v>
      </c>
      <c r="H7" s="165">
        <v>76842427</v>
      </c>
      <c r="I7" s="165">
        <v>76064838</v>
      </c>
      <c r="J7" s="165">
        <v>754213</v>
      </c>
      <c r="K7" s="366"/>
      <c r="L7" s="366"/>
      <c r="M7" s="366"/>
      <c r="N7" s="366"/>
      <c r="O7" s="165">
        <v>49081465</v>
      </c>
      <c r="P7" s="165">
        <v>48741026</v>
      </c>
      <c r="Q7" s="165">
        <v>326489</v>
      </c>
      <c r="R7" s="165">
        <v>29106547</v>
      </c>
      <c r="S7" s="165">
        <v>28831942</v>
      </c>
      <c r="T7" s="165">
        <v>260412</v>
      </c>
      <c r="U7" s="168"/>
      <c r="V7" s="368"/>
      <c r="W7" s="790" t="s">
        <v>428</v>
      </c>
      <c r="X7" s="790"/>
      <c r="Y7" s="364"/>
      <c r="AD7" s="133"/>
      <c r="AE7" s="133"/>
      <c r="AF7" s="133"/>
      <c r="AG7" s="133"/>
      <c r="AH7" s="133"/>
    </row>
    <row r="8" spans="1:34" ht="12" customHeight="1">
      <c r="A8" s="364"/>
      <c r="B8" s="790" t="s">
        <v>520</v>
      </c>
      <c r="C8" s="790"/>
      <c r="D8" s="365"/>
      <c r="E8" s="367">
        <v>311423776</v>
      </c>
      <c r="F8" s="367">
        <v>305647385</v>
      </c>
      <c r="G8" s="367">
        <v>5682372</v>
      </c>
      <c r="H8" s="367">
        <v>75363667</v>
      </c>
      <c r="I8" s="367">
        <v>73917676</v>
      </c>
      <c r="J8" s="367">
        <v>1411803</v>
      </c>
      <c r="K8" s="366"/>
      <c r="L8" s="366"/>
      <c r="M8" s="366"/>
      <c r="N8" s="366"/>
      <c r="O8" s="367">
        <v>51540284</v>
      </c>
      <c r="P8" s="367">
        <v>50698057</v>
      </c>
      <c r="Q8" s="367">
        <v>832480</v>
      </c>
      <c r="R8" s="367">
        <v>30346878</v>
      </c>
      <c r="S8" s="367">
        <v>29788500</v>
      </c>
      <c r="T8" s="367">
        <v>552593</v>
      </c>
      <c r="U8" s="168"/>
      <c r="V8" s="368"/>
      <c r="W8" s="790" t="s">
        <v>520</v>
      </c>
      <c r="X8" s="790"/>
      <c r="Y8" s="364"/>
      <c r="AD8" s="133"/>
      <c r="AE8" s="133"/>
      <c r="AF8" s="133"/>
      <c r="AG8" s="133"/>
      <c r="AH8" s="133"/>
    </row>
    <row r="9" spans="1:34" ht="12" customHeight="1">
      <c r="A9" s="364"/>
      <c r="B9" s="790" t="s">
        <v>532</v>
      </c>
      <c r="C9" s="790"/>
      <c r="D9" s="365"/>
      <c r="E9" s="367">
        <v>334484318</v>
      </c>
      <c r="F9" s="367">
        <v>328369344</v>
      </c>
      <c r="G9" s="367">
        <v>6037478</v>
      </c>
      <c r="H9" s="367">
        <v>79650045</v>
      </c>
      <c r="I9" s="367">
        <v>78271814</v>
      </c>
      <c r="J9" s="367">
        <v>1354119</v>
      </c>
      <c r="K9" s="366"/>
      <c r="L9" s="366"/>
      <c r="M9" s="366"/>
      <c r="N9" s="366"/>
      <c r="O9" s="367">
        <v>56293621</v>
      </c>
      <c r="P9" s="367">
        <v>55465296</v>
      </c>
      <c r="Q9" s="367">
        <v>805308</v>
      </c>
      <c r="R9" s="367">
        <v>32825342</v>
      </c>
      <c r="S9" s="367">
        <v>32236221</v>
      </c>
      <c r="T9" s="367">
        <v>585075</v>
      </c>
      <c r="U9" s="168"/>
      <c r="V9" s="368"/>
      <c r="W9" s="790" t="s">
        <v>532</v>
      </c>
      <c r="X9" s="790"/>
      <c r="Y9" s="364"/>
      <c r="AD9" s="133"/>
      <c r="AE9" s="133"/>
      <c r="AF9" s="133"/>
      <c r="AG9" s="133"/>
      <c r="AH9" s="133"/>
    </row>
    <row r="10" spans="1:34" s="374" customFormat="1" ht="18" customHeight="1">
      <c r="A10" s="369"/>
      <c r="B10" s="791" t="s">
        <v>539</v>
      </c>
      <c r="C10" s="791"/>
      <c r="D10" s="370"/>
      <c r="E10" s="530">
        <v>387731334</v>
      </c>
      <c r="F10" s="530">
        <v>383782320</v>
      </c>
      <c r="G10" s="530">
        <v>3875700</v>
      </c>
      <c r="H10" s="530">
        <v>107459502</v>
      </c>
      <c r="I10" s="530">
        <v>106428405</v>
      </c>
      <c r="J10" s="530">
        <v>1004625</v>
      </c>
      <c r="K10" s="371"/>
      <c r="L10" s="371"/>
      <c r="M10" s="371"/>
      <c r="N10" s="371"/>
      <c r="O10" s="394">
        <v>60810329</v>
      </c>
      <c r="P10" s="394">
        <v>60291852</v>
      </c>
      <c r="Q10" s="394">
        <v>515645</v>
      </c>
      <c r="R10" s="394">
        <v>39340836</v>
      </c>
      <c r="S10" s="394">
        <v>39008676</v>
      </c>
      <c r="T10" s="394">
        <v>319708</v>
      </c>
      <c r="U10" s="372"/>
      <c r="V10" s="373"/>
      <c r="W10" s="791" t="s">
        <v>539</v>
      </c>
      <c r="X10" s="791"/>
      <c r="Y10" s="369"/>
    </row>
    <row r="11" spans="1:34" s="374" customFormat="1" ht="20.25" customHeight="1">
      <c r="A11" s="369"/>
      <c r="B11" s="614"/>
      <c r="C11" s="613" t="s">
        <v>209</v>
      </c>
      <c r="D11" s="370"/>
      <c r="E11" s="536">
        <v>89702922</v>
      </c>
      <c r="F11" s="536">
        <v>89527538</v>
      </c>
      <c r="G11" s="536">
        <v>170438</v>
      </c>
      <c r="H11" s="536">
        <v>29728920</v>
      </c>
      <c r="I11" s="536">
        <v>29665070</v>
      </c>
      <c r="J11" s="536">
        <v>62139</v>
      </c>
      <c r="K11" s="595"/>
      <c r="L11" s="595"/>
      <c r="M11" s="595"/>
      <c r="N11" s="595"/>
      <c r="O11" s="393">
        <v>10924266</v>
      </c>
      <c r="P11" s="393">
        <v>10915743</v>
      </c>
      <c r="Q11" s="393">
        <v>8017</v>
      </c>
      <c r="R11" s="393">
        <v>9264202</v>
      </c>
      <c r="S11" s="393">
        <v>9248366</v>
      </c>
      <c r="T11" s="393">
        <v>14661</v>
      </c>
      <c r="U11" s="168"/>
      <c r="V11" s="368"/>
      <c r="W11" s="613"/>
      <c r="X11" s="613" t="s">
        <v>209</v>
      </c>
      <c r="Y11" s="369"/>
    </row>
    <row r="12" spans="1:34" s="374" customFormat="1" ht="15.75" customHeight="1">
      <c r="A12" s="369"/>
      <c r="B12" s="614"/>
      <c r="C12" s="613" t="s">
        <v>210</v>
      </c>
      <c r="D12" s="370"/>
      <c r="E12" s="536">
        <v>45848507</v>
      </c>
      <c r="F12" s="536">
        <v>45148753</v>
      </c>
      <c r="G12" s="536">
        <v>681314</v>
      </c>
      <c r="H12" s="536">
        <v>24648284</v>
      </c>
      <c r="I12" s="536">
        <v>24457900</v>
      </c>
      <c r="J12" s="536">
        <v>182381</v>
      </c>
      <c r="K12" s="595"/>
      <c r="L12" s="595"/>
      <c r="M12" s="595"/>
      <c r="N12" s="595"/>
      <c r="O12" s="393">
        <v>2351088</v>
      </c>
      <c r="P12" s="393">
        <v>2275890</v>
      </c>
      <c r="Q12" s="393">
        <v>74749</v>
      </c>
      <c r="R12" s="393">
        <v>2905908</v>
      </c>
      <c r="S12" s="393">
        <v>2856527</v>
      </c>
      <c r="T12" s="393">
        <v>47506</v>
      </c>
      <c r="U12" s="168"/>
      <c r="V12" s="368"/>
      <c r="W12" s="613"/>
      <c r="X12" s="613" t="s">
        <v>210</v>
      </c>
      <c r="Y12" s="369"/>
    </row>
    <row r="13" spans="1:34" s="374" customFormat="1" ht="15.75" customHeight="1">
      <c r="A13" s="369"/>
      <c r="B13" s="614"/>
      <c r="C13" s="613" t="s">
        <v>211</v>
      </c>
      <c r="D13" s="370"/>
      <c r="E13" s="536">
        <v>64737191</v>
      </c>
      <c r="F13" s="536">
        <v>64514706</v>
      </c>
      <c r="G13" s="536">
        <v>221444</v>
      </c>
      <c r="H13" s="536">
        <v>16597842</v>
      </c>
      <c r="I13" s="536">
        <v>16522114</v>
      </c>
      <c r="J13" s="536">
        <v>74704</v>
      </c>
      <c r="K13" s="595"/>
      <c r="L13" s="595"/>
      <c r="M13" s="595"/>
      <c r="N13" s="595"/>
      <c r="O13" s="393">
        <v>8503199</v>
      </c>
      <c r="P13" s="393">
        <v>8482335</v>
      </c>
      <c r="Q13" s="393">
        <v>20864</v>
      </c>
      <c r="R13" s="393">
        <v>6698396</v>
      </c>
      <c r="S13" s="393">
        <v>6683945</v>
      </c>
      <c r="T13" s="393">
        <v>14451</v>
      </c>
      <c r="U13" s="168"/>
      <c r="V13" s="368"/>
      <c r="W13" s="613"/>
      <c r="X13" s="613" t="s">
        <v>211</v>
      </c>
      <c r="Y13" s="369"/>
    </row>
    <row r="14" spans="1:34" ht="15.95" customHeight="1">
      <c r="A14" s="375"/>
      <c r="B14" s="376"/>
      <c r="C14" s="376" t="s">
        <v>429</v>
      </c>
      <c r="D14" s="377"/>
      <c r="E14" s="165">
        <v>7410072</v>
      </c>
      <c r="F14" s="165">
        <v>7393441</v>
      </c>
      <c r="G14" s="165">
        <v>16631</v>
      </c>
      <c r="H14" s="165">
        <v>2109567</v>
      </c>
      <c r="I14" s="165">
        <v>2104781</v>
      </c>
      <c r="J14" s="165">
        <v>4786</v>
      </c>
      <c r="K14" s="366"/>
      <c r="L14" s="366"/>
      <c r="M14" s="366"/>
      <c r="N14" s="366"/>
      <c r="O14" s="367">
        <v>959691</v>
      </c>
      <c r="P14" s="367">
        <v>957716</v>
      </c>
      <c r="Q14" s="367">
        <v>1975</v>
      </c>
      <c r="R14" s="367">
        <v>748109</v>
      </c>
      <c r="S14" s="367">
        <v>746928</v>
      </c>
      <c r="T14" s="367">
        <v>1181</v>
      </c>
      <c r="U14" s="168"/>
      <c r="V14" s="378"/>
      <c r="W14" s="376"/>
      <c r="X14" s="376" t="s">
        <v>430</v>
      </c>
      <c r="Y14" s="375"/>
      <c r="AD14" s="133"/>
      <c r="AE14" s="133"/>
      <c r="AF14" s="133"/>
      <c r="AG14" s="133"/>
      <c r="AH14" s="133"/>
    </row>
    <row r="15" spans="1:34" ht="15.95" customHeight="1">
      <c r="A15" s="375"/>
      <c r="B15" s="376"/>
      <c r="C15" s="376" t="s">
        <v>212</v>
      </c>
      <c r="D15" s="377"/>
      <c r="E15" s="165">
        <v>14305734</v>
      </c>
      <c r="F15" s="165">
        <v>13979677</v>
      </c>
      <c r="G15" s="165">
        <v>326057</v>
      </c>
      <c r="H15" s="165">
        <v>4122369</v>
      </c>
      <c r="I15" s="165">
        <v>4042965</v>
      </c>
      <c r="J15" s="165">
        <v>79404</v>
      </c>
      <c r="K15" s="366"/>
      <c r="L15" s="366"/>
      <c r="M15" s="366"/>
      <c r="N15" s="366"/>
      <c r="O15" s="367">
        <v>2228111</v>
      </c>
      <c r="P15" s="367">
        <v>2141909</v>
      </c>
      <c r="Q15" s="367">
        <v>86202</v>
      </c>
      <c r="R15" s="367">
        <v>1536433</v>
      </c>
      <c r="S15" s="367">
        <v>1501954</v>
      </c>
      <c r="T15" s="367">
        <v>34480</v>
      </c>
      <c r="U15" s="168"/>
      <c r="V15" s="378"/>
      <c r="W15" s="376"/>
      <c r="X15" s="376" t="s">
        <v>212</v>
      </c>
      <c r="Y15" s="375"/>
      <c r="AD15" s="133"/>
      <c r="AE15" s="133"/>
      <c r="AF15" s="133"/>
      <c r="AG15" s="133"/>
      <c r="AH15" s="133"/>
    </row>
    <row r="16" spans="1:34" ht="15.95" customHeight="1">
      <c r="A16" s="375"/>
      <c r="B16" s="376"/>
      <c r="C16" s="376" t="s">
        <v>213</v>
      </c>
      <c r="D16" s="377"/>
      <c r="E16" s="165">
        <v>538</v>
      </c>
      <c r="F16" s="165" t="s">
        <v>105</v>
      </c>
      <c r="G16" s="165">
        <v>412</v>
      </c>
      <c r="H16" s="165">
        <v>520</v>
      </c>
      <c r="I16" s="165" t="s">
        <v>105</v>
      </c>
      <c r="J16" s="165">
        <v>412</v>
      </c>
      <c r="K16" s="366"/>
      <c r="L16" s="366"/>
      <c r="M16" s="366"/>
      <c r="N16" s="366"/>
      <c r="O16" s="379" t="s">
        <v>105</v>
      </c>
      <c r="P16" s="379" t="s">
        <v>105</v>
      </c>
      <c r="Q16" s="379" t="s">
        <v>105</v>
      </c>
      <c r="R16" s="379" t="s">
        <v>105</v>
      </c>
      <c r="S16" s="379" t="s">
        <v>105</v>
      </c>
      <c r="T16" s="379" t="s">
        <v>105</v>
      </c>
      <c r="U16" s="168"/>
      <c r="V16" s="378"/>
      <c r="W16" s="376"/>
      <c r="X16" s="376" t="s">
        <v>213</v>
      </c>
      <c r="Y16" s="375"/>
      <c r="AD16" s="133"/>
      <c r="AE16" s="133"/>
      <c r="AF16" s="133"/>
      <c r="AG16" s="133"/>
      <c r="AH16" s="133"/>
    </row>
    <row r="17" spans="1:34" ht="20.25" customHeight="1">
      <c r="A17" s="375"/>
      <c r="B17" s="376"/>
      <c r="C17" s="376" t="s">
        <v>214</v>
      </c>
      <c r="D17" s="377"/>
      <c r="E17" s="165">
        <v>153076332</v>
      </c>
      <c r="F17" s="165">
        <v>150578683</v>
      </c>
      <c r="G17" s="165">
        <v>2448888</v>
      </c>
      <c r="H17" s="165">
        <v>29531651</v>
      </c>
      <c r="I17" s="165">
        <v>28916033</v>
      </c>
      <c r="J17" s="165">
        <v>599993</v>
      </c>
      <c r="K17" s="366"/>
      <c r="L17" s="366"/>
      <c r="M17" s="366"/>
      <c r="N17" s="366"/>
      <c r="O17" s="367">
        <v>24352096</v>
      </c>
      <c r="P17" s="367">
        <v>24035724</v>
      </c>
      <c r="Q17" s="367">
        <v>314494</v>
      </c>
      <c r="R17" s="367">
        <v>18057060</v>
      </c>
      <c r="S17" s="367">
        <v>17840234</v>
      </c>
      <c r="T17" s="367">
        <v>207425</v>
      </c>
      <c r="U17" s="168"/>
      <c r="V17" s="378"/>
      <c r="W17" s="376"/>
      <c r="X17" s="376" t="s">
        <v>214</v>
      </c>
      <c r="Y17" s="375"/>
      <c r="AD17" s="133"/>
      <c r="AE17" s="133"/>
      <c r="AF17" s="133"/>
      <c r="AG17" s="133"/>
      <c r="AH17" s="133"/>
    </row>
    <row r="18" spans="1:34" ht="15.95" customHeight="1">
      <c r="A18" s="375"/>
      <c r="B18" s="376"/>
      <c r="C18" s="376" t="s">
        <v>215</v>
      </c>
      <c r="D18" s="377"/>
      <c r="E18" s="165">
        <v>11663142</v>
      </c>
      <c r="F18" s="165">
        <v>11654904</v>
      </c>
      <c r="G18" s="165">
        <v>8238</v>
      </c>
      <c r="H18" s="165">
        <v>11501</v>
      </c>
      <c r="I18" s="165">
        <v>10996</v>
      </c>
      <c r="J18" s="165">
        <v>505</v>
      </c>
      <c r="K18" s="366"/>
      <c r="L18" s="366"/>
      <c r="M18" s="366"/>
      <c r="N18" s="366"/>
      <c r="O18" s="367">
        <v>11422646</v>
      </c>
      <c r="P18" s="367">
        <v>11415032</v>
      </c>
      <c r="Q18" s="379">
        <v>7614</v>
      </c>
      <c r="R18" s="379">
        <v>100733</v>
      </c>
      <c r="S18" s="379">
        <v>100728</v>
      </c>
      <c r="T18" s="379">
        <v>6</v>
      </c>
      <c r="U18" s="168"/>
      <c r="V18" s="378"/>
      <c r="W18" s="376"/>
      <c r="X18" s="376" t="s">
        <v>215</v>
      </c>
      <c r="Y18" s="375"/>
      <c r="AD18" s="133"/>
      <c r="AE18" s="133"/>
      <c r="AF18" s="133"/>
      <c r="AG18" s="133"/>
      <c r="AH18" s="133"/>
    </row>
    <row r="19" spans="1:34" ht="15.75" customHeight="1">
      <c r="A19" s="375"/>
      <c r="B19" s="376"/>
      <c r="C19" s="376" t="s">
        <v>216</v>
      </c>
      <c r="D19" s="377"/>
      <c r="E19" s="379" t="s">
        <v>105</v>
      </c>
      <c r="F19" s="379" t="s">
        <v>105</v>
      </c>
      <c r="G19" s="379" t="s">
        <v>105</v>
      </c>
      <c r="H19" s="379" t="s">
        <v>105</v>
      </c>
      <c r="I19" s="379" t="s">
        <v>105</v>
      </c>
      <c r="J19" s="379" t="s">
        <v>105</v>
      </c>
      <c r="K19" s="379"/>
      <c r="L19" s="379"/>
      <c r="M19" s="379"/>
      <c r="N19" s="379"/>
      <c r="O19" s="379" t="s">
        <v>105</v>
      </c>
      <c r="P19" s="379" t="s">
        <v>105</v>
      </c>
      <c r="Q19" s="379" t="s">
        <v>105</v>
      </c>
      <c r="R19" s="379" t="s">
        <v>105</v>
      </c>
      <c r="S19" s="379" t="s">
        <v>105</v>
      </c>
      <c r="T19" s="379" t="s">
        <v>105</v>
      </c>
      <c r="U19" s="168"/>
      <c r="V19" s="378"/>
      <c r="W19" s="376"/>
      <c r="X19" s="376" t="s">
        <v>216</v>
      </c>
      <c r="Y19" s="375"/>
      <c r="AD19" s="133"/>
      <c r="AE19" s="133"/>
      <c r="AF19" s="133"/>
      <c r="AG19" s="133"/>
      <c r="AH19" s="133"/>
    </row>
    <row r="20" spans="1:34" ht="15.95" customHeight="1">
      <c r="A20" s="375"/>
      <c r="B20" s="376"/>
      <c r="C20" s="376" t="s">
        <v>217</v>
      </c>
      <c r="D20" s="377"/>
      <c r="E20" s="379" t="s">
        <v>540</v>
      </c>
      <c r="F20" s="379" t="s">
        <v>540</v>
      </c>
      <c r="G20" s="379" t="s">
        <v>540</v>
      </c>
      <c r="H20" s="379" t="s">
        <v>105</v>
      </c>
      <c r="I20" s="379" t="s">
        <v>105</v>
      </c>
      <c r="J20" s="379" t="s">
        <v>105</v>
      </c>
      <c r="K20" s="366"/>
      <c r="L20" s="366"/>
      <c r="M20" s="366"/>
      <c r="N20" s="366"/>
      <c r="O20" s="379" t="s">
        <v>105</v>
      </c>
      <c r="P20" s="379" t="s">
        <v>105</v>
      </c>
      <c r="Q20" s="379" t="s">
        <v>105</v>
      </c>
      <c r="R20" s="379" t="s">
        <v>105</v>
      </c>
      <c r="S20" s="379" t="s">
        <v>105</v>
      </c>
      <c r="T20" s="379" t="s">
        <v>105</v>
      </c>
      <c r="U20" s="168"/>
      <c r="V20" s="378"/>
      <c r="W20" s="376"/>
      <c r="X20" s="376" t="s">
        <v>217</v>
      </c>
      <c r="Y20" s="375"/>
      <c r="AD20" s="133"/>
      <c r="AE20" s="133"/>
      <c r="AF20" s="133"/>
      <c r="AG20" s="133"/>
      <c r="AH20" s="133"/>
    </row>
    <row r="21" spans="1:34" ht="15.95" customHeight="1">
      <c r="A21" s="375"/>
      <c r="B21" s="376"/>
      <c r="C21" s="376" t="s">
        <v>94</v>
      </c>
      <c r="D21" s="377"/>
      <c r="E21" s="379" t="s">
        <v>540</v>
      </c>
      <c r="F21" s="379" t="s">
        <v>540</v>
      </c>
      <c r="G21" s="379" t="s">
        <v>540</v>
      </c>
      <c r="H21" s="165">
        <v>708848</v>
      </c>
      <c r="I21" s="165">
        <v>708547</v>
      </c>
      <c r="J21" s="165">
        <v>302</v>
      </c>
      <c r="K21" s="366"/>
      <c r="L21" s="366"/>
      <c r="M21" s="366"/>
      <c r="N21" s="366"/>
      <c r="O21" s="367">
        <v>69234</v>
      </c>
      <c r="P21" s="367">
        <v>67502</v>
      </c>
      <c r="Q21" s="379">
        <v>1732</v>
      </c>
      <c r="R21" s="379">
        <v>29994</v>
      </c>
      <c r="S21" s="379">
        <v>29994</v>
      </c>
      <c r="T21" s="379" t="s">
        <v>105</v>
      </c>
      <c r="U21" s="168">
        <v>1</v>
      </c>
      <c r="V21" s="378"/>
      <c r="W21" s="376"/>
      <c r="X21" s="376" t="s">
        <v>94</v>
      </c>
      <c r="Y21" s="375"/>
      <c r="AD21" s="133"/>
      <c r="AE21" s="133"/>
      <c r="AF21" s="133"/>
      <c r="AG21" s="133"/>
      <c r="AH21" s="133"/>
    </row>
    <row r="22" spans="1:34" ht="3.95" customHeight="1">
      <c r="A22" s="380"/>
      <c r="B22" s="380"/>
      <c r="C22" s="380"/>
      <c r="D22" s="381"/>
      <c r="E22" s="382"/>
      <c r="F22" s="382"/>
      <c r="G22" s="382"/>
      <c r="H22" s="382"/>
      <c r="I22" s="382"/>
      <c r="J22" s="382"/>
      <c r="K22" s="383"/>
      <c r="L22" s="384"/>
      <c r="M22" s="384"/>
      <c r="N22" s="383"/>
      <c r="O22" s="382"/>
      <c r="P22" s="382"/>
      <c r="Q22" s="382"/>
      <c r="R22" s="382"/>
      <c r="S22" s="382"/>
      <c r="T22" s="382"/>
      <c r="U22" s="540"/>
      <c r="V22" s="385"/>
      <c r="W22" s="380"/>
      <c r="X22" s="380"/>
      <c r="Y22" s="380"/>
      <c r="AD22" s="133"/>
      <c r="AE22" s="133"/>
      <c r="AF22" s="133"/>
      <c r="AG22" s="133"/>
      <c r="AH22" s="133"/>
    </row>
    <row r="23" spans="1:34" ht="36" customHeight="1" thickBot="1">
      <c r="E23" s="233"/>
      <c r="F23" s="233"/>
      <c r="G23" s="233"/>
      <c r="H23" s="233"/>
      <c r="I23" s="233"/>
      <c r="J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</row>
    <row r="24" spans="1:34" s="138" customFormat="1" ht="18" customHeight="1">
      <c r="A24" s="344"/>
      <c r="B24" s="344"/>
      <c r="C24" s="344"/>
      <c r="D24" s="344"/>
      <c r="E24" s="386" t="s">
        <v>228</v>
      </c>
      <c r="F24" s="387"/>
      <c r="G24" s="387"/>
      <c r="H24" s="386" t="s">
        <v>290</v>
      </c>
      <c r="I24" s="387"/>
      <c r="J24" s="387"/>
      <c r="K24" s="352"/>
      <c r="L24" s="388"/>
      <c r="M24" s="389"/>
      <c r="N24" s="387"/>
      <c r="O24" s="387" t="s">
        <v>291</v>
      </c>
      <c r="P24" s="387"/>
      <c r="Q24" s="390"/>
      <c r="R24" s="386" t="s">
        <v>218</v>
      </c>
      <c r="S24" s="387"/>
      <c r="T24" s="387"/>
      <c r="U24" s="352"/>
      <c r="V24" s="353"/>
      <c r="W24" s="344"/>
      <c r="X24" s="344"/>
      <c r="Y24" s="344"/>
    </row>
    <row r="25" spans="1:34" s="138" customFormat="1" ht="18" customHeight="1">
      <c r="A25" s="354"/>
      <c r="B25" s="354"/>
      <c r="C25" s="354"/>
      <c r="D25" s="355"/>
      <c r="E25" s="357" t="s">
        <v>207</v>
      </c>
      <c r="F25" s="356" t="s">
        <v>238</v>
      </c>
      <c r="G25" s="358" t="s">
        <v>208</v>
      </c>
      <c r="H25" s="357" t="s">
        <v>207</v>
      </c>
      <c r="I25" s="356" t="s">
        <v>238</v>
      </c>
      <c r="J25" s="358" t="s">
        <v>208</v>
      </c>
      <c r="K25" s="356"/>
      <c r="L25" s="391"/>
      <c r="M25" s="391"/>
      <c r="N25" s="358"/>
      <c r="O25" s="356" t="s">
        <v>207</v>
      </c>
      <c r="P25" s="356" t="s">
        <v>238</v>
      </c>
      <c r="Q25" s="356" t="s">
        <v>208</v>
      </c>
      <c r="R25" s="357" t="s">
        <v>207</v>
      </c>
      <c r="S25" s="356" t="s">
        <v>238</v>
      </c>
      <c r="T25" s="392" t="s">
        <v>208</v>
      </c>
      <c r="U25" s="362"/>
      <c r="V25" s="363"/>
      <c r="W25" s="354"/>
      <c r="X25" s="354"/>
      <c r="Y25" s="354"/>
    </row>
    <row r="26" spans="1:34" ht="18" customHeight="1">
      <c r="A26" s="364"/>
      <c r="B26" s="790" t="s">
        <v>379</v>
      </c>
      <c r="C26" s="790"/>
      <c r="D26" s="365"/>
      <c r="E26" s="39">
        <v>36290153</v>
      </c>
      <c r="F26" s="39">
        <v>35760700</v>
      </c>
      <c r="G26" s="39">
        <v>507652</v>
      </c>
      <c r="H26" s="39">
        <v>66747647</v>
      </c>
      <c r="I26" s="39">
        <v>65748556</v>
      </c>
      <c r="J26" s="39">
        <v>950617</v>
      </c>
      <c r="K26" s="168"/>
      <c r="L26" s="168"/>
      <c r="M26" s="168"/>
      <c r="N26" s="168"/>
      <c r="O26" s="39">
        <v>36242523</v>
      </c>
      <c r="P26" s="39">
        <v>36016100</v>
      </c>
      <c r="Q26" s="39">
        <v>214421</v>
      </c>
      <c r="R26" s="39">
        <v>8297137</v>
      </c>
      <c r="S26" s="39">
        <v>8199658</v>
      </c>
      <c r="T26" s="39">
        <v>92700</v>
      </c>
      <c r="U26" s="168"/>
      <c r="V26" s="368"/>
      <c r="W26" s="790" t="s">
        <v>379</v>
      </c>
      <c r="X26" s="790"/>
      <c r="Y26" s="364"/>
      <c r="AD26" s="133"/>
      <c r="AE26" s="133"/>
      <c r="AF26" s="133"/>
      <c r="AG26" s="133"/>
      <c r="AH26" s="133"/>
    </row>
    <row r="27" spans="1:34" ht="12" customHeight="1">
      <c r="A27" s="364"/>
      <c r="B27" s="790" t="s">
        <v>428</v>
      </c>
      <c r="C27" s="790"/>
      <c r="D27" s="365"/>
      <c r="E27" s="39">
        <v>37327165</v>
      </c>
      <c r="F27" s="39">
        <v>36845756</v>
      </c>
      <c r="G27" s="39">
        <v>467924</v>
      </c>
      <c r="H27" s="39">
        <v>65480924</v>
      </c>
      <c r="I27" s="39">
        <v>64444880</v>
      </c>
      <c r="J27" s="39">
        <v>973509</v>
      </c>
      <c r="K27" s="168"/>
      <c r="L27" s="168"/>
      <c r="M27" s="168"/>
      <c r="N27" s="168"/>
      <c r="O27" s="39">
        <v>38154596</v>
      </c>
      <c r="P27" s="39">
        <v>37915763</v>
      </c>
      <c r="Q27" s="39">
        <v>226725</v>
      </c>
      <c r="R27" s="39">
        <v>8952441</v>
      </c>
      <c r="S27" s="39">
        <v>8827286</v>
      </c>
      <c r="T27" s="39">
        <v>117982</v>
      </c>
      <c r="U27" s="168"/>
      <c r="V27" s="368"/>
      <c r="W27" s="790" t="s">
        <v>428</v>
      </c>
      <c r="X27" s="790"/>
      <c r="Y27" s="364"/>
      <c r="AD27" s="133"/>
      <c r="AE27" s="133"/>
      <c r="AF27" s="133"/>
      <c r="AG27" s="133"/>
      <c r="AH27" s="133"/>
    </row>
    <row r="28" spans="1:34" ht="12" customHeight="1">
      <c r="A28" s="364"/>
      <c r="B28" s="790" t="s">
        <v>520</v>
      </c>
      <c r="C28" s="790"/>
      <c r="D28" s="365"/>
      <c r="E28" s="393">
        <v>39996660</v>
      </c>
      <c r="F28" s="393">
        <v>39343142</v>
      </c>
      <c r="G28" s="393">
        <v>638916</v>
      </c>
      <c r="H28" s="393">
        <v>68571892</v>
      </c>
      <c r="I28" s="393">
        <v>67299841</v>
      </c>
      <c r="J28" s="393">
        <v>1251725</v>
      </c>
      <c r="K28" s="168"/>
      <c r="L28" s="168"/>
      <c r="M28" s="168"/>
      <c r="N28" s="168"/>
      <c r="O28" s="393">
        <v>36842889</v>
      </c>
      <c r="P28" s="393">
        <v>35992516</v>
      </c>
      <c r="Q28" s="393">
        <v>841547</v>
      </c>
      <c r="R28" s="393">
        <v>8761505</v>
      </c>
      <c r="S28" s="393">
        <v>8607654</v>
      </c>
      <c r="T28" s="393">
        <v>153308</v>
      </c>
      <c r="U28" s="168"/>
      <c r="V28" s="368"/>
      <c r="W28" s="790" t="s">
        <v>520</v>
      </c>
      <c r="X28" s="790"/>
      <c r="Y28" s="364"/>
      <c r="AD28" s="133"/>
      <c r="AE28" s="133"/>
      <c r="AF28" s="133"/>
      <c r="AG28" s="133"/>
      <c r="AH28" s="133"/>
    </row>
    <row r="29" spans="1:34" ht="12" customHeight="1">
      <c r="A29" s="364"/>
      <c r="B29" s="790" t="s">
        <v>532</v>
      </c>
      <c r="C29" s="790"/>
      <c r="D29" s="365"/>
      <c r="E29" s="393">
        <v>39947858</v>
      </c>
      <c r="F29" s="393">
        <v>38970891</v>
      </c>
      <c r="G29" s="393">
        <v>971869</v>
      </c>
      <c r="H29" s="393">
        <v>76703779</v>
      </c>
      <c r="I29" s="393">
        <v>75014267</v>
      </c>
      <c r="J29" s="393">
        <v>1673639</v>
      </c>
      <c r="K29" s="168"/>
      <c r="L29" s="168"/>
      <c r="M29" s="168"/>
      <c r="N29" s="168"/>
      <c r="O29" s="393">
        <v>40628016</v>
      </c>
      <c r="P29" s="393">
        <v>40125316</v>
      </c>
      <c r="Q29" s="393">
        <v>497349</v>
      </c>
      <c r="R29" s="393">
        <v>8435658</v>
      </c>
      <c r="S29" s="393">
        <v>8285538</v>
      </c>
      <c r="T29" s="393">
        <v>150120</v>
      </c>
      <c r="U29" s="168"/>
      <c r="V29" s="368"/>
      <c r="W29" s="790" t="s">
        <v>532</v>
      </c>
      <c r="X29" s="790"/>
      <c r="Y29" s="364"/>
      <c r="AD29" s="133"/>
      <c r="AE29" s="133"/>
      <c r="AF29" s="133"/>
      <c r="AG29" s="133"/>
      <c r="AH29" s="133"/>
    </row>
    <row r="30" spans="1:34" s="374" customFormat="1" ht="18" customHeight="1">
      <c r="A30" s="369"/>
      <c r="B30" s="791" t="s">
        <v>539</v>
      </c>
      <c r="C30" s="791"/>
      <c r="D30" s="370"/>
      <c r="E30" s="394">
        <v>42747037</v>
      </c>
      <c r="F30" s="394">
        <v>42201612</v>
      </c>
      <c r="G30" s="394">
        <v>533048</v>
      </c>
      <c r="H30" s="394">
        <v>84549325</v>
      </c>
      <c r="I30" s="394">
        <v>83510891</v>
      </c>
      <c r="J30" s="394">
        <v>1025872</v>
      </c>
      <c r="K30" s="394"/>
      <c r="L30" s="394"/>
      <c r="M30" s="394"/>
      <c r="N30" s="394"/>
      <c r="O30" s="394">
        <v>42955757</v>
      </c>
      <c r="P30" s="394">
        <v>42561241</v>
      </c>
      <c r="Q30" s="394">
        <v>393812</v>
      </c>
      <c r="R30" s="394">
        <v>9868548</v>
      </c>
      <c r="S30" s="394">
        <v>9779642</v>
      </c>
      <c r="T30" s="394">
        <v>82991</v>
      </c>
      <c r="U30" s="372"/>
      <c r="V30" s="373"/>
      <c r="W30" s="791" t="s">
        <v>539</v>
      </c>
      <c r="X30" s="791"/>
      <c r="Y30" s="369"/>
    </row>
    <row r="31" spans="1:34" s="374" customFormat="1" ht="20.25" customHeight="1">
      <c r="A31" s="369"/>
      <c r="B31" s="614"/>
      <c r="C31" s="613" t="s">
        <v>209</v>
      </c>
      <c r="D31" s="365"/>
      <c r="E31" s="393">
        <v>10208729</v>
      </c>
      <c r="F31" s="393">
        <v>10184792</v>
      </c>
      <c r="G31" s="393">
        <v>22707</v>
      </c>
      <c r="H31" s="393">
        <v>18505293</v>
      </c>
      <c r="I31" s="393">
        <v>18455994</v>
      </c>
      <c r="J31" s="393">
        <v>49186</v>
      </c>
      <c r="K31" s="393"/>
      <c r="L31" s="393"/>
      <c r="M31" s="393"/>
      <c r="N31" s="393"/>
      <c r="O31" s="393">
        <v>8923772</v>
      </c>
      <c r="P31" s="393">
        <v>8911052</v>
      </c>
      <c r="Q31" s="393">
        <v>12720</v>
      </c>
      <c r="R31" s="393">
        <v>2147741</v>
      </c>
      <c r="S31" s="393">
        <v>2146522</v>
      </c>
      <c r="T31" s="393">
        <v>1008</v>
      </c>
      <c r="U31" s="168"/>
      <c r="V31" s="368"/>
      <c r="W31" s="613"/>
      <c r="X31" s="613" t="s">
        <v>209</v>
      </c>
      <c r="Y31" s="369"/>
    </row>
    <row r="32" spans="1:34" s="374" customFormat="1" ht="15.75" customHeight="1">
      <c r="A32" s="369"/>
      <c r="B32" s="614"/>
      <c r="C32" s="613" t="s">
        <v>210</v>
      </c>
      <c r="D32" s="365"/>
      <c r="E32" s="393">
        <v>3244040</v>
      </c>
      <c r="F32" s="393">
        <v>3172191</v>
      </c>
      <c r="G32" s="393">
        <v>71345</v>
      </c>
      <c r="H32" s="393">
        <v>9820925</v>
      </c>
      <c r="I32" s="393">
        <v>9583840</v>
      </c>
      <c r="J32" s="393">
        <v>230534</v>
      </c>
      <c r="K32" s="393"/>
      <c r="L32" s="393"/>
      <c r="M32" s="393"/>
      <c r="N32" s="393"/>
      <c r="O32" s="393">
        <v>2198171</v>
      </c>
      <c r="P32" s="393">
        <v>2140680</v>
      </c>
      <c r="Q32" s="393">
        <v>57384</v>
      </c>
      <c r="R32" s="393">
        <v>680093</v>
      </c>
      <c r="S32" s="393">
        <v>661725</v>
      </c>
      <c r="T32" s="393">
        <v>17415</v>
      </c>
      <c r="U32" s="168"/>
      <c r="V32" s="368"/>
      <c r="W32" s="636"/>
      <c r="X32" s="613" t="s">
        <v>210</v>
      </c>
      <c r="Y32" s="369"/>
    </row>
    <row r="33" spans="1:34" s="374" customFormat="1" ht="15.75" customHeight="1">
      <c r="A33" s="369"/>
      <c r="B33" s="614"/>
      <c r="C33" s="613" t="s">
        <v>211</v>
      </c>
      <c r="D33" s="365"/>
      <c r="E33" s="393">
        <v>7623549</v>
      </c>
      <c r="F33" s="393">
        <v>7566302</v>
      </c>
      <c r="G33" s="393">
        <v>57247</v>
      </c>
      <c r="H33" s="393">
        <v>15219677</v>
      </c>
      <c r="I33" s="393">
        <v>15178537</v>
      </c>
      <c r="J33" s="393">
        <v>41140</v>
      </c>
      <c r="K33" s="393"/>
      <c r="L33" s="393"/>
      <c r="M33" s="393"/>
      <c r="N33" s="393"/>
      <c r="O33" s="393">
        <v>8430802</v>
      </c>
      <c r="P33" s="393">
        <v>8418028</v>
      </c>
      <c r="Q33" s="393">
        <v>12774</v>
      </c>
      <c r="R33" s="393">
        <v>1663727</v>
      </c>
      <c r="S33" s="393">
        <v>1663446</v>
      </c>
      <c r="T33" s="393">
        <v>265</v>
      </c>
      <c r="U33" s="168"/>
      <c r="V33" s="368"/>
      <c r="W33" s="613"/>
      <c r="X33" s="613" t="s">
        <v>211</v>
      </c>
      <c r="Y33" s="369"/>
    </row>
    <row r="34" spans="1:34" ht="15.95" customHeight="1">
      <c r="A34" s="375"/>
      <c r="B34" s="376"/>
      <c r="C34" s="376" t="s">
        <v>429</v>
      </c>
      <c r="D34" s="377"/>
      <c r="E34" s="165">
        <v>820909</v>
      </c>
      <c r="F34" s="165">
        <v>816547</v>
      </c>
      <c r="G34" s="165">
        <v>4362</v>
      </c>
      <c r="H34" s="165">
        <v>1649058</v>
      </c>
      <c r="I34" s="165">
        <v>1645508</v>
      </c>
      <c r="J34" s="165">
        <v>3550</v>
      </c>
      <c r="K34" s="366"/>
      <c r="L34" s="366"/>
      <c r="M34" s="366"/>
      <c r="N34" s="366"/>
      <c r="O34" s="367">
        <v>937610</v>
      </c>
      <c r="P34" s="367">
        <v>936964</v>
      </c>
      <c r="Q34" s="367">
        <v>645</v>
      </c>
      <c r="R34" s="367">
        <v>185129</v>
      </c>
      <c r="S34" s="367">
        <v>184996</v>
      </c>
      <c r="T34" s="367">
        <v>132</v>
      </c>
      <c r="U34" s="168"/>
      <c r="V34" s="378"/>
      <c r="W34" s="376"/>
      <c r="X34" s="376" t="s">
        <v>430</v>
      </c>
      <c r="Y34" s="375"/>
      <c r="AD34" s="133"/>
      <c r="AE34" s="133"/>
      <c r="AF34" s="133"/>
      <c r="AG34" s="133"/>
      <c r="AH34" s="133"/>
    </row>
    <row r="35" spans="1:34" ht="15.95" customHeight="1">
      <c r="A35" s="375"/>
      <c r="B35" s="376"/>
      <c r="C35" s="376" t="s">
        <v>212</v>
      </c>
      <c r="D35" s="377"/>
      <c r="E35" s="39">
        <v>1510791</v>
      </c>
      <c r="F35" s="39">
        <v>1483530</v>
      </c>
      <c r="G35" s="39">
        <v>27261</v>
      </c>
      <c r="H35" s="39">
        <v>3558854</v>
      </c>
      <c r="I35" s="39">
        <v>3533332</v>
      </c>
      <c r="J35" s="39">
        <v>25522</v>
      </c>
      <c r="K35" s="168"/>
      <c r="L35" s="168"/>
      <c r="M35" s="168"/>
      <c r="N35" s="168"/>
      <c r="O35" s="39">
        <v>1160490</v>
      </c>
      <c r="P35" s="39">
        <v>1089439</v>
      </c>
      <c r="Q35" s="39">
        <v>71051</v>
      </c>
      <c r="R35" s="39">
        <v>188686</v>
      </c>
      <c r="S35" s="39">
        <v>186550</v>
      </c>
      <c r="T35" s="39">
        <v>2136</v>
      </c>
      <c r="U35" s="168"/>
      <c r="V35" s="378"/>
      <c r="W35" s="376"/>
      <c r="X35" s="376" t="s">
        <v>212</v>
      </c>
      <c r="Y35" s="375"/>
      <c r="AD35" s="133"/>
      <c r="AE35" s="133"/>
      <c r="AF35" s="133"/>
      <c r="AG35" s="133"/>
      <c r="AH35" s="133"/>
    </row>
    <row r="36" spans="1:34" ht="15.95" customHeight="1">
      <c r="A36" s="375"/>
      <c r="B36" s="376"/>
      <c r="C36" s="376" t="s">
        <v>213</v>
      </c>
      <c r="D36" s="377"/>
      <c r="E36" s="39">
        <v>19</v>
      </c>
      <c r="F36" s="39" t="s">
        <v>105</v>
      </c>
      <c r="G36" s="39" t="s">
        <v>105</v>
      </c>
      <c r="H36" s="39" t="s">
        <v>105</v>
      </c>
      <c r="I36" s="39" t="s">
        <v>105</v>
      </c>
      <c r="J36" s="39" t="s">
        <v>105</v>
      </c>
      <c r="K36" s="168"/>
      <c r="L36" s="168"/>
      <c r="M36" s="168"/>
      <c r="N36" s="168"/>
      <c r="O36" s="379" t="s">
        <v>105</v>
      </c>
      <c r="P36" s="379" t="s">
        <v>105</v>
      </c>
      <c r="Q36" s="379" t="s">
        <v>105</v>
      </c>
      <c r="R36" s="39" t="s">
        <v>105</v>
      </c>
      <c r="S36" s="39" t="s">
        <v>105</v>
      </c>
      <c r="T36" s="39" t="s">
        <v>105</v>
      </c>
      <c r="U36" s="168"/>
      <c r="V36" s="378"/>
      <c r="W36" s="376"/>
      <c r="X36" s="376" t="s">
        <v>213</v>
      </c>
      <c r="Y36" s="375"/>
      <c r="AD36" s="133"/>
      <c r="AE36" s="133"/>
      <c r="AF36" s="133"/>
      <c r="AG36" s="133"/>
      <c r="AH36" s="133"/>
    </row>
    <row r="37" spans="1:34" ht="20.25" customHeight="1">
      <c r="A37" s="375"/>
      <c r="B37" s="376"/>
      <c r="C37" s="376" t="s">
        <v>214</v>
      </c>
      <c r="D37" s="377"/>
      <c r="E37" s="39">
        <v>19229734</v>
      </c>
      <c r="F37" s="39">
        <v>18869110</v>
      </c>
      <c r="G37" s="39">
        <v>349998</v>
      </c>
      <c r="H37" s="39">
        <v>35695193</v>
      </c>
      <c r="I37" s="39">
        <v>35013542</v>
      </c>
      <c r="J37" s="39">
        <v>675752</v>
      </c>
      <c r="K37" s="168"/>
      <c r="L37" s="168"/>
      <c r="M37" s="168"/>
      <c r="N37" s="168"/>
      <c r="O37" s="39">
        <v>21235504</v>
      </c>
      <c r="P37" s="39">
        <v>20995692</v>
      </c>
      <c r="Q37" s="39">
        <v>239215</v>
      </c>
      <c r="R37" s="39">
        <v>4975094</v>
      </c>
      <c r="S37" s="39">
        <v>4908347</v>
      </c>
      <c r="T37" s="39">
        <v>62012</v>
      </c>
      <c r="U37" s="168"/>
      <c r="V37" s="378"/>
      <c r="W37" s="376"/>
      <c r="X37" s="376" t="s">
        <v>214</v>
      </c>
      <c r="Y37" s="375"/>
      <c r="AD37" s="133"/>
      <c r="AE37" s="133"/>
      <c r="AF37" s="133"/>
      <c r="AG37" s="133"/>
      <c r="AH37" s="133"/>
    </row>
    <row r="38" spans="1:34" ht="15.95" customHeight="1">
      <c r="A38" s="375"/>
      <c r="B38" s="376"/>
      <c r="C38" s="376" t="s">
        <v>215</v>
      </c>
      <c r="D38" s="377"/>
      <c r="E38" s="39">
        <v>51241</v>
      </c>
      <c r="F38" s="39">
        <v>51240</v>
      </c>
      <c r="G38" s="39">
        <v>0</v>
      </c>
      <c r="H38" s="39">
        <v>10160</v>
      </c>
      <c r="I38" s="39">
        <v>10090</v>
      </c>
      <c r="J38" s="39">
        <v>70</v>
      </c>
      <c r="K38" s="168"/>
      <c r="L38" s="168"/>
      <c r="M38" s="168"/>
      <c r="N38" s="168"/>
      <c r="O38" s="39">
        <v>41769</v>
      </c>
      <c r="P38" s="39">
        <v>41747</v>
      </c>
      <c r="Q38" s="39">
        <v>21</v>
      </c>
      <c r="R38" s="39">
        <v>25092</v>
      </c>
      <c r="S38" s="39">
        <v>25070</v>
      </c>
      <c r="T38" s="39">
        <v>23</v>
      </c>
      <c r="U38" s="168"/>
      <c r="V38" s="378"/>
      <c r="W38" s="376"/>
      <c r="X38" s="376" t="s">
        <v>215</v>
      </c>
      <c r="Y38" s="375"/>
      <c r="AD38" s="133"/>
      <c r="AE38" s="133"/>
      <c r="AF38" s="133"/>
      <c r="AG38" s="133"/>
      <c r="AH38" s="133"/>
    </row>
    <row r="39" spans="1:34" ht="15.75" customHeight="1">
      <c r="A39" s="375"/>
      <c r="B39" s="376"/>
      <c r="C39" s="376" t="s">
        <v>216</v>
      </c>
      <c r="D39" s="377"/>
      <c r="E39" s="379" t="s">
        <v>105</v>
      </c>
      <c r="F39" s="379" t="s">
        <v>105</v>
      </c>
      <c r="G39" s="379" t="s">
        <v>105</v>
      </c>
      <c r="H39" s="379" t="s">
        <v>105</v>
      </c>
      <c r="I39" s="379" t="s">
        <v>105</v>
      </c>
      <c r="J39" s="379" t="s">
        <v>105</v>
      </c>
      <c r="K39" s="379"/>
      <c r="L39" s="379"/>
      <c r="M39" s="379"/>
      <c r="N39" s="379"/>
      <c r="O39" s="379" t="s">
        <v>105</v>
      </c>
      <c r="P39" s="379" t="s">
        <v>105</v>
      </c>
      <c r="Q39" s="379" t="s">
        <v>105</v>
      </c>
      <c r="R39" s="379" t="s">
        <v>105</v>
      </c>
      <c r="S39" s="379" t="s">
        <v>105</v>
      </c>
      <c r="T39" s="379" t="s">
        <v>105</v>
      </c>
      <c r="U39" s="168"/>
      <c r="V39" s="378"/>
      <c r="W39" s="376"/>
      <c r="X39" s="376" t="s">
        <v>216</v>
      </c>
      <c r="Y39" s="375"/>
      <c r="AD39" s="133"/>
      <c r="AE39" s="133"/>
      <c r="AF39" s="133"/>
      <c r="AG39" s="133"/>
      <c r="AH39" s="133"/>
    </row>
    <row r="40" spans="1:34" ht="15.95" customHeight="1">
      <c r="A40" s="375"/>
      <c r="B40" s="376"/>
      <c r="C40" s="376" t="s">
        <v>217</v>
      </c>
      <c r="D40" s="377"/>
      <c r="E40" s="379" t="s">
        <v>105</v>
      </c>
      <c r="F40" s="379" t="s">
        <v>105</v>
      </c>
      <c r="G40" s="379" t="s">
        <v>105</v>
      </c>
      <c r="H40" s="379" t="s">
        <v>105</v>
      </c>
      <c r="I40" s="379" t="s">
        <v>105</v>
      </c>
      <c r="J40" s="379" t="s">
        <v>105</v>
      </c>
      <c r="K40" s="379"/>
      <c r="L40" s="379"/>
      <c r="M40" s="379"/>
      <c r="N40" s="379"/>
      <c r="O40" s="379" t="s">
        <v>540</v>
      </c>
      <c r="P40" s="379" t="s">
        <v>540</v>
      </c>
      <c r="Q40" s="379" t="s">
        <v>540</v>
      </c>
      <c r="R40" s="379" t="s">
        <v>105</v>
      </c>
      <c r="S40" s="379" t="s">
        <v>105</v>
      </c>
      <c r="T40" s="379" t="s">
        <v>105</v>
      </c>
      <c r="U40" s="168"/>
      <c r="V40" s="378"/>
      <c r="W40" s="376"/>
      <c r="X40" s="376" t="s">
        <v>217</v>
      </c>
      <c r="Y40" s="375"/>
      <c r="AD40" s="133"/>
      <c r="AE40" s="133"/>
      <c r="AF40" s="133"/>
      <c r="AG40" s="133"/>
      <c r="AH40" s="133"/>
    </row>
    <row r="41" spans="1:34" ht="15.95" customHeight="1">
      <c r="A41" s="375"/>
      <c r="B41" s="376"/>
      <c r="C41" s="376" t="s">
        <v>94</v>
      </c>
      <c r="D41" s="377"/>
      <c r="E41" s="39">
        <v>58026</v>
      </c>
      <c r="F41" s="39">
        <v>57900</v>
      </c>
      <c r="G41" s="39">
        <v>127</v>
      </c>
      <c r="H41" s="39">
        <v>90166</v>
      </c>
      <c r="I41" s="39">
        <v>90047</v>
      </c>
      <c r="J41" s="39">
        <v>118</v>
      </c>
      <c r="K41" s="534"/>
      <c r="L41" s="534"/>
      <c r="M41" s="534"/>
      <c r="N41" s="534"/>
      <c r="O41" s="379" t="s">
        <v>540</v>
      </c>
      <c r="P41" s="379" t="s">
        <v>540</v>
      </c>
      <c r="Q41" s="379" t="s">
        <v>540</v>
      </c>
      <c r="R41" s="39">
        <v>2986</v>
      </c>
      <c r="S41" s="39">
        <v>2986</v>
      </c>
      <c r="T41" s="39" t="s">
        <v>105</v>
      </c>
      <c r="U41" s="168"/>
      <c r="V41" s="378"/>
      <c r="W41" s="376"/>
      <c r="X41" s="376" t="s">
        <v>94</v>
      </c>
      <c r="Y41" s="375"/>
      <c r="AD41" s="133"/>
      <c r="AE41" s="133"/>
      <c r="AF41" s="133"/>
      <c r="AG41" s="133"/>
      <c r="AH41" s="133"/>
    </row>
    <row r="42" spans="1:34" ht="3.95" customHeight="1">
      <c r="A42" s="380"/>
      <c r="B42" s="380"/>
      <c r="C42" s="380"/>
      <c r="D42" s="381"/>
      <c r="E42" s="395"/>
      <c r="F42" s="395"/>
      <c r="G42" s="145"/>
      <c r="H42" s="145"/>
      <c r="I42" s="145"/>
      <c r="J42" s="145"/>
      <c r="K42" s="145"/>
      <c r="L42" s="231"/>
      <c r="M42" s="231"/>
      <c r="N42" s="145"/>
      <c r="O42" s="145"/>
      <c r="P42" s="145"/>
      <c r="Q42" s="145"/>
      <c r="R42" s="145"/>
      <c r="S42" s="145"/>
      <c r="T42" s="145"/>
      <c r="U42" s="540"/>
      <c r="V42" s="385"/>
      <c r="W42" s="380"/>
      <c r="X42" s="380"/>
      <c r="Y42" s="380"/>
      <c r="AD42" s="133"/>
      <c r="AE42" s="133"/>
      <c r="AF42" s="133"/>
      <c r="AG42" s="133"/>
      <c r="AH42" s="133"/>
    </row>
    <row r="43" spans="1:34" ht="15.95" customHeight="1">
      <c r="B43" s="396" t="s">
        <v>427</v>
      </c>
      <c r="E43" s="233"/>
      <c r="F43" s="233"/>
      <c r="G43" s="233"/>
      <c r="H43" s="233"/>
      <c r="I43" s="233"/>
      <c r="J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</row>
    <row r="44" spans="1:34" ht="12" customHeight="1">
      <c r="B44" s="396" t="s">
        <v>533</v>
      </c>
      <c r="O44" s="109"/>
      <c r="P44" s="109"/>
      <c r="Q44" s="109"/>
      <c r="R44" s="109"/>
      <c r="S44" s="397"/>
      <c r="T44" s="398"/>
      <c r="U44" s="398">
        <v>885379</v>
      </c>
      <c r="V44" s="398"/>
    </row>
    <row r="45" spans="1:34" ht="12" customHeight="1">
      <c r="B45" s="144" t="s">
        <v>400</v>
      </c>
      <c r="R45" s="134"/>
      <c r="S45" s="219"/>
      <c r="T45" s="219"/>
      <c r="U45" s="219"/>
      <c r="V45" s="219"/>
      <c r="AD45" s="133"/>
      <c r="AE45" s="133"/>
      <c r="AF45" s="133"/>
      <c r="AG45" s="133"/>
      <c r="AH45" s="133"/>
    </row>
    <row r="46" spans="1:34" ht="12" customHeight="1">
      <c r="R46" s="134"/>
      <c r="S46" s="219"/>
      <c r="T46" s="219"/>
      <c r="U46" s="219"/>
      <c r="V46" s="219"/>
      <c r="AD46" s="133"/>
      <c r="AE46" s="133"/>
      <c r="AF46" s="133"/>
      <c r="AG46" s="133"/>
      <c r="AH46" s="133"/>
    </row>
    <row r="47" spans="1:34" ht="12" customHeight="1">
      <c r="R47" s="134"/>
      <c r="S47" s="219"/>
      <c r="T47" s="219"/>
      <c r="U47" s="219"/>
      <c r="V47" s="219"/>
      <c r="AD47" s="133"/>
      <c r="AE47" s="133"/>
      <c r="AF47" s="133"/>
      <c r="AG47" s="133"/>
      <c r="AH47" s="133"/>
    </row>
    <row r="48" spans="1:34" ht="12" customHeight="1">
      <c r="E48" s="341"/>
      <c r="R48" s="134"/>
      <c r="S48" s="219"/>
      <c r="T48" s="219"/>
      <c r="U48" s="219"/>
      <c r="V48" s="219"/>
      <c r="AD48" s="133"/>
      <c r="AE48" s="133"/>
      <c r="AF48" s="133"/>
      <c r="AG48" s="133"/>
      <c r="AH48" s="133"/>
    </row>
    <row r="49" spans="5:34" ht="12" customHeight="1">
      <c r="R49" s="134"/>
      <c r="S49" s="219"/>
      <c r="T49" s="219"/>
      <c r="U49" s="219"/>
      <c r="V49" s="219"/>
      <c r="AD49" s="133"/>
      <c r="AE49" s="133"/>
      <c r="AF49" s="133"/>
      <c r="AG49" s="133"/>
      <c r="AH49" s="133"/>
    </row>
    <row r="50" spans="5:34" ht="12" customHeight="1">
      <c r="R50" s="134"/>
      <c r="S50" s="219"/>
      <c r="T50" s="219"/>
      <c r="U50" s="219"/>
      <c r="V50" s="219"/>
      <c r="AD50" s="133"/>
      <c r="AE50" s="133"/>
      <c r="AF50" s="133"/>
      <c r="AG50" s="133"/>
      <c r="AH50" s="133"/>
    </row>
    <row r="51" spans="5:34" ht="12" customHeight="1">
      <c r="R51" s="134"/>
      <c r="S51" s="219"/>
      <c r="T51" s="219"/>
      <c r="U51" s="219"/>
      <c r="V51" s="219"/>
      <c r="AD51" s="133"/>
      <c r="AE51" s="133"/>
      <c r="AF51" s="133"/>
      <c r="AG51" s="133"/>
      <c r="AH51" s="133"/>
    </row>
    <row r="52" spans="5:34" ht="12" customHeight="1">
      <c r="E52" s="134"/>
      <c r="F52" s="134"/>
      <c r="G52" s="134"/>
      <c r="H52" s="134"/>
      <c r="K52" s="133"/>
      <c r="L52" s="133"/>
      <c r="M52" s="133"/>
      <c r="N52" s="133"/>
      <c r="O52" s="219"/>
      <c r="P52" s="219"/>
      <c r="AD52" s="133"/>
      <c r="AE52" s="133"/>
      <c r="AF52" s="133"/>
      <c r="AG52" s="133"/>
      <c r="AH52" s="133"/>
    </row>
    <row r="53" spans="5:34" ht="12" customHeight="1">
      <c r="E53" s="134"/>
      <c r="F53" s="134"/>
      <c r="G53" s="134"/>
      <c r="H53" s="134"/>
      <c r="K53" s="133"/>
      <c r="L53" s="133"/>
      <c r="M53" s="133"/>
      <c r="N53" s="133"/>
      <c r="O53" s="219"/>
      <c r="P53" s="219"/>
      <c r="AD53" s="133"/>
      <c r="AE53" s="133"/>
      <c r="AF53" s="133"/>
      <c r="AG53" s="133"/>
      <c r="AH53" s="133"/>
    </row>
    <row r="54" spans="5:34" ht="12" customHeight="1">
      <c r="E54" s="134"/>
      <c r="F54" s="134"/>
      <c r="G54" s="134"/>
      <c r="H54" s="134"/>
      <c r="K54" s="133"/>
      <c r="L54" s="133"/>
      <c r="M54" s="133"/>
      <c r="N54" s="133"/>
      <c r="O54" s="219"/>
      <c r="P54" s="219"/>
      <c r="AD54" s="133"/>
      <c r="AE54" s="133"/>
      <c r="AF54" s="133"/>
      <c r="AG54" s="133"/>
      <c r="AH54" s="133"/>
    </row>
    <row r="55" spans="5:34" ht="12" customHeight="1">
      <c r="E55" s="134"/>
      <c r="F55" s="134"/>
      <c r="G55" s="134"/>
      <c r="H55" s="134"/>
      <c r="K55" s="133"/>
      <c r="L55" s="133"/>
      <c r="M55" s="133"/>
      <c r="N55" s="133"/>
      <c r="O55" s="219"/>
      <c r="P55" s="219"/>
      <c r="AD55" s="133"/>
      <c r="AE55" s="133"/>
      <c r="AF55" s="133"/>
      <c r="AG55" s="133"/>
      <c r="AH55" s="133"/>
    </row>
    <row r="56" spans="5:34" ht="12" customHeight="1">
      <c r="E56" s="134"/>
      <c r="F56" s="134"/>
      <c r="G56" s="134"/>
      <c r="H56" s="134"/>
      <c r="K56" s="133"/>
      <c r="L56" s="133"/>
      <c r="M56" s="133"/>
      <c r="N56" s="133"/>
      <c r="O56" s="219"/>
      <c r="P56" s="219"/>
      <c r="AD56" s="133"/>
      <c r="AE56" s="133"/>
      <c r="AF56" s="133"/>
      <c r="AG56" s="133"/>
      <c r="AH56" s="133"/>
    </row>
    <row r="57" spans="5:34" ht="12" customHeight="1">
      <c r="E57" s="134"/>
      <c r="F57" s="134"/>
      <c r="G57" s="134"/>
      <c r="H57" s="134"/>
      <c r="K57" s="133"/>
      <c r="L57" s="133"/>
      <c r="M57" s="133"/>
      <c r="N57" s="133"/>
      <c r="R57" s="134"/>
      <c r="S57" s="219"/>
      <c r="T57" s="219"/>
      <c r="U57" s="219"/>
      <c r="V57" s="219"/>
      <c r="AD57" s="133"/>
      <c r="AE57" s="133"/>
      <c r="AF57" s="133"/>
      <c r="AG57" s="133"/>
      <c r="AH57" s="133"/>
    </row>
    <row r="58" spans="5:34" ht="12" customHeight="1">
      <c r="E58" s="134"/>
      <c r="F58" s="134"/>
      <c r="G58" s="134"/>
      <c r="H58" s="134"/>
      <c r="K58" s="133"/>
      <c r="L58" s="133"/>
      <c r="M58" s="133"/>
      <c r="N58" s="133"/>
      <c r="X58" s="134"/>
      <c r="Y58" s="219"/>
      <c r="Z58" s="219"/>
      <c r="AA58" s="219"/>
      <c r="AB58" s="219"/>
      <c r="AD58" s="133"/>
      <c r="AE58" s="133"/>
      <c r="AF58" s="133"/>
      <c r="AG58" s="133"/>
      <c r="AH58" s="133"/>
    </row>
    <row r="59" spans="5:34" ht="12" customHeight="1">
      <c r="E59" s="134"/>
      <c r="F59" s="134"/>
      <c r="G59" s="134"/>
      <c r="H59" s="134"/>
      <c r="K59" s="133"/>
      <c r="L59" s="133"/>
      <c r="M59" s="133"/>
      <c r="N59" s="133"/>
      <c r="X59" s="134"/>
      <c r="Y59" s="219"/>
      <c r="Z59" s="219"/>
      <c r="AA59" s="219"/>
      <c r="AB59" s="219"/>
      <c r="AD59" s="133"/>
      <c r="AE59" s="133"/>
      <c r="AF59" s="133"/>
      <c r="AG59" s="133"/>
      <c r="AH59" s="133"/>
    </row>
    <row r="60" spans="5:34" ht="12" customHeight="1">
      <c r="E60" s="134"/>
      <c r="F60" s="134"/>
      <c r="G60" s="134"/>
      <c r="H60" s="134"/>
      <c r="K60" s="133"/>
      <c r="L60" s="133"/>
      <c r="M60" s="133"/>
      <c r="N60" s="133"/>
      <c r="X60" s="134"/>
      <c r="Y60" s="219"/>
      <c r="Z60" s="219"/>
      <c r="AA60" s="219"/>
      <c r="AB60" s="219"/>
      <c r="AD60" s="133"/>
      <c r="AE60" s="133"/>
      <c r="AF60" s="133"/>
      <c r="AG60" s="133"/>
      <c r="AH60" s="133"/>
    </row>
    <row r="61" spans="5:34" ht="12" customHeight="1">
      <c r="E61" s="134"/>
      <c r="F61" s="134"/>
      <c r="G61" s="134"/>
      <c r="H61" s="134"/>
      <c r="K61" s="133"/>
      <c r="L61" s="133"/>
      <c r="M61" s="133"/>
      <c r="N61" s="133"/>
      <c r="X61" s="134"/>
      <c r="Y61" s="219"/>
      <c r="Z61" s="219"/>
      <c r="AA61" s="219"/>
      <c r="AB61" s="219"/>
      <c r="AD61" s="133"/>
      <c r="AE61" s="133"/>
      <c r="AF61" s="133"/>
      <c r="AG61" s="133"/>
      <c r="AH61" s="133"/>
    </row>
    <row r="62" spans="5:34" ht="12" customHeight="1">
      <c r="E62" s="134"/>
      <c r="F62" s="134"/>
      <c r="G62" s="134"/>
      <c r="H62" s="134"/>
      <c r="K62" s="133"/>
      <c r="L62" s="133"/>
      <c r="M62" s="133"/>
      <c r="N62" s="133"/>
      <c r="X62" s="134"/>
      <c r="Y62" s="219"/>
      <c r="Z62" s="219"/>
      <c r="AA62" s="219"/>
      <c r="AB62" s="219"/>
      <c r="AD62" s="133"/>
      <c r="AE62" s="133"/>
      <c r="AF62" s="133"/>
      <c r="AG62" s="133"/>
      <c r="AH62" s="133"/>
    </row>
    <row r="63" spans="5:34" ht="12" customHeight="1">
      <c r="E63" s="134"/>
      <c r="F63" s="134"/>
      <c r="G63" s="134"/>
      <c r="H63" s="134"/>
      <c r="K63" s="133"/>
      <c r="L63" s="133"/>
      <c r="M63" s="133"/>
      <c r="N63" s="133"/>
      <c r="X63" s="134"/>
      <c r="Y63" s="219"/>
      <c r="Z63" s="219"/>
      <c r="AA63" s="219"/>
      <c r="AB63" s="219"/>
      <c r="AD63" s="133"/>
      <c r="AE63" s="133"/>
      <c r="AF63" s="133"/>
      <c r="AG63" s="133"/>
      <c r="AH63" s="133"/>
    </row>
    <row r="64" spans="5:34" ht="12" customHeight="1">
      <c r="E64" s="134"/>
      <c r="F64" s="134"/>
      <c r="G64" s="134"/>
      <c r="H64" s="134"/>
      <c r="K64" s="133"/>
      <c r="L64" s="133"/>
      <c r="M64" s="133"/>
      <c r="N64" s="133"/>
      <c r="X64" s="134"/>
      <c r="Y64" s="219"/>
      <c r="Z64" s="219"/>
      <c r="AA64" s="219"/>
      <c r="AB64" s="219"/>
      <c r="AD64" s="133"/>
      <c r="AE64" s="133"/>
      <c r="AF64" s="133"/>
      <c r="AG64" s="133"/>
      <c r="AH64" s="133"/>
    </row>
  </sheetData>
  <mergeCells count="20">
    <mergeCell ref="B30:C30"/>
    <mergeCell ref="W30:X30"/>
    <mergeCell ref="B9:C9"/>
    <mergeCell ref="W9:X9"/>
    <mergeCell ref="W10:X10"/>
    <mergeCell ref="B10:C10"/>
    <mergeCell ref="B29:C29"/>
    <mergeCell ref="W29:X29"/>
    <mergeCell ref="B26:C26"/>
    <mergeCell ref="W26:X26"/>
    <mergeCell ref="B27:C27"/>
    <mergeCell ref="W27:X27"/>
    <mergeCell ref="B28:C28"/>
    <mergeCell ref="W28:X28"/>
    <mergeCell ref="B6:C6"/>
    <mergeCell ref="W6:X6"/>
    <mergeCell ref="B7:C7"/>
    <mergeCell ref="W7:X7"/>
    <mergeCell ref="B8:C8"/>
    <mergeCell ref="W8:X8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D79"/>
  <sheetViews>
    <sheetView tabSelected="1" view="pageBreakPreview" zoomScale="115" zoomScaleNormal="95" zoomScaleSheetLayoutView="115" workbookViewId="0">
      <selection activeCell="J11" sqref="J11"/>
    </sheetView>
  </sheetViews>
  <sheetFormatPr defaultColWidth="15.42578125" defaultRowHeight="12" customHeight="1"/>
  <cols>
    <col min="1" max="1" width="0.28515625" style="489" customWidth="1"/>
    <col min="2" max="3" width="1.7109375" style="489" customWidth="1"/>
    <col min="4" max="4" width="14.140625" style="490" customWidth="1"/>
    <col min="5" max="5" width="0.7109375" style="490" customWidth="1"/>
    <col min="6" max="11" width="14.28515625" style="491" customWidth="1"/>
    <col min="12" max="12" width="0.28515625" style="491" customWidth="1"/>
    <col min="13" max="15" width="0.28515625" style="492" customWidth="1"/>
    <col min="16" max="21" width="14.28515625" style="491" customWidth="1"/>
    <col min="22" max="22" width="0.28515625" style="492" customWidth="1"/>
    <col min="23" max="24" width="1.7109375" style="489" customWidth="1"/>
    <col min="25" max="25" width="14.140625" style="490" customWidth="1"/>
    <col min="26" max="26" width="0.85546875" style="490" customWidth="1"/>
    <col min="27" max="27" width="10.7109375" style="491" customWidth="1"/>
    <col min="28" max="28" width="10.7109375" style="493" customWidth="1"/>
    <col min="29" max="29" width="10.7109375" style="494" customWidth="1"/>
    <col min="30" max="16384" width="15.42578125" style="415"/>
  </cols>
  <sheetData>
    <row r="1" spans="1:29" s="401" customFormat="1" ht="24" customHeight="1">
      <c r="A1" s="399"/>
      <c r="B1" s="399"/>
      <c r="C1" s="399"/>
      <c r="D1" s="400"/>
      <c r="E1" s="400"/>
      <c r="G1" s="402"/>
      <c r="H1" s="402"/>
      <c r="I1" s="403" t="s">
        <v>525</v>
      </c>
      <c r="J1" s="404" t="s">
        <v>219</v>
      </c>
      <c r="K1" s="402"/>
      <c r="L1" s="402"/>
      <c r="M1" s="405"/>
      <c r="N1" s="405"/>
      <c r="O1" s="405"/>
      <c r="Q1" s="402"/>
      <c r="R1" s="402"/>
      <c r="T1" s="402"/>
      <c r="U1" s="402"/>
      <c r="V1" s="406"/>
      <c r="W1" s="399"/>
      <c r="X1" s="399"/>
      <c r="Y1" s="400"/>
      <c r="Z1" s="400"/>
      <c r="AA1" s="407"/>
      <c r="AB1" s="408"/>
      <c r="AC1" s="408"/>
    </row>
    <row r="2" spans="1:29" ht="8.1" customHeight="1">
      <c r="A2" s="541"/>
      <c r="B2" s="541"/>
      <c r="C2" s="541"/>
      <c r="D2" s="409"/>
      <c r="E2" s="409"/>
      <c r="F2" s="410"/>
      <c r="G2" s="410"/>
      <c r="H2" s="410"/>
      <c r="I2" s="410"/>
      <c r="J2" s="410"/>
      <c r="K2" s="410"/>
      <c r="L2" s="410"/>
      <c r="M2" s="411"/>
      <c r="N2" s="411"/>
      <c r="O2" s="411"/>
      <c r="P2" s="410"/>
      <c r="Q2" s="410"/>
      <c r="R2" s="410"/>
      <c r="S2" s="410"/>
      <c r="T2" s="410"/>
      <c r="U2" s="410"/>
      <c r="V2" s="412"/>
      <c r="W2" s="541"/>
      <c r="X2" s="541"/>
      <c r="Y2" s="409"/>
      <c r="Z2" s="409"/>
      <c r="AA2" s="413"/>
      <c r="AB2" s="414"/>
      <c r="AC2" s="414"/>
    </row>
    <row r="3" spans="1:29" s="424" customFormat="1" ht="12" customHeight="1" thickBot="1">
      <c r="A3" s="416"/>
      <c r="B3" s="416"/>
      <c r="C3" s="416"/>
      <c r="D3" s="417"/>
      <c r="E3" s="417"/>
      <c r="F3" s="418"/>
      <c r="G3" s="418"/>
      <c r="H3" s="418"/>
      <c r="I3" s="418"/>
      <c r="J3" s="418"/>
      <c r="K3" s="418"/>
      <c r="L3" s="418"/>
      <c r="M3" s="419"/>
      <c r="N3" s="419"/>
      <c r="O3" s="418"/>
      <c r="P3" s="418"/>
      <c r="Q3" s="418"/>
      <c r="R3" s="418"/>
      <c r="S3" s="418"/>
      <c r="T3" s="418"/>
      <c r="U3" s="418"/>
      <c r="V3" s="420"/>
      <c r="W3" s="416"/>
      <c r="X3" s="416"/>
      <c r="Y3" s="417"/>
      <c r="Z3" s="417"/>
      <c r="AA3" s="421"/>
      <c r="AB3" s="422"/>
      <c r="AC3" s="423"/>
    </row>
    <row r="4" spans="1:29" s="424" customFormat="1" ht="12" customHeight="1">
      <c r="A4" s="425"/>
      <c r="B4" s="425"/>
      <c r="C4" s="425"/>
      <c r="D4" s="426"/>
      <c r="E4" s="426"/>
      <c r="F4" s="795" t="s">
        <v>316</v>
      </c>
      <c r="G4" s="427"/>
      <c r="H4" s="428"/>
      <c r="I4" s="795" t="s">
        <v>317</v>
      </c>
      <c r="J4" s="427"/>
      <c r="K4" s="427"/>
      <c r="L4" s="428"/>
      <c r="M4" s="429"/>
      <c r="N4" s="429"/>
      <c r="O4" s="427"/>
      <c r="P4" s="792" t="s">
        <v>318</v>
      </c>
      <c r="Q4" s="427"/>
      <c r="R4" s="428"/>
      <c r="S4" s="795" t="s">
        <v>319</v>
      </c>
      <c r="T4" s="427"/>
      <c r="U4" s="427"/>
      <c r="V4" s="430"/>
      <c r="W4" s="431"/>
      <c r="X4" s="425"/>
      <c r="Y4" s="426"/>
      <c r="Z4" s="426"/>
    </row>
    <row r="5" spans="1:29" s="424" customFormat="1" ht="12" customHeight="1">
      <c r="A5" s="432"/>
      <c r="B5" s="432"/>
      <c r="C5" s="432"/>
      <c r="D5" s="433"/>
      <c r="E5" s="433"/>
      <c r="F5" s="796"/>
      <c r="G5" s="434"/>
      <c r="H5" s="435"/>
      <c r="I5" s="796"/>
      <c r="J5" s="434"/>
      <c r="K5" s="429"/>
      <c r="L5" s="436"/>
      <c r="M5" s="429"/>
      <c r="N5" s="429"/>
      <c r="O5" s="429"/>
      <c r="P5" s="793"/>
      <c r="Q5" s="434"/>
      <c r="R5" s="435"/>
      <c r="S5" s="796"/>
      <c r="T5" s="434"/>
      <c r="U5" s="429"/>
      <c r="V5" s="437"/>
      <c r="W5" s="438"/>
      <c r="X5" s="432"/>
      <c r="Y5" s="433"/>
      <c r="Z5" s="433"/>
    </row>
    <row r="6" spans="1:29" s="424" customFormat="1" ht="12" customHeight="1">
      <c r="A6" s="439"/>
      <c r="B6" s="439"/>
      <c r="C6" s="439"/>
      <c r="D6" s="440"/>
      <c r="E6" s="440"/>
      <c r="F6" s="797"/>
      <c r="G6" s="441" t="s">
        <v>230</v>
      </c>
      <c r="H6" s="441" t="s">
        <v>231</v>
      </c>
      <c r="I6" s="797"/>
      <c r="J6" s="441" t="s">
        <v>230</v>
      </c>
      <c r="K6" s="442" t="s">
        <v>231</v>
      </c>
      <c r="L6" s="436"/>
      <c r="M6" s="429"/>
      <c r="N6" s="429"/>
      <c r="O6" s="434"/>
      <c r="P6" s="794"/>
      <c r="Q6" s="441" t="s">
        <v>230</v>
      </c>
      <c r="R6" s="441" t="s">
        <v>231</v>
      </c>
      <c r="S6" s="797"/>
      <c r="T6" s="441" t="s">
        <v>230</v>
      </c>
      <c r="U6" s="442" t="s">
        <v>231</v>
      </c>
      <c r="V6" s="548"/>
      <c r="W6" s="443"/>
      <c r="X6" s="439"/>
      <c r="Y6" s="440"/>
      <c r="Z6" s="440"/>
    </row>
    <row r="7" spans="1:29" s="424" customFormat="1" ht="14.1" customHeight="1">
      <c r="A7" s="437"/>
      <c r="B7" s="798" t="s">
        <v>401</v>
      </c>
      <c r="C7" s="798"/>
      <c r="D7" s="798"/>
      <c r="E7" s="444"/>
      <c r="F7" s="447">
        <v>169313300</v>
      </c>
      <c r="G7" s="447">
        <v>168200200</v>
      </c>
      <c r="H7" s="447">
        <v>1113100</v>
      </c>
      <c r="I7" s="447">
        <v>173366945</v>
      </c>
      <c r="J7" s="447">
        <v>170170758</v>
      </c>
      <c r="K7" s="447">
        <v>3196187</v>
      </c>
      <c r="L7" s="514"/>
      <c r="M7" s="514"/>
      <c r="N7" s="514"/>
      <c r="O7" s="514"/>
      <c r="P7" s="447">
        <v>170038221</v>
      </c>
      <c r="Q7" s="447">
        <v>168859543</v>
      </c>
      <c r="R7" s="447">
        <v>1178678</v>
      </c>
      <c r="S7" s="446">
        <v>0</v>
      </c>
      <c r="T7" s="446">
        <v>0</v>
      </c>
      <c r="U7" s="446">
        <v>0</v>
      </c>
      <c r="V7" s="447"/>
      <c r="W7" s="799" t="s">
        <v>401</v>
      </c>
      <c r="X7" s="798"/>
      <c r="Y7" s="798"/>
      <c r="Z7" s="448"/>
    </row>
    <row r="8" spans="1:29" s="424" customFormat="1" ht="10.5" customHeight="1">
      <c r="A8" s="437"/>
      <c r="B8" s="798" t="s">
        <v>548</v>
      </c>
      <c r="C8" s="798"/>
      <c r="D8" s="798"/>
      <c r="E8" s="444"/>
      <c r="F8" s="447">
        <v>171790000</v>
      </c>
      <c r="G8" s="447">
        <v>170666800</v>
      </c>
      <c r="H8" s="447">
        <v>1123200</v>
      </c>
      <c r="I8" s="447">
        <v>175419719</v>
      </c>
      <c r="J8" s="447">
        <v>172416329</v>
      </c>
      <c r="K8" s="447">
        <v>3003390</v>
      </c>
      <c r="L8" s="514"/>
      <c r="M8" s="514"/>
      <c r="N8" s="514"/>
      <c r="O8" s="514"/>
      <c r="P8" s="447">
        <v>172202319</v>
      </c>
      <c r="Q8" s="447">
        <v>171063478</v>
      </c>
      <c r="R8" s="447">
        <v>1138841</v>
      </c>
      <c r="S8" s="446">
        <v>0</v>
      </c>
      <c r="T8" s="446">
        <v>0</v>
      </c>
      <c r="U8" s="446">
        <v>0</v>
      </c>
      <c r="V8" s="447"/>
      <c r="W8" s="799" t="s">
        <v>548</v>
      </c>
      <c r="X8" s="798"/>
      <c r="Y8" s="798"/>
      <c r="Z8" s="448"/>
    </row>
    <row r="9" spans="1:29" s="424" customFormat="1" ht="10.5" customHeight="1">
      <c r="A9" s="437"/>
      <c r="B9" s="798" t="s">
        <v>549</v>
      </c>
      <c r="C9" s="798"/>
      <c r="D9" s="798"/>
      <c r="E9" s="444"/>
      <c r="F9" s="447">
        <v>163168700</v>
      </c>
      <c r="G9" s="447">
        <v>162103100</v>
      </c>
      <c r="H9" s="447">
        <v>1065600</v>
      </c>
      <c r="I9" s="447">
        <v>170095545</v>
      </c>
      <c r="J9" s="447">
        <v>167146442</v>
      </c>
      <c r="K9" s="447">
        <v>2949103</v>
      </c>
      <c r="L9" s="514"/>
      <c r="M9" s="514"/>
      <c r="N9" s="514"/>
      <c r="O9" s="514"/>
      <c r="P9" s="447">
        <v>165451071</v>
      </c>
      <c r="Q9" s="447">
        <v>164328004</v>
      </c>
      <c r="R9" s="447">
        <v>1123067</v>
      </c>
      <c r="S9" s="446">
        <v>0</v>
      </c>
      <c r="T9" s="446">
        <v>0</v>
      </c>
      <c r="U9" s="446">
        <v>0</v>
      </c>
      <c r="V9" s="447"/>
      <c r="W9" s="799" t="s">
        <v>549</v>
      </c>
      <c r="X9" s="798"/>
      <c r="Y9" s="798"/>
      <c r="Z9" s="448"/>
    </row>
    <row r="10" spans="1:29" s="424" customFormat="1" ht="10.5" customHeight="1">
      <c r="A10" s="437"/>
      <c r="B10" s="798" t="s">
        <v>550</v>
      </c>
      <c r="C10" s="798"/>
      <c r="D10" s="798"/>
      <c r="E10" s="444"/>
      <c r="F10" s="447">
        <v>175347000</v>
      </c>
      <c r="G10" s="447">
        <v>173326600</v>
      </c>
      <c r="H10" s="447">
        <v>2020400</v>
      </c>
      <c r="I10" s="447">
        <v>179777850</v>
      </c>
      <c r="J10" s="447">
        <v>175938112</v>
      </c>
      <c r="K10" s="447">
        <v>3839738</v>
      </c>
      <c r="L10" s="514"/>
      <c r="M10" s="514"/>
      <c r="N10" s="514"/>
      <c r="O10" s="514"/>
      <c r="P10" s="447">
        <v>176745180</v>
      </c>
      <c r="Q10" s="447">
        <v>174696001</v>
      </c>
      <c r="R10" s="447">
        <v>2049179</v>
      </c>
      <c r="S10" s="446">
        <v>0</v>
      </c>
      <c r="T10" s="446">
        <v>0</v>
      </c>
      <c r="U10" s="446">
        <v>0</v>
      </c>
      <c r="V10" s="447"/>
      <c r="W10" s="799" t="s">
        <v>550</v>
      </c>
      <c r="X10" s="798"/>
      <c r="Y10" s="798"/>
      <c r="Z10" s="448"/>
    </row>
    <row r="11" spans="1:29" s="453" customFormat="1" ht="15" customHeight="1">
      <c r="A11" s="449"/>
      <c r="B11" s="802" t="s">
        <v>551</v>
      </c>
      <c r="C11" s="802"/>
      <c r="D11" s="802"/>
      <c r="E11" s="450"/>
      <c r="F11" s="615">
        <v>183029000</v>
      </c>
      <c r="G11" s="615">
        <v>182038200</v>
      </c>
      <c r="H11" s="615">
        <v>990800</v>
      </c>
      <c r="I11" s="615">
        <v>187132091</v>
      </c>
      <c r="J11" s="615">
        <v>184360090</v>
      </c>
      <c r="K11" s="615">
        <v>2772001</v>
      </c>
      <c r="L11" s="495"/>
      <c r="M11" s="495"/>
      <c r="N11" s="495"/>
      <c r="O11" s="495"/>
      <c r="P11" s="615">
        <v>184113402</v>
      </c>
      <c r="Q11" s="615">
        <v>183053543</v>
      </c>
      <c r="R11" s="615">
        <v>1059859</v>
      </c>
      <c r="S11" s="616">
        <v>0</v>
      </c>
      <c r="T11" s="616">
        <v>0</v>
      </c>
      <c r="U11" s="616">
        <v>0</v>
      </c>
      <c r="V11" s="451"/>
      <c r="W11" s="804" t="s">
        <v>551</v>
      </c>
      <c r="X11" s="802"/>
      <c r="Y11" s="802"/>
      <c r="Z11" s="452"/>
    </row>
    <row r="12" spans="1:29" s="453" customFormat="1" ht="15" customHeight="1">
      <c r="A12" s="449"/>
      <c r="B12" s="800" t="s">
        <v>320</v>
      </c>
      <c r="C12" s="800"/>
      <c r="D12" s="800"/>
      <c r="E12" s="450"/>
      <c r="F12" s="616">
        <v>182966700</v>
      </c>
      <c r="G12" s="616">
        <v>181975900</v>
      </c>
      <c r="H12" s="616">
        <v>990800</v>
      </c>
      <c r="I12" s="616">
        <v>187069604</v>
      </c>
      <c r="J12" s="616">
        <v>184297603</v>
      </c>
      <c r="K12" s="616">
        <v>2772001</v>
      </c>
      <c r="L12" s="496"/>
      <c r="M12" s="496"/>
      <c r="N12" s="496"/>
      <c r="O12" s="496"/>
      <c r="P12" s="616">
        <v>184050915</v>
      </c>
      <c r="Q12" s="616">
        <v>182991056</v>
      </c>
      <c r="R12" s="616">
        <v>1059859</v>
      </c>
      <c r="S12" s="616">
        <v>0</v>
      </c>
      <c r="T12" s="616">
        <v>0</v>
      </c>
      <c r="U12" s="616">
        <v>0</v>
      </c>
      <c r="V12" s="451"/>
      <c r="W12" s="801" t="s">
        <v>352</v>
      </c>
      <c r="X12" s="800"/>
      <c r="Y12" s="800"/>
      <c r="Z12" s="452"/>
    </row>
    <row r="13" spans="1:29" s="424" customFormat="1" ht="13.5" customHeight="1">
      <c r="A13" s="542"/>
      <c r="B13" s="542"/>
      <c r="C13" s="803" t="s">
        <v>321</v>
      </c>
      <c r="D13" s="803"/>
      <c r="E13" s="444"/>
      <c r="F13" s="446">
        <v>63373700</v>
      </c>
      <c r="G13" s="446">
        <v>62914100</v>
      </c>
      <c r="H13" s="446">
        <v>459600</v>
      </c>
      <c r="I13" s="446">
        <v>65129607</v>
      </c>
      <c r="J13" s="446">
        <v>63457683</v>
      </c>
      <c r="K13" s="446">
        <v>1671924</v>
      </c>
      <c r="L13" s="497"/>
      <c r="M13" s="497"/>
      <c r="N13" s="497"/>
      <c r="O13" s="497"/>
      <c r="P13" s="446">
        <v>63399527</v>
      </c>
      <c r="Q13" s="446">
        <v>62923233</v>
      </c>
      <c r="R13" s="446">
        <v>476294</v>
      </c>
      <c r="S13" s="446">
        <v>0</v>
      </c>
      <c r="T13" s="446">
        <v>0</v>
      </c>
      <c r="U13" s="446">
        <v>0</v>
      </c>
      <c r="V13" s="447"/>
      <c r="W13" s="509"/>
      <c r="X13" s="803" t="s">
        <v>353</v>
      </c>
      <c r="Y13" s="803"/>
      <c r="Z13" s="448"/>
    </row>
    <row r="14" spans="1:29" s="424" customFormat="1" ht="9.75" customHeight="1">
      <c r="A14" s="542"/>
      <c r="B14" s="542"/>
      <c r="C14" s="543"/>
      <c r="D14" s="543" t="s">
        <v>322</v>
      </c>
      <c r="E14" s="444"/>
      <c r="F14" s="446">
        <v>57904200</v>
      </c>
      <c r="G14" s="446">
        <v>57448300</v>
      </c>
      <c r="H14" s="446">
        <v>455900</v>
      </c>
      <c r="I14" s="446">
        <v>59693940</v>
      </c>
      <c r="J14" s="446">
        <v>58036963</v>
      </c>
      <c r="K14" s="446">
        <v>1656977</v>
      </c>
      <c r="L14" s="446"/>
      <c r="M14" s="446"/>
      <c r="N14" s="446"/>
      <c r="O14" s="446"/>
      <c r="P14" s="446">
        <v>57982323</v>
      </c>
      <c r="Q14" s="446">
        <v>57510103</v>
      </c>
      <c r="R14" s="446">
        <v>472220</v>
      </c>
      <c r="S14" s="446">
        <v>0</v>
      </c>
      <c r="T14" s="446">
        <v>0</v>
      </c>
      <c r="U14" s="446">
        <v>0</v>
      </c>
      <c r="V14" s="447"/>
      <c r="W14" s="509"/>
      <c r="X14" s="543"/>
      <c r="Y14" s="543" t="s">
        <v>354</v>
      </c>
      <c r="Z14" s="448"/>
    </row>
    <row r="15" spans="1:29" s="424" customFormat="1" ht="9.75" customHeight="1">
      <c r="A15" s="542"/>
      <c r="B15" s="542"/>
      <c r="C15" s="543"/>
      <c r="D15" s="543" t="s">
        <v>323</v>
      </c>
      <c r="E15" s="444"/>
      <c r="F15" s="446">
        <v>5273800</v>
      </c>
      <c r="G15" s="446">
        <v>5270100</v>
      </c>
      <c r="H15" s="446">
        <v>3700</v>
      </c>
      <c r="I15" s="446">
        <v>5246531</v>
      </c>
      <c r="J15" s="446">
        <v>5231584</v>
      </c>
      <c r="K15" s="446">
        <v>14947</v>
      </c>
      <c r="L15" s="446"/>
      <c r="M15" s="446"/>
      <c r="N15" s="446"/>
      <c r="O15" s="446"/>
      <c r="P15" s="446">
        <v>5228068</v>
      </c>
      <c r="Q15" s="446">
        <v>5223994</v>
      </c>
      <c r="R15" s="446">
        <v>4074</v>
      </c>
      <c r="S15" s="446">
        <v>0</v>
      </c>
      <c r="T15" s="446">
        <v>0</v>
      </c>
      <c r="U15" s="446">
        <v>0</v>
      </c>
      <c r="V15" s="447"/>
      <c r="W15" s="509"/>
      <c r="X15" s="543"/>
      <c r="Y15" s="543" t="s">
        <v>355</v>
      </c>
      <c r="Z15" s="448"/>
    </row>
    <row r="16" spans="1:29" s="424" customFormat="1" ht="9.75" customHeight="1">
      <c r="A16" s="542"/>
      <c r="B16" s="542"/>
      <c r="C16" s="543"/>
      <c r="D16" s="543" t="s">
        <v>324</v>
      </c>
      <c r="E16" s="444"/>
      <c r="F16" s="446">
        <v>195700</v>
      </c>
      <c r="G16" s="446">
        <v>195700</v>
      </c>
      <c r="H16" s="446">
        <v>0</v>
      </c>
      <c r="I16" s="446">
        <v>189136</v>
      </c>
      <c r="J16" s="446">
        <v>189136</v>
      </c>
      <c r="K16" s="446">
        <v>0</v>
      </c>
      <c r="L16" s="446"/>
      <c r="M16" s="446"/>
      <c r="N16" s="446"/>
      <c r="O16" s="446"/>
      <c r="P16" s="446">
        <v>189136</v>
      </c>
      <c r="Q16" s="446">
        <v>189136</v>
      </c>
      <c r="R16" s="446">
        <v>0</v>
      </c>
      <c r="S16" s="446">
        <v>0</v>
      </c>
      <c r="T16" s="446">
        <v>0</v>
      </c>
      <c r="U16" s="446">
        <v>0</v>
      </c>
      <c r="V16" s="447"/>
      <c r="W16" s="509"/>
      <c r="X16" s="543"/>
      <c r="Y16" s="543" t="s">
        <v>356</v>
      </c>
      <c r="Z16" s="448"/>
    </row>
    <row r="17" spans="1:26" s="424" customFormat="1" ht="9.75" customHeight="1">
      <c r="A17" s="542"/>
      <c r="B17" s="542"/>
      <c r="C17" s="803" t="s">
        <v>325</v>
      </c>
      <c r="D17" s="803"/>
      <c r="E17" s="444"/>
      <c r="F17" s="446">
        <v>54907800</v>
      </c>
      <c r="G17" s="446">
        <v>54873900</v>
      </c>
      <c r="H17" s="446">
        <v>33900</v>
      </c>
      <c r="I17" s="446">
        <v>56079600</v>
      </c>
      <c r="J17" s="446">
        <v>55974505</v>
      </c>
      <c r="K17" s="446">
        <v>105095</v>
      </c>
      <c r="L17" s="497"/>
      <c r="M17" s="497"/>
      <c r="N17" s="497"/>
      <c r="O17" s="497"/>
      <c r="P17" s="446">
        <v>55972603</v>
      </c>
      <c r="Q17" s="446">
        <v>55936763</v>
      </c>
      <c r="R17" s="446">
        <v>35840</v>
      </c>
      <c r="S17" s="446">
        <v>0</v>
      </c>
      <c r="T17" s="446">
        <v>0</v>
      </c>
      <c r="U17" s="446">
        <v>0</v>
      </c>
      <c r="V17" s="447"/>
      <c r="W17" s="509"/>
      <c r="X17" s="803" t="s">
        <v>357</v>
      </c>
      <c r="Y17" s="803"/>
      <c r="Z17" s="448"/>
    </row>
    <row r="18" spans="1:26" s="424" customFormat="1" ht="9.75" customHeight="1">
      <c r="A18" s="542"/>
      <c r="B18" s="542"/>
      <c r="C18" s="543"/>
      <c r="D18" s="543" t="s">
        <v>322</v>
      </c>
      <c r="E18" s="444"/>
      <c r="F18" s="446">
        <v>1759300</v>
      </c>
      <c r="G18" s="446">
        <v>1746100</v>
      </c>
      <c r="H18" s="446">
        <v>13200</v>
      </c>
      <c r="I18" s="446">
        <v>1809256</v>
      </c>
      <c r="J18" s="446">
        <v>1768228</v>
      </c>
      <c r="K18" s="446">
        <v>41028</v>
      </c>
      <c r="L18" s="446"/>
      <c r="M18" s="446"/>
      <c r="N18" s="446"/>
      <c r="O18" s="446"/>
      <c r="P18" s="446">
        <v>1766546</v>
      </c>
      <c r="Q18" s="446">
        <v>1753092</v>
      </c>
      <c r="R18" s="446">
        <v>13454</v>
      </c>
      <c r="S18" s="446">
        <v>0</v>
      </c>
      <c r="T18" s="446">
        <v>0</v>
      </c>
      <c r="U18" s="446">
        <v>0</v>
      </c>
      <c r="V18" s="447"/>
      <c r="W18" s="509"/>
      <c r="X18" s="543"/>
      <c r="Y18" s="543" t="s">
        <v>354</v>
      </c>
      <c r="Z18" s="448"/>
    </row>
    <row r="19" spans="1:26" s="424" customFormat="1" ht="9.75" customHeight="1">
      <c r="A19" s="542"/>
      <c r="B19" s="542"/>
      <c r="C19" s="543"/>
      <c r="D19" s="543" t="s">
        <v>323</v>
      </c>
      <c r="E19" s="444"/>
      <c r="F19" s="446">
        <v>53148500</v>
      </c>
      <c r="G19" s="446">
        <v>53127800</v>
      </c>
      <c r="H19" s="446">
        <v>20700</v>
      </c>
      <c r="I19" s="446">
        <v>54270344</v>
      </c>
      <c r="J19" s="446">
        <v>54206277</v>
      </c>
      <c r="K19" s="446">
        <v>64067</v>
      </c>
      <c r="L19" s="446"/>
      <c r="M19" s="446"/>
      <c r="N19" s="446"/>
      <c r="O19" s="446"/>
      <c r="P19" s="446">
        <v>54206057</v>
      </c>
      <c r="Q19" s="446">
        <v>54183671</v>
      </c>
      <c r="R19" s="446">
        <v>22386</v>
      </c>
      <c r="S19" s="446">
        <v>0</v>
      </c>
      <c r="T19" s="446">
        <v>0</v>
      </c>
      <c r="U19" s="446">
        <v>0</v>
      </c>
      <c r="V19" s="447"/>
      <c r="W19" s="509"/>
      <c r="X19" s="543"/>
      <c r="Y19" s="543" t="s">
        <v>355</v>
      </c>
      <c r="Z19" s="448"/>
    </row>
    <row r="20" spans="1:26" s="424" customFormat="1" ht="9.75" customHeight="1">
      <c r="A20" s="542"/>
      <c r="B20" s="542"/>
      <c r="C20" s="803" t="s">
        <v>326</v>
      </c>
      <c r="D20" s="803"/>
      <c r="E20" s="444"/>
      <c r="F20" s="446">
        <v>26188800</v>
      </c>
      <c r="G20" s="446">
        <v>26188800</v>
      </c>
      <c r="H20" s="446">
        <v>0</v>
      </c>
      <c r="I20" s="446">
        <v>26206518</v>
      </c>
      <c r="J20" s="446">
        <v>26206518</v>
      </c>
      <c r="K20" s="446">
        <v>0</v>
      </c>
      <c r="L20" s="497"/>
      <c r="M20" s="497"/>
      <c r="N20" s="497"/>
      <c r="O20" s="497"/>
      <c r="P20" s="446">
        <v>26206518</v>
      </c>
      <c r="Q20" s="446">
        <v>26206518</v>
      </c>
      <c r="R20" s="446">
        <v>0</v>
      </c>
      <c r="S20" s="446">
        <v>0</v>
      </c>
      <c r="T20" s="446">
        <v>0</v>
      </c>
      <c r="U20" s="446">
        <v>0</v>
      </c>
      <c r="V20" s="447"/>
      <c r="W20" s="509"/>
      <c r="X20" s="803" t="s">
        <v>358</v>
      </c>
      <c r="Y20" s="803"/>
      <c r="Z20" s="448"/>
    </row>
    <row r="21" spans="1:26" s="424" customFormat="1" ht="9.75" customHeight="1">
      <c r="A21" s="542"/>
      <c r="B21" s="542"/>
      <c r="C21" s="543"/>
      <c r="D21" s="543" t="s">
        <v>327</v>
      </c>
      <c r="E21" s="444"/>
      <c r="F21" s="446">
        <v>25977800</v>
      </c>
      <c r="G21" s="446">
        <v>25977800</v>
      </c>
      <c r="H21" s="446">
        <v>0</v>
      </c>
      <c r="I21" s="446">
        <v>26031838</v>
      </c>
      <c r="J21" s="446">
        <v>26031838</v>
      </c>
      <c r="K21" s="446">
        <v>0</v>
      </c>
      <c r="L21" s="446"/>
      <c r="M21" s="446"/>
      <c r="N21" s="446"/>
      <c r="O21" s="446"/>
      <c r="P21" s="446">
        <v>26031838</v>
      </c>
      <c r="Q21" s="446">
        <v>26031838</v>
      </c>
      <c r="R21" s="446">
        <v>0</v>
      </c>
      <c r="S21" s="446">
        <v>0</v>
      </c>
      <c r="T21" s="446">
        <v>0</v>
      </c>
      <c r="U21" s="446">
        <v>0</v>
      </c>
      <c r="V21" s="447"/>
      <c r="W21" s="509"/>
      <c r="X21" s="543"/>
      <c r="Y21" s="543" t="s">
        <v>359</v>
      </c>
      <c r="Z21" s="448"/>
    </row>
    <row r="22" spans="1:26" s="424" customFormat="1" ht="9.75" customHeight="1">
      <c r="A22" s="542"/>
      <c r="B22" s="542"/>
      <c r="C22" s="543"/>
      <c r="D22" s="543" t="s">
        <v>328</v>
      </c>
      <c r="E22" s="444"/>
      <c r="F22" s="446">
        <v>211000</v>
      </c>
      <c r="G22" s="446">
        <v>211000</v>
      </c>
      <c r="H22" s="446">
        <v>0</v>
      </c>
      <c r="I22" s="446">
        <v>174680</v>
      </c>
      <c r="J22" s="446">
        <v>174680</v>
      </c>
      <c r="K22" s="446">
        <v>0</v>
      </c>
      <c r="L22" s="446"/>
      <c r="M22" s="446"/>
      <c r="N22" s="446"/>
      <c r="O22" s="446"/>
      <c r="P22" s="446">
        <v>174680</v>
      </c>
      <c r="Q22" s="446">
        <v>174680</v>
      </c>
      <c r="R22" s="446">
        <v>0</v>
      </c>
      <c r="S22" s="446">
        <v>0</v>
      </c>
      <c r="T22" s="446">
        <v>0</v>
      </c>
      <c r="U22" s="446">
        <v>0</v>
      </c>
      <c r="V22" s="447"/>
      <c r="W22" s="509"/>
      <c r="X22" s="543"/>
      <c r="Y22" s="543" t="s">
        <v>360</v>
      </c>
      <c r="Z22" s="448"/>
    </row>
    <row r="23" spans="1:26" s="424" customFormat="1" ht="9.75" customHeight="1">
      <c r="A23" s="542"/>
      <c r="B23" s="542"/>
      <c r="C23" s="803" t="s">
        <v>329</v>
      </c>
      <c r="D23" s="803"/>
      <c r="E23" s="444"/>
      <c r="F23" s="446">
        <v>3368900</v>
      </c>
      <c r="G23" s="446">
        <v>3319700</v>
      </c>
      <c r="H23" s="446">
        <v>49200</v>
      </c>
      <c r="I23" s="446">
        <v>4024962</v>
      </c>
      <c r="J23" s="446">
        <v>3569971</v>
      </c>
      <c r="K23" s="446">
        <v>454991</v>
      </c>
      <c r="L23" s="446"/>
      <c r="M23" s="446"/>
      <c r="N23" s="446"/>
      <c r="O23" s="446"/>
      <c r="P23" s="446">
        <v>3407957</v>
      </c>
      <c r="Q23" s="446">
        <v>3309827</v>
      </c>
      <c r="R23" s="446">
        <v>98130</v>
      </c>
      <c r="S23" s="446">
        <v>0</v>
      </c>
      <c r="T23" s="446">
        <v>0</v>
      </c>
      <c r="U23" s="446">
        <v>0</v>
      </c>
      <c r="V23" s="447"/>
      <c r="W23" s="509"/>
      <c r="X23" s="803" t="s">
        <v>361</v>
      </c>
      <c r="Y23" s="803"/>
      <c r="Z23" s="448"/>
    </row>
    <row r="24" spans="1:26" s="424" customFormat="1" ht="9.75" customHeight="1">
      <c r="A24" s="542"/>
      <c r="B24" s="542"/>
      <c r="C24" s="803" t="s">
        <v>330</v>
      </c>
      <c r="D24" s="803"/>
      <c r="E24" s="444"/>
      <c r="F24" s="446">
        <v>1509800</v>
      </c>
      <c r="G24" s="446">
        <v>1509800</v>
      </c>
      <c r="H24" s="446">
        <v>0</v>
      </c>
      <c r="I24" s="446">
        <v>1540009</v>
      </c>
      <c r="J24" s="446">
        <v>1540009</v>
      </c>
      <c r="K24" s="446">
        <v>0</v>
      </c>
      <c r="L24" s="446"/>
      <c r="M24" s="446"/>
      <c r="N24" s="446"/>
      <c r="O24" s="446"/>
      <c r="P24" s="446">
        <v>1540009</v>
      </c>
      <c r="Q24" s="446">
        <v>1540009</v>
      </c>
      <c r="R24" s="446">
        <v>0</v>
      </c>
      <c r="S24" s="446">
        <v>0</v>
      </c>
      <c r="T24" s="446">
        <v>0</v>
      </c>
      <c r="U24" s="446">
        <v>0</v>
      </c>
      <c r="V24" s="447"/>
      <c r="W24" s="509"/>
      <c r="X24" s="803" t="s">
        <v>362</v>
      </c>
      <c r="Y24" s="803"/>
      <c r="Z24" s="448"/>
    </row>
    <row r="25" spans="1:26" s="424" customFormat="1" ht="9.75" customHeight="1">
      <c r="A25" s="542"/>
      <c r="B25" s="542"/>
      <c r="C25" s="803" t="s">
        <v>331</v>
      </c>
      <c r="D25" s="803"/>
      <c r="E25" s="444"/>
      <c r="F25" s="446">
        <v>1087700</v>
      </c>
      <c r="G25" s="446">
        <v>1085400</v>
      </c>
      <c r="H25" s="446">
        <v>2300</v>
      </c>
      <c r="I25" s="446">
        <v>1067861</v>
      </c>
      <c r="J25" s="446">
        <v>1065533</v>
      </c>
      <c r="K25" s="446">
        <v>2328</v>
      </c>
      <c r="L25" s="446"/>
      <c r="M25" s="446"/>
      <c r="N25" s="446"/>
      <c r="O25" s="446"/>
      <c r="P25" s="446">
        <v>1067861</v>
      </c>
      <c r="Q25" s="446">
        <v>1065533</v>
      </c>
      <c r="R25" s="446">
        <v>2328</v>
      </c>
      <c r="S25" s="446">
        <v>0</v>
      </c>
      <c r="T25" s="446">
        <v>0</v>
      </c>
      <c r="U25" s="446">
        <v>0</v>
      </c>
      <c r="V25" s="447"/>
      <c r="W25" s="509"/>
      <c r="X25" s="803" t="s">
        <v>363</v>
      </c>
      <c r="Y25" s="803"/>
      <c r="Z25" s="448"/>
    </row>
    <row r="26" spans="1:26" s="424" customFormat="1" ht="9.75" customHeight="1">
      <c r="A26" s="542"/>
      <c r="B26" s="542"/>
      <c r="C26" s="803" t="s">
        <v>333</v>
      </c>
      <c r="D26" s="803"/>
      <c r="E26" s="444"/>
      <c r="F26" s="446">
        <v>12846800</v>
      </c>
      <c r="G26" s="446">
        <v>12448600</v>
      </c>
      <c r="H26" s="446">
        <v>398200</v>
      </c>
      <c r="I26" s="446">
        <v>13187634</v>
      </c>
      <c r="J26" s="446">
        <v>12768658</v>
      </c>
      <c r="K26" s="446">
        <v>418976</v>
      </c>
      <c r="L26" s="446"/>
      <c r="M26" s="446"/>
      <c r="N26" s="446"/>
      <c r="O26" s="446"/>
      <c r="P26" s="446">
        <v>12746634</v>
      </c>
      <c r="Q26" s="446">
        <v>12348420</v>
      </c>
      <c r="R26" s="446">
        <v>398214</v>
      </c>
      <c r="S26" s="446">
        <v>0</v>
      </c>
      <c r="T26" s="446">
        <v>0</v>
      </c>
      <c r="U26" s="446">
        <v>0</v>
      </c>
      <c r="V26" s="447"/>
      <c r="W26" s="509"/>
      <c r="X26" s="803" t="s">
        <v>365</v>
      </c>
      <c r="Y26" s="803"/>
      <c r="Z26" s="448"/>
    </row>
    <row r="27" spans="1:26" s="424" customFormat="1" ht="9.75" customHeight="1">
      <c r="A27" s="542"/>
      <c r="B27" s="542"/>
      <c r="C27" s="805" t="s">
        <v>220</v>
      </c>
      <c r="D27" s="803"/>
      <c r="E27" s="444"/>
      <c r="F27" s="446">
        <v>19676600</v>
      </c>
      <c r="G27" s="446">
        <v>19629000</v>
      </c>
      <c r="H27" s="446">
        <v>47600</v>
      </c>
      <c r="I27" s="446">
        <v>19826777</v>
      </c>
      <c r="J27" s="446">
        <v>19708090</v>
      </c>
      <c r="K27" s="446">
        <v>118687</v>
      </c>
      <c r="L27" s="446"/>
      <c r="M27" s="446"/>
      <c r="N27" s="446"/>
      <c r="O27" s="446"/>
      <c r="P27" s="446">
        <v>19703170</v>
      </c>
      <c r="Q27" s="446">
        <v>19654117</v>
      </c>
      <c r="R27" s="446">
        <v>49053</v>
      </c>
      <c r="S27" s="446">
        <v>0</v>
      </c>
      <c r="T27" s="446">
        <v>0</v>
      </c>
      <c r="U27" s="446">
        <v>0</v>
      </c>
      <c r="V27" s="447"/>
      <c r="W27" s="509"/>
      <c r="X27" s="803" t="s">
        <v>366</v>
      </c>
      <c r="Y27" s="803"/>
      <c r="Z27" s="448"/>
    </row>
    <row r="28" spans="1:26" s="424" customFormat="1" ht="9.75" customHeight="1">
      <c r="A28" s="542"/>
      <c r="B28" s="542"/>
      <c r="C28" s="805" t="s">
        <v>221</v>
      </c>
      <c r="D28" s="803"/>
      <c r="E28" s="444"/>
      <c r="F28" s="446">
        <v>6600</v>
      </c>
      <c r="G28" s="446">
        <v>6600</v>
      </c>
      <c r="H28" s="446">
        <v>0</v>
      </c>
      <c r="I28" s="446">
        <v>6636</v>
      </c>
      <c r="J28" s="446">
        <v>6636</v>
      </c>
      <c r="K28" s="446">
        <v>0</v>
      </c>
      <c r="L28" s="446"/>
      <c r="M28" s="446"/>
      <c r="N28" s="446"/>
      <c r="O28" s="446"/>
      <c r="P28" s="446">
        <v>6636</v>
      </c>
      <c r="Q28" s="446">
        <v>6636</v>
      </c>
      <c r="R28" s="446">
        <v>0</v>
      </c>
      <c r="S28" s="446">
        <v>0</v>
      </c>
      <c r="T28" s="446">
        <v>0</v>
      </c>
      <c r="U28" s="446">
        <v>0</v>
      </c>
      <c r="V28" s="447"/>
      <c r="W28" s="509"/>
      <c r="X28" s="803" t="s">
        <v>367</v>
      </c>
      <c r="Y28" s="803"/>
      <c r="Z28" s="448"/>
    </row>
    <row r="29" spans="1:26" s="424" customFormat="1" ht="9.75" customHeight="1">
      <c r="A29" s="542"/>
      <c r="B29" s="542"/>
      <c r="C29" s="805" t="s">
        <v>334</v>
      </c>
      <c r="D29" s="803"/>
      <c r="E29" s="444"/>
      <c r="F29" s="446">
        <v>0</v>
      </c>
      <c r="G29" s="446">
        <v>0</v>
      </c>
      <c r="H29" s="446">
        <v>0</v>
      </c>
      <c r="I29" s="446">
        <v>0</v>
      </c>
      <c r="J29" s="446">
        <v>0</v>
      </c>
      <c r="K29" s="446">
        <v>0</v>
      </c>
      <c r="L29" s="446"/>
      <c r="M29" s="446"/>
      <c r="N29" s="446"/>
      <c r="O29" s="446"/>
      <c r="P29" s="446">
        <v>0</v>
      </c>
      <c r="Q29" s="446">
        <v>0</v>
      </c>
      <c r="R29" s="446">
        <v>0</v>
      </c>
      <c r="S29" s="446">
        <v>0</v>
      </c>
      <c r="T29" s="446">
        <v>0</v>
      </c>
      <c r="U29" s="446">
        <v>0</v>
      </c>
      <c r="V29" s="447"/>
      <c r="W29" s="509"/>
      <c r="X29" s="803" t="s">
        <v>368</v>
      </c>
      <c r="Y29" s="803"/>
      <c r="Z29" s="448"/>
    </row>
    <row r="30" spans="1:26" s="453" customFormat="1" ht="15" customHeight="1">
      <c r="A30" s="449"/>
      <c r="B30" s="800" t="s">
        <v>335</v>
      </c>
      <c r="C30" s="800"/>
      <c r="D30" s="800"/>
      <c r="E30" s="450"/>
      <c r="F30" s="616">
        <v>62300</v>
      </c>
      <c r="G30" s="616">
        <v>62300</v>
      </c>
      <c r="H30" s="616">
        <v>0</v>
      </c>
      <c r="I30" s="616">
        <v>62487</v>
      </c>
      <c r="J30" s="616">
        <v>62487</v>
      </c>
      <c r="K30" s="616">
        <v>0</v>
      </c>
      <c r="L30" s="496"/>
      <c r="M30" s="496"/>
      <c r="N30" s="496"/>
      <c r="O30" s="496"/>
      <c r="P30" s="616">
        <v>62487</v>
      </c>
      <c r="Q30" s="616">
        <v>62487</v>
      </c>
      <c r="R30" s="616">
        <v>0</v>
      </c>
      <c r="S30" s="616">
        <v>0</v>
      </c>
      <c r="T30" s="616">
        <v>0</v>
      </c>
      <c r="U30" s="616">
        <v>0</v>
      </c>
      <c r="V30" s="451"/>
      <c r="W30" s="801" t="s">
        <v>369</v>
      </c>
      <c r="X30" s="800"/>
      <c r="Y30" s="800"/>
      <c r="Z30" s="452"/>
    </row>
    <row r="31" spans="1:26" s="424" customFormat="1" ht="13.5" customHeight="1">
      <c r="A31" s="542"/>
      <c r="B31" s="542"/>
      <c r="C31" s="805" t="s">
        <v>222</v>
      </c>
      <c r="D31" s="803"/>
      <c r="E31" s="444"/>
      <c r="F31" s="446">
        <v>11800</v>
      </c>
      <c r="G31" s="446">
        <v>11800</v>
      </c>
      <c r="H31" s="446">
        <v>0</v>
      </c>
      <c r="I31" s="446">
        <v>11964</v>
      </c>
      <c r="J31" s="446">
        <v>11964</v>
      </c>
      <c r="K31" s="446">
        <v>0</v>
      </c>
      <c r="L31" s="446"/>
      <c r="M31" s="446"/>
      <c r="N31" s="446"/>
      <c r="O31" s="446"/>
      <c r="P31" s="446">
        <v>11964</v>
      </c>
      <c r="Q31" s="446">
        <v>11964</v>
      </c>
      <c r="R31" s="446">
        <v>0</v>
      </c>
      <c r="S31" s="446">
        <v>0</v>
      </c>
      <c r="T31" s="446">
        <v>0</v>
      </c>
      <c r="U31" s="446">
        <v>0</v>
      </c>
      <c r="V31" s="447"/>
      <c r="W31" s="509"/>
      <c r="X31" s="803" t="s">
        <v>370</v>
      </c>
      <c r="Y31" s="803"/>
      <c r="Z31" s="448"/>
    </row>
    <row r="32" spans="1:26" s="424" customFormat="1" ht="9.75" customHeight="1">
      <c r="A32" s="542"/>
      <c r="B32" s="542"/>
      <c r="C32" s="805" t="s">
        <v>223</v>
      </c>
      <c r="D32" s="803"/>
      <c r="E32" s="444"/>
      <c r="F32" s="446">
        <v>50500</v>
      </c>
      <c r="G32" s="446">
        <v>50500</v>
      </c>
      <c r="H32" s="446">
        <v>0</v>
      </c>
      <c r="I32" s="446">
        <v>50523</v>
      </c>
      <c r="J32" s="446">
        <v>50523</v>
      </c>
      <c r="K32" s="446">
        <v>0</v>
      </c>
      <c r="L32" s="446"/>
      <c r="M32" s="446"/>
      <c r="N32" s="446"/>
      <c r="O32" s="446"/>
      <c r="P32" s="446">
        <v>50523</v>
      </c>
      <c r="Q32" s="446">
        <v>50523</v>
      </c>
      <c r="R32" s="446">
        <v>0</v>
      </c>
      <c r="S32" s="446">
        <v>0</v>
      </c>
      <c r="T32" s="446">
        <v>0</v>
      </c>
      <c r="U32" s="446">
        <v>0</v>
      </c>
      <c r="V32" s="447"/>
      <c r="W32" s="509"/>
      <c r="X32" s="803" t="s">
        <v>371</v>
      </c>
      <c r="Y32" s="803"/>
      <c r="Z32" s="448"/>
    </row>
    <row r="33" spans="1:30" s="453" customFormat="1" ht="15" customHeight="1">
      <c r="A33" s="455"/>
      <c r="B33" s="800" t="s">
        <v>224</v>
      </c>
      <c r="C33" s="800"/>
      <c r="D33" s="800"/>
      <c r="E33" s="456"/>
      <c r="F33" s="616">
        <v>0</v>
      </c>
      <c r="G33" s="616">
        <v>0</v>
      </c>
      <c r="H33" s="616">
        <v>0</v>
      </c>
      <c r="I33" s="616">
        <v>0</v>
      </c>
      <c r="J33" s="616">
        <v>0</v>
      </c>
      <c r="K33" s="616">
        <v>0</v>
      </c>
      <c r="L33" s="496"/>
      <c r="M33" s="496"/>
      <c r="N33" s="496"/>
      <c r="O33" s="496"/>
      <c r="P33" s="616">
        <v>0</v>
      </c>
      <c r="Q33" s="616">
        <v>0</v>
      </c>
      <c r="R33" s="616">
        <v>0</v>
      </c>
      <c r="S33" s="616">
        <v>0</v>
      </c>
      <c r="T33" s="616">
        <v>0</v>
      </c>
      <c r="U33" s="616">
        <v>0</v>
      </c>
      <c r="V33" s="451"/>
      <c r="W33" s="801" t="s">
        <v>372</v>
      </c>
      <c r="X33" s="800"/>
      <c r="Y33" s="800"/>
      <c r="Z33" s="457"/>
    </row>
    <row r="34" spans="1:30" s="424" customFormat="1" ht="13.5" customHeight="1">
      <c r="A34" s="542"/>
      <c r="B34" s="542"/>
      <c r="C34" s="803" t="s">
        <v>225</v>
      </c>
      <c r="D34" s="803"/>
      <c r="E34" s="444"/>
      <c r="F34" s="446">
        <v>0</v>
      </c>
      <c r="G34" s="616">
        <v>0</v>
      </c>
      <c r="H34" s="616">
        <v>0</v>
      </c>
      <c r="I34" s="446">
        <v>0</v>
      </c>
      <c r="J34" s="446">
        <v>0</v>
      </c>
      <c r="K34" s="446">
        <v>0</v>
      </c>
      <c r="L34" s="446"/>
      <c r="M34" s="446"/>
      <c r="N34" s="446"/>
      <c r="O34" s="446"/>
      <c r="P34" s="446">
        <v>0</v>
      </c>
      <c r="Q34" s="446">
        <v>0</v>
      </c>
      <c r="R34" s="446">
        <v>0</v>
      </c>
      <c r="S34" s="446">
        <v>0</v>
      </c>
      <c r="T34" s="446">
        <v>0</v>
      </c>
      <c r="U34" s="446">
        <v>0</v>
      </c>
      <c r="V34" s="447"/>
      <c r="W34" s="509"/>
      <c r="X34" s="803" t="s">
        <v>373</v>
      </c>
      <c r="Y34" s="803"/>
      <c r="Z34" s="448"/>
    </row>
    <row r="35" spans="1:30" s="424" customFormat="1" ht="9.75" customHeight="1">
      <c r="A35" s="454"/>
      <c r="B35" s="454"/>
      <c r="C35" s="803" t="s">
        <v>226</v>
      </c>
      <c r="D35" s="803"/>
      <c r="E35" s="458"/>
      <c r="F35" s="446">
        <v>0</v>
      </c>
      <c r="G35" s="616">
        <v>0</v>
      </c>
      <c r="H35" s="616">
        <v>0</v>
      </c>
      <c r="I35" s="446">
        <v>0</v>
      </c>
      <c r="J35" s="446">
        <v>0</v>
      </c>
      <c r="K35" s="446">
        <v>0</v>
      </c>
      <c r="L35" s="446"/>
      <c r="M35" s="446"/>
      <c r="N35" s="446"/>
      <c r="O35" s="446"/>
      <c r="P35" s="446">
        <v>0</v>
      </c>
      <c r="Q35" s="446">
        <v>0</v>
      </c>
      <c r="R35" s="446">
        <v>0</v>
      </c>
      <c r="S35" s="446">
        <v>0</v>
      </c>
      <c r="T35" s="446">
        <v>0</v>
      </c>
      <c r="U35" s="446">
        <v>0</v>
      </c>
      <c r="V35" s="447"/>
      <c r="W35" s="510"/>
      <c r="X35" s="803" t="s">
        <v>374</v>
      </c>
      <c r="Y35" s="803"/>
      <c r="Z35" s="459"/>
    </row>
    <row r="36" spans="1:30" s="424" customFormat="1" ht="9.75" customHeight="1">
      <c r="A36" s="542"/>
      <c r="B36" s="542"/>
      <c r="C36" s="803" t="s">
        <v>332</v>
      </c>
      <c r="D36" s="803"/>
      <c r="E36" s="444"/>
      <c r="F36" s="446">
        <v>0</v>
      </c>
      <c r="G36" s="446">
        <v>0</v>
      </c>
      <c r="H36" s="446">
        <v>0</v>
      </c>
      <c r="I36" s="446">
        <v>0</v>
      </c>
      <c r="J36" s="446">
        <v>0</v>
      </c>
      <c r="K36" s="446">
        <v>0</v>
      </c>
      <c r="L36" s="446"/>
      <c r="M36" s="446"/>
      <c r="N36" s="446"/>
      <c r="O36" s="446"/>
      <c r="P36" s="446">
        <v>0</v>
      </c>
      <c r="Q36" s="446">
        <v>0</v>
      </c>
      <c r="R36" s="446">
        <v>0</v>
      </c>
      <c r="S36" s="446">
        <v>0</v>
      </c>
      <c r="T36" s="446">
        <v>0</v>
      </c>
      <c r="U36" s="446">
        <v>0</v>
      </c>
      <c r="V36" s="447"/>
      <c r="W36" s="509"/>
      <c r="X36" s="803" t="s">
        <v>364</v>
      </c>
      <c r="Y36" s="803"/>
      <c r="Z36" s="448"/>
    </row>
    <row r="37" spans="1:30" s="424" customFormat="1" ht="3.95" customHeight="1">
      <c r="A37" s="460"/>
      <c r="B37" s="460"/>
      <c r="C37" s="461"/>
      <c r="D37" s="461"/>
      <c r="E37" s="462"/>
      <c r="F37" s="463"/>
      <c r="G37" s="464"/>
      <c r="H37" s="463"/>
      <c r="I37" s="463"/>
      <c r="J37" s="464"/>
      <c r="K37" s="463"/>
      <c r="L37" s="463"/>
      <c r="M37" s="445"/>
      <c r="N37" s="445"/>
      <c r="O37" s="463"/>
      <c r="P37" s="463"/>
      <c r="Q37" s="464"/>
      <c r="R37" s="463"/>
      <c r="S37" s="464"/>
      <c r="T37" s="464"/>
      <c r="U37" s="464"/>
      <c r="V37" s="465"/>
      <c r="W37" s="511"/>
      <c r="X37" s="512"/>
      <c r="Y37" s="512"/>
      <c r="Z37" s="466"/>
    </row>
    <row r="38" spans="1:30" s="424" customFormat="1" ht="12" customHeight="1" thickBot="1">
      <c r="A38" s="416"/>
      <c r="B38" s="416"/>
      <c r="C38" s="416"/>
      <c r="D38" s="417"/>
      <c r="E38" s="417"/>
      <c r="F38" s="418"/>
      <c r="G38" s="418"/>
      <c r="H38" s="418"/>
      <c r="I38" s="418"/>
      <c r="J38" s="418"/>
      <c r="K38" s="418"/>
      <c r="L38" s="418"/>
      <c r="M38" s="419"/>
      <c r="N38" s="419"/>
      <c r="O38" s="418"/>
      <c r="P38" s="418"/>
      <c r="Q38" s="418"/>
      <c r="R38" s="418"/>
      <c r="S38" s="418"/>
      <c r="T38" s="418"/>
      <c r="U38" s="418"/>
      <c r="V38" s="420"/>
      <c r="W38" s="416"/>
      <c r="X38" s="416"/>
      <c r="Y38" s="417"/>
      <c r="Z38" s="417"/>
      <c r="AA38" s="421"/>
      <c r="AB38" s="422"/>
      <c r="AC38" s="423"/>
    </row>
    <row r="39" spans="1:30" s="424" customFormat="1" ht="12" customHeight="1">
      <c r="A39" s="425"/>
      <c r="B39" s="425"/>
      <c r="C39" s="425"/>
      <c r="D39" s="426"/>
      <c r="E39" s="426"/>
      <c r="F39" s="795" t="s">
        <v>336</v>
      </c>
      <c r="G39" s="427"/>
      <c r="H39" s="428"/>
      <c r="I39" s="795" t="s">
        <v>337</v>
      </c>
      <c r="J39" s="427"/>
      <c r="K39" s="427"/>
      <c r="L39" s="428"/>
      <c r="M39" s="429"/>
      <c r="N39" s="429"/>
      <c r="O39" s="467"/>
      <c r="P39" s="468" t="s">
        <v>338</v>
      </c>
      <c r="Q39" s="469"/>
      <c r="R39" s="469"/>
      <c r="S39" s="468"/>
      <c r="T39" s="469"/>
      <c r="U39" s="469"/>
      <c r="V39" s="470"/>
      <c r="W39" s="431"/>
      <c r="X39" s="425"/>
      <c r="Y39" s="426"/>
      <c r="Z39" s="426"/>
    </row>
    <row r="40" spans="1:30" s="424" customFormat="1" ht="12" customHeight="1">
      <c r="A40" s="432"/>
      <c r="B40" s="432"/>
      <c r="C40" s="432"/>
      <c r="D40" s="433"/>
      <c r="E40" s="433"/>
      <c r="F40" s="796"/>
      <c r="G40" s="434"/>
      <c r="H40" s="435"/>
      <c r="I40" s="796"/>
      <c r="J40" s="434"/>
      <c r="K40" s="429"/>
      <c r="L40" s="436"/>
      <c r="M40" s="429"/>
      <c r="N40" s="429"/>
      <c r="O40" s="429"/>
      <c r="P40" s="806" t="s">
        <v>233</v>
      </c>
      <c r="Q40" s="434"/>
      <c r="R40" s="435"/>
      <c r="S40" s="807" t="s">
        <v>232</v>
      </c>
      <c r="T40" s="434"/>
      <c r="U40" s="429"/>
      <c r="V40" s="471"/>
      <c r="W40" s="438"/>
      <c r="X40" s="432"/>
      <c r="Y40" s="433"/>
      <c r="Z40" s="433"/>
    </row>
    <row r="41" spans="1:30" s="424" customFormat="1" ht="12" customHeight="1">
      <c r="A41" s="439"/>
      <c r="B41" s="439"/>
      <c r="C41" s="439"/>
      <c r="D41" s="440"/>
      <c r="E41" s="440"/>
      <c r="F41" s="797"/>
      <c r="G41" s="441" t="s">
        <v>230</v>
      </c>
      <c r="H41" s="441" t="s">
        <v>231</v>
      </c>
      <c r="I41" s="797"/>
      <c r="J41" s="441" t="s">
        <v>230</v>
      </c>
      <c r="K41" s="442" t="s">
        <v>231</v>
      </c>
      <c r="L41" s="436"/>
      <c r="M41" s="429"/>
      <c r="N41" s="429"/>
      <c r="O41" s="434"/>
      <c r="P41" s="794"/>
      <c r="Q41" s="441" t="s">
        <v>230</v>
      </c>
      <c r="R41" s="441" t="s">
        <v>231</v>
      </c>
      <c r="S41" s="797"/>
      <c r="T41" s="441" t="s">
        <v>230</v>
      </c>
      <c r="U41" s="442" t="s">
        <v>231</v>
      </c>
      <c r="V41" s="472"/>
      <c r="W41" s="443"/>
      <c r="X41" s="439"/>
      <c r="Y41" s="440"/>
      <c r="Z41" s="440"/>
    </row>
    <row r="42" spans="1:30" s="424" customFormat="1" ht="14.1" customHeight="1">
      <c r="B42" s="798" t="s">
        <v>401</v>
      </c>
      <c r="C42" s="798"/>
      <c r="D42" s="798"/>
      <c r="E42" s="444"/>
      <c r="F42" s="447">
        <v>179905</v>
      </c>
      <c r="G42" s="447">
        <v>1133</v>
      </c>
      <c r="H42" s="447">
        <v>178772</v>
      </c>
      <c r="I42" s="447">
        <v>3148819</v>
      </c>
      <c r="J42" s="447">
        <v>1310082</v>
      </c>
      <c r="K42" s="447">
        <v>1838737</v>
      </c>
      <c r="L42" s="514"/>
      <c r="M42" s="514"/>
      <c r="N42" s="514"/>
      <c r="O42" s="514"/>
      <c r="P42" s="617">
        <v>98.1</v>
      </c>
      <c r="Q42" s="475">
        <v>99.2</v>
      </c>
      <c r="R42" s="475">
        <v>36.9</v>
      </c>
      <c r="S42" s="475">
        <v>97.9</v>
      </c>
      <c r="T42" s="475">
        <v>99.2</v>
      </c>
      <c r="U42" s="475">
        <v>34.299999999999997</v>
      </c>
      <c r="V42" s="473"/>
      <c r="W42" s="799" t="s">
        <v>401</v>
      </c>
      <c r="X42" s="798"/>
      <c r="Y42" s="798"/>
      <c r="Z42" s="448"/>
    </row>
    <row r="43" spans="1:30" s="424" customFormat="1" ht="10.5" customHeight="1">
      <c r="B43" s="798" t="s">
        <v>548</v>
      </c>
      <c r="C43" s="798"/>
      <c r="D43" s="798"/>
      <c r="E43" s="444"/>
      <c r="F43" s="447">
        <v>136765</v>
      </c>
      <c r="G43" s="447">
        <v>1956</v>
      </c>
      <c r="H43" s="447">
        <v>134809</v>
      </c>
      <c r="I43" s="447">
        <v>3080635</v>
      </c>
      <c r="J43" s="447">
        <v>1350895</v>
      </c>
      <c r="K43" s="447">
        <v>1729740</v>
      </c>
      <c r="L43" s="514"/>
      <c r="M43" s="514"/>
      <c r="N43" s="514"/>
      <c r="O43" s="514"/>
      <c r="P43" s="617">
        <v>98.165884646069927</v>
      </c>
      <c r="Q43" s="475">
        <v>99.215357960672051</v>
      </c>
      <c r="R43" s="475">
        <v>37.918518740489915</v>
      </c>
      <c r="S43" s="475">
        <v>98.079954630336246</v>
      </c>
      <c r="T43" s="475">
        <v>99.229471023452803</v>
      </c>
      <c r="U43" s="475">
        <v>36.877629500401568</v>
      </c>
      <c r="V43" s="473"/>
      <c r="W43" s="799" t="s">
        <v>548</v>
      </c>
      <c r="X43" s="798"/>
      <c r="Y43" s="798"/>
      <c r="Z43" s="448"/>
    </row>
    <row r="44" spans="1:30" s="424" customFormat="1" ht="10.5" customHeight="1">
      <c r="B44" s="798" t="s">
        <v>549</v>
      </c>
      <c r="C44" s="798"/>
      <c r="D44" s="798"/>
      <c r="E44" s="444"/>
      <c r="F44" s="447">
        <v>145287</v>
      </c>
      <c r="G44" s="447">
        <v>2133</v>
      </c>
      <c r="H44" s="447">
        <v>143154</v>
      </c>
      <c r="I44" s="447">
        <v>4499187</v>
      </c>
      <c r="J44" s="447">
        <v>2816306</v>
      </c>
      <c r="K44" s="447">
        <v>1682881</v>
      </c>
      <c r="L44" s="514"/>
      <c r="M44" s="514"/>
      <c r="N44" s="514"/>
      <c r="O44" s="514"/>
      <c r="P44" s="618">
        <v>97.269491096900865</v>
      </c>
      <c r="Q44" s="475">
        <v>98.313791208310619</v>
      </c>
      <c r="R44" s="475">
        <v>38.08164719916531</v>
      </c>
      <c r="S44" s="475">
        <v>98.165884646069927</v>
      </c>
      <c r="T44" s="475">
        <v>99.215357960672051</v>
      </c>
      <c r="U44" s="475">
        <v>37.918518740489915</v>
      </c>
      <c r="V44" s="473"/>
      <c r="W44" s="799" t="s">
        <v>549</v>
      </c>
      <c r="X44" s="798"/>
      <c r="Y44" s="798"/>
      <c r="Z44" s="448"/>
    </row>
    <row r="45" spans="1:30" s="424" customFormat="1" ht="10.5" customHeight="1">
      <c r="B45" s="798" t="s">
        <v>550</v>
      </c>
      <c r="C45" s="798"/>
      <c r="D45" s="798"/>
      <c r="E45" s="444"/>
      <c r="F45" s="619">
        <v>132124</v>
      </c>
      <c r="G45" s="619">
        <v>1567</v>
      </c>
      <c r="H45" s="619">
        <v>130557</v>
      </c>
      <c r="I45" s="619">
        <v>2900546</v>
      </c>
      <c r="J45" s="619">
        <v>1240544</v>
      </c>
      <c r="K45" s="619">
        <v>1660002</v>
      </c>
      <c r="L45" s="514"/>
      <c r="M45" s="514"/>
      <c r="N45" s="514"/>
      <c r="O45" s="514"/>
      <c r="P45" s="617">
        <v>98.313101419335027</v>
      </c>
      <c r="Q45" s="617">
        <v>99.294006860776136</v>
      </c>
      <c r="R45" s="617">
        <v>53.367677690509097</v>
      </c>
      <c r="S45" s="617">
        <v>97.269491096900865</v>
      </c>
      <c r="T45" s="617">
        <v>98.313791208310619</v>
      </c>
      <c r="U45" s="617">
        <v>38.08164719916531</v>
      </c>
      <c r="V45" s="473"/>
      <c r="W45" s="799" t="s">
        <v>550</v>
      </c>
      <c r="X45" s="798"/>
      <c r="Y45" s="798"/>
      <c r="Z45" s="448"/>
    </row>
    <row r="46" spans="1:30" s="453" customFormat="1" ht="15" customHeight="1">
      <c r="B46" s="802" t="s">
        <v>551</v>
      </c>
      <c r="C46" s="802"/>
      <c r="D46" s="802"/>
      <c r="E46" s="450"/>
      <c r="F46" s="615">
        <v>140205</v>
      </c>
      <c r="G46" s="615">
        <v>1867</v>
      </c>
      <c r="H46" s="615">
        <v>138338</v>
      </c>
      <c r="I46" s="615">
        <v>2878484</v>
      </c>
      <c r="J46" s="615">
        <v>1304680</v>
      </c>
      <c r="K46" s="615">
        <v>1573804</v>
      </c>
      <c r="L46" s="495"/>
      <c r="M46" s="495"/>
      <c r="N46" s="495"/>
      <c r="O46" s="495"/>
      <c r="P46" s="476">
        <v>98.386867274410989</v>
      </c>
      <c r="Q46" s="476">
        <v>99.291307028543969</v>
      </c>
      <c r="R46" s="476">
        <v>38.234437866364409</v>
      </c>
      <c r="S46" s="476">
        <v>98.313101419335027</v>
      </c>
      <c r="T46" s="476">
        <v>99.294006860776136</v>
      </c>
      <c r="U46" s="476">
        <v>53.367677690509097</v>
      </c>
      <c r="V46" s="474"/>
      <c r="W46" s="804" t="s">
        <v>551</v>
      </c>
      <c r="X46" s="802"/>
      <c r="Y46" s="802"/>
      <c r="Z46" s="452"/>
      <c r="AB46" s="424"/>
      <c r="AC46" s="424"/>
      <c r="AD46" s="424"/>
    </row>
    <row r="47" spans="1:30" s="453" customFormat="1" ht="15" customHeight="1">
      <c r="B47" s="800" t="s">
        <v>352</v>
      </c>
      <c r="C47" s="800"/>
      <c r="D47" s="800"/>
      <c r="E47" s="450"/>
      <c r="F47" s="616">
        <v>140205</v>
      </c>
      <c r="G47" s="616">
        <v>1867</v>
      </c>
      <c r="H47" s="616">
        <v>138338</v>
      </c>
      <c r="I47" s="616">
        <v>2878484</v>
      </c>
      <c r="J47" s="616">
        <v>1304680</v>
      </c>
      <c r="K47" s="616">
        <v>1573804</v>
      </c>
      <c r="L47" s="496"/>
      <c r="M47" s="496"/>
      <c r="N47" s="496"/>
      <c r="O47" s="496"/>
      <c r="P47" s="476">
        <v>98.386328438477904</v>
      </c>
      <c r="Q47" s="476">
        <v>99.29106674274</v>
      </c>
      <c r="R47" s="476">
        <v>38.234437866364409</v>
      </c>
      <c r="S47" s="476">
        <v>98.312547729756645</v>
      </c>
      <c r="T47" s="476">
        <v>99.293770074120729</v>
      </c>
      <c r="U47" s="476">
        <v>53.367677690509097</v>
      </c>
      <c r="V47" s="474"/>
      <c r="W47" s="801" t="s">
        <v>352</v>
      </c>
      <c r="X47" s="800"/>
      <c r="Y47" s="800"/>
      <c r="Z47" s="452"/>
      <c r="AB47" s="424"/>
      <c r="AC47" s="424"/>
      <c r="AD47" s="424"/>
    </row>
    <row r="48" spans="1:30" s="424" customFormat="1" ht="13.5" customHeight="1">
      <c r="A48" s="542"/>
      <c r="B48" s="543"/>
      <c r="C48" s="803" t="s">
        <v>353</v>
      </c>
      <c r="D48" s="803"/>
      <c r="E48" s="444"/>
      <c r="F48" s="446">
        <v>113463</v>
      </c>
      <c r="G48" s="446">
        <v>1860</v>
      </c>
      <c r="H48" s="446">
        <v>111603</v>
      </c>
      <c r="I48" s="446">
        <v>1616617</v>
      </c>
      <c r="J48" s="446">
        <v>532590</v>
      </c>
      <c r="K48" s="446">
        <v>1084027</v>
      </c>
      <c r="L48" s="497"/>
      <c r="M48" s="497"/>
      <c r="N48" s="497"/>
      <c r="O48" s="497"/>
      <c r="P48" s="475">
        <v>97.343635130486817</v>
      </c>
      <c r="Q48" s="475">
        <v>99.157785196790115</v>
      </c>
      <c r="R48" s="475">
        <v>28.487778152595457</v>
      </c>
      <c r="S48" s="475">
        <v>97.25467160730868</v>
      </c>
      <c r="T48" s="475">
        <v>99.225204464473777</v>
      </c>
      <c r="U48" s="475">
        <v>31.103552716021149</v>
      </c>
      <c r="V48" s="473"/>
      <c r="W48" s="509"/>
      <c r="X48" s="803" t="s">
        <v>353</v>
      </c>
      <c r="Y48" s="803"/>
      <c r="Z48" s="448"/>
    </row>
    <row r="49" spans="1:26" s="424" customFormat="1" ht="9.75" customHeight="1">
      <c r="A49" s="542"/>
      <c r="B49" s="543"/>
      <c r="C49" s="543"/>
      <c r="D49" s="543" t="s">
        <v>354</v>
      </c>
      <c r="E49" s="444"/>
      <c r="F49" s="446">
        <v>111745</v>
      </c>
      <c r="G49" s="446">
        <v>1836</v>
      </c>
      <c r="H49" s="446">
        <v>109909</v>
      </c>
      <c r="I49" s="446">
        <v>1599872</v>
      </c>
      <c r="J49" s="446">
        <v>525024</v>
      </c>
      <c r="K49" s="446">
        <v>1074848</v>
      </c>
      <c r="L49" s="446"/>
      <c r="M49" s="446"/>
      <c r="N49" s="446"/>
      <c r="O49" s="446"/>
      <c r="P49" s="475">
        <v>97.132678794530904</v>
      </c>
      <c r="Q49" s="475">
        <v>99.092199224828491</v>
      </c>
      <c r="R49" s="475">
        <v>28.498886828242032</v>
      </c>
      <c r="S49" s="475">
        <v>97.063379228471604</v>
      </c>
      <c r="T49" s="475">
        <v>99.169211334185988</v>
      </c>
      <c r="U49" s="475">
        <v>28.834613456875413</v>
      </c>
      <c r="V49" s="473"/>
      <c r="W49" s="509"/>
      <c r="X49" s="543"/>
      <c r="Y49" s="543" t="s">
        <v>354</v>
      </c>
      <c r="Z49" s="448"/>
    </row>
    <row r="50" spans="1:26" s="424" customFormat="1" ht="9.75" customHeight="1">
      <c r="A50" s="542"/>
      <c r="B50" s="543"/>
      <c r="C50" s="543"/>
      <c r="D50" s="543" t="s">
        <v>355</v>
      </c>
      <c r="E50" s="444"/>
      <c r="F50" s="446">
        <v>1718</v>
      </c>
      <c r="G50" s="446">
        <v>24</v>
      </c>
      <c r="H50" s="446">
        <v>1694</v>
      </c>
      <c r="I50" s="446">
        <v>16745</v>
      </c>
      <c r="J50" s="446">
        <v>7566</v>
      </c>
      <c r="K50" s="446">
        <v>9179</v>
      </c>
      <c r="L50" s="446"/>
      <c r="M50" s="446"/>
      <c r="N50" s="446"/>
      <c r="O50" s="446"/>
      <c r="P50" s="475">
        <v>99.64809128164876</v>
      </c>
      <c r="Q50" s="475">
        <v>99.854919657220449</v>
      </c>
      <c r="R50" s="475">
        <v>27.256305613166521</v>
      </c>
      <c r="S50" s="475">
        <v>99.603353127849687</v>
      </c>
      <c r="T50" s="475">
        <v>99.90432644375467</v>
      </c>
      <c r="U50" s="475">
        <v>82.710058411964823</v>
      </c>
      <c r="V50" s="473"/>
      <c r="W50" s="509"/>
      <c r="X50" s="543"/>
      <c r="Y50" s="543" t="s">
        <v>355</v>
      </c>
      <c r="Z50" s="448"/>
    </row>
    <row r="51" spans="1:26" s="424" customFormat="1" ht="9.75" customHeight="1">
      <c r="A51" s="542"/>
      <c r="B51" s="543"/>
      <c r="C51" s="543"/>
      <c r="D51" s="543" t="s">
        <v>356</v>
      </c>
      <c r="E51" s="444"/>
      <c r="F51" s="446">
        <v>0</v>
      </c>
      <c r="G51" s="446">
        <v>0</v>
      </c>
      <c r="H51" s="446">
        <v>0</v>
      </c>
      <c r="I51" s="446">
        <v>0</v>
      </c>
      <c r="J51" s="446">
        <v>0</v>
      </c>
      <c r="K51" s="446">
        <v>0</v>
      </c>
      <c r="L51" s="446"/>
      <c r="M51" s="446"/>
      <c r="N51" s="446"/>
      <c r="O51" s="446"/>
      <c r="P51" s="475">
        <v>100</v>
      </c>
      <c r="Q51" s="475">
        <v>100</v>
      </c>
      <c r="R51" s="475" t="s">
        <v>105</v>
      </c>
      <c r="S51" s="475">
        <v>100</v>
      </c>
      <c r="T51" s="475">
        <v>100</v>
      </c>
      <c r="U51" s="475" t="s">
        <v>105</v>
      </c>
      <c r="V51" s="473">
        <v>100</v>
      </c>
      <c r="W51" s="509"/>
      <c r="X51" s="543"/>
      <c r="Y51" s="543" t="s">
        <v>356</v>
      </c>
      <c r="Z51" s="448"/>
    </row>
    <row r="52" spans="1:26" s="424" customFormat="1" ht="9.75" customHeight="1">
      <c r="A52" s="542"/>
      <c r="B52" s="543"/>
      <c r="C52" s="803" t="s">
        <v>357</v>
      </c>
      <c r="D52" s="803"/>
      <c r="E52" s="444"/>
      <c r="F52" s="446">
        <v>8808</v>
      </c>
      <c r="G52" s="446">
        <v>0</v>
      </c>
      <c r="H52" s="446">
        <v>8808</v>
      </c>
      <c r="I52" s="446">
        <v>98189</v>
      </c>
      <c r="J52" s="446">
        <v>37742</v>
      </c>
      <c r="K52" s="446">
        <v>60447</v>
      </c>
      <c r="L52" s="497"/>
      <c r="M52" s="497"/>
      <c r="N52" s="497"/>
      <c r="O52" s="497"/>
      <c r="P52" s="475">
        <v>99.809205129851136</v>
      </c>
      <c r="Q52" s="475">
        <v>99.932572874025411</v>
      </c>
      <c r="R52" s="475">
        <v>34.102478709738811</v>
      </c>
      <c r="S52" s="475">
        <v>99.77243608390944</v>
      </c>
      <c r="T52" s="475">
        <v>99.949419475138839</v>
      </c>
      <c r="U52" s="475">
        <v>89.153912226681598</v>
      </c>
      <c r="V52" s="473"/>
      <c r="W52" s="509"/>
      <c r="X52" s="803" t="s">
        <v>357</v>
      </c>
      <c r="Y52" s="803"/>
      <c r="Z52" s="448"/>
    </row>
    <row r="53" spans="1:26" s="424" customFormat="1" ht="9.75" customHeight="1">
      <c r="A53" s="542"/>
      <c r="B53" s="543"/>
      <c r="C53" s="543"/>
      <c r="D53" s="543" t="s">
        <v>354</v>
      </c>
      <c r="E53" s="444"/>
      <c r="F53" s="446">
        <v>6309</v>
      </c>
      <c r="G53" s="446">
        <v>0</v>
      </c>
      <c r="H53" s="446">
        <v>6309</v>
      </c>
      <c r="I53" s="446">
        <v>36401</v>
      </c>
      <c r="J53" s="446">
        <v>15136</v>
      </c>
      <c r="K53" s="446">
        <v>21265</v>
      </c>
      <c r="L53" s="446"/>
      <c r="M53" s="446"/>
      <c r="N53" s="446"/>
      <c r="O53" s="446"/>
      <c r="P53" s="475">
        <v>97.639361151766252</v>
      </c>
      <c r="Q53" s="475">
        <v>99.144001791624163</v>
      </c>
      <c r="R53" s="475">
        <v>32.792239446231839</v>
      </c>
      <c r="S53" s="475">
        <v>97.683643156763253</v>
      </c>
      <c r="T53" s="475">
        <v>99.420413316371295</v>
      </c>
      <c r="U53" s="475">
        <v>32.852031418711491</v>
      </c>
      <c r="V53" s="473"/>
      <c r="W53" s="509"/>
      <c r="X53" s="543"/>
      <c r="Y53" s="543" t="s">
        <v>354</v>
      </c>
      <c r="Z53" s="448"/>
    </row>
    <row r="54" spans="1:26" s="424" customFormat="1" ht="9.75" customHeight="1">
      <c r="A54" s="542"/>
      <c r="B54" s="543"/>
      <c r="C54" s="543"/>
      <c r="D54" s="543" t="s">
        <v>355</v>
      </c>
      <c r="E54" s="444"/>
      <c r="F54" s="446">
        <v>2499</v>
      </c>
      <c r="G54" s="446">
        <v>0</v>
      </c>
      <c r="H54" s="446">
        <v>2499</v>
      </c>
      <c r="I54" s="446">
        <v>61788</v>
      </c>
      <c r="J54" s="446">
        <v>22606</v>
      </c>
      <c r="K54" s="446">
        <v>39182</v>
      </c>
      <c r="L54" s="446"/>
      <c r="M54" s="446"/>
      <c r="N54" s="446"/>
      <c r="O54" s="446"/>
      <c r="P54" s="475">
        <v>99.881543039417622</v>
      </c>
      <c r="Q54" s="475">
        <v>99.958296342691085</v>
      </c>
      <c r="R54" s="475">
        <v>34.941545569481946</v>
      </c>
      <c r="S54" s="475">
        <v>99.853301376594686</v>
      </c>
      <c r="T54" s="475">
        <v>99.969689744643432</v>
      </c>
      <c r="U54" s="475">
        <v>92.703957196121706</v>
      </c>
      <c r="V54" s="473"/>
      <c r="W54" s="509"/>
      <c r="X54" s="543"/>
      <c r="Y54" s="543" t="s">
        <v>355</v>
      </c>
      <c r="Z54" s="448"/>
    </row>
    <row r="55" spans="1:26" s="424" customFormat="1" ht="9.75" customHeight="1">
      <c r="A55" s="542"/>
      <c r="B55" s="543"/>
      <c r="C55" s="803" t="s">
        <v>358</v>
      </c>
      <c r="D55" s="803"/>
      <c r="E55" s="444"/>
      <c r="F55" s="446">
        <v>0</v>
      </c>
      <c r="G55" s="446">
        <v>0</v>
      </c>
      <c r="H55" s="446">
        <v>0</v>
      </c>
      <c r="I55" s="446">
        <v>0</v>
      </c>
      <c r="J55" s="446">
        <v>0</v>
      </c>
      <c r="K55" s="446">
        <v>0</v>
      </c>
      <c r="L55" s="497"/>
      <c r="M55" s="497"/>
      <c r="N55" s="497"/>
      <c r="O55" s="497"/>
      <c r="P55" s="475">
        <v>100</v>
      </c>
      <c r="Q55" s="475">
        <v>100</v>
      </c>
      <c r="R55" s="475" t="s">
        <v>105</v>
      </c>
      <c r="S55" s="475">
        <v>100</v>
      </c>
      <c r="T55" s="475">
        <v>100</v>
      </c>
      <c r="U55" s="475" t="s">
        <v>105</v>
      </c>
      <c r="V55" s="473"/>
      <c r="W55" s="509"/>
      <c r="X55" s="803" t="s">
        <v>358</v>
      </c>
      <c r="Y55" s="803"/>
      <c r="Z55" s="448"/>
    </row>
    <row r="56" spans="1:26" s="424" customFormat="1" ht="9.75" customHeight="1">
      <c r="A56" s="542"/>
      <c r="B56" s="543"/>
      <c r="C56" s="543"/>
      <c r="D56" s="543" t="s">
        <v>359</v>
      </c>
      <c r="E56" s="444"/>
      <c r="F56" s="446">
        <v>0</v>
      </c>
      <c r="G56" s="446">
        <v>0</v>
      </c>
      <c r="H56" s="446">
        <v>0</v>
      </c>
      <c r="I56" s="446">
        <v>0</v>
      </c>
      <c r="J56" s="446">
        <v>0</v>
      </c>
      <c r="K56" s="446">
        <v>0</v>
      </c>
      <c r="L56" s="446"/>
      <c r="M56" s="446"/>
      <c r="N56" s="446"/>
      <c r="O56" s="446"/>
      <c r="P56" s="475">
        <v>100</v>
      </c>
      <c r="Q56" s="475">
        <v>100</v>
      </c>
      <c r="R56" s="475" t="s">
        <v>105</v>
      </c>
      <c r="S56" s="475">
        <v>100</v>
      </c>
      <c r="T56" s="475">
        <v>100</v>
      </c>
      <c r="U56" s="475" t="s">
        <v>105</v>
      </c>
      <c r="V56" s="473"/>
      <c r="W56" s="509"/>
      <c r="X56" s="543"/>
      <c r="Y56" s="543" t="s">
        <v>359</v>
      </c>
      <c r="Z56" s="448"/>
    </row>
    <row r="57" spans="1:26" s="424" customFormat="1" ht="9.75" customHeight="1">
      <c r="A57" s="542"/>
      <c r="B57" s="543"/>
      <c r="C57" s="543"/>
      <c r="D57" s="543" t="s">
        <v>360</v>
      </c>
      <c r="E57" s="444"/>
      <c r="F57" s="446">
        <v>0</v>
      </c>
      <c r="G57" s="446">
        <v>0</v>
      </c>
      <c r="H57" s="446">
        <v>0</v>
      </c>
      <c r="I57" s="446">
        <v>0</v>
      </c>
      <c r="J57" s="446">
        <v>0</v>
      </c>
      <c r="K57" s="446">
        <v>0</v>
      </c>
      <c r="L57" s="446"/>
      <c r="M57" s="446"/>
      <c r="N57" s="446"/>
      <c r="O57" s="446"/>
      <c r="P57" s="475">
        <v>100</v>
      </c>
      <c r="Q57" s="475">
        <v>100</v>
      </c>
      <c r="R57" s="475" t="s">
        <v>105</v>
      </c>
      <c r="S57" s="475">
        <v>100</v>
      </c>
      <c r="T57" s="475">
        <v>100</v>
      </c>
      <c r="U57" s="475" t="s">
        <v>105</v>
      </c>
      <c r="V57" s="473"/>
      <c r="W57" s="509"/>
      <c r="X57" s="543"/>
      <c r="Y57" s="543" t="s">
        <v>360</v>
      </c>
      <c r="Z57" s="448"/>
    </row>
    <row r="58" spans="1:26" s="424" customFormat="1" ht="9.75" customHeight="1">
      <c r="A58" s="542"/>
      <c r="B58" s="543"/>
      <c r="C58" s="803" t="s">
        <v>361</v>
      </c>
      <c r="D58" s="803"/>
      <c r="E58" s="444"/>
      <c r="F58" s="446">
        <v>5068</v>
      </c>
      <c r="G58" s="446">
        <v>0</v>
      </c>
      <c r="H58" s="446">
        <v>5068</v>
      </c>
      <c r="I58" s="446">
        <v>611937</v>
      </c>
      <c r="J58" s="446">
        <v>260144</v>
      </c>
      <c r="K58" s="446">
        <v>351793</v>
      </c>
      <c r="L58" s="446"/>
      <c r="M58" s="446"/>
      <c r="N58" s="446"/>
      <c r="O58" s="446"/>
      <c r="P58" s="475">
        <v>84.670538504462897</v>
      </c>
      <c r="Q58" s="475">
        <v>92.712994027122349</v>
      </c>
      <c r="R58" s="475">
        <v>21.567459576123486</v>
      </c>
      <c r="S58" s="475">
        <v>87.346445720640801</v>
      </c>
      <c r="T58" s="475">
        <v>93.255587783573773</v>
      </c>
      <c r="U58" s="475">
        <v>47.356801334916412</v>
      </c>
      <c r="V58" s="473"/>
      <c r="W58" s="509"/>
      <c r="X58" s="803" t="s">
        <v>361</v>
      </c>
      <c r="Y58" s="803"/>
      <c r="Z58" s="448"/>
    </row>
    <row r="59" spans="1:26" s="424" customFormat="1" ht="9.75" customHeight="1">
      <c r="A59" s="542"/>
      <c r="B59" s="543"/>
      <c r="C59" s="803" t="s">
        <v>362</v>
      </c>
      <c r="D59" s="803"/>
      <c r="E59" s="444"/>
      <c r="F59" s="446">
        <v>0</v>
      </c>
      <c r="G59" s="446">
        <v>0</v>
      </c>
      <c r="H59" s="446">
        <v>0</v>
      </c>
      <c r="I59" s="446">
        <v>0</v>
      </c>
      <c r="J59" s="446">
        <v>0</v>
      </c>
      <c r="K59" s="446">
        <v>0</v>
      </c>
      <c r="L59" s="446"/>
      <c r="M59" s="446"/>
      <c r="N59" s="446"/>
      <c r="O59" s="446"/>
      <c r="P59" s="475">
        <v>100</v>
      </c>
      <c r="Q59" s="475">
        <v>100</v>
      </c>
      <c r="R59" s="475" t="s">
        <v>105</v>
      </c>
      <c r="S59" s="475">
        <v>100</v>
      </c>
      <c r="T59" s="475">
        <v>100</v>
      </c>
      <c r="U59" s="475" t="s">
        <v>105</v>
      </c>
      <c r="V59" s="473"/>
      <c r="W59" s="509"/>
      <c r="X59" s="803" t="s">
        <v>362</v>
      </c>
      <c r="Y59" s="803"/>
      <c r="Z59" s="448"/>
    </row>
    <row r="60" spans="1:26" s="424" customFormat="1" ht="9.75" customHeight="1">
      <c r="A60" s="542"/>
      <c r="B60" s="543"/>
      <c r="C60" s="803" t="s">
        <v>363</v>
      </c>
      <c r="D60" s="803"/>
      <c r="E60" s="444"/>
      <c r="F60" s="446">
        <v>0</v>
      </c>
      <c r="G60" s="446">
        <v>0</v>
      </c>
      <c r="H60" s="446">
        <v>0</v>
      </c>
      <c r="I60" s="446">
        <v>0</v>
      </c>
      <c r="J60" s="446">
        <v>0</v>
      </c>
      <c r="K60" s="446" t="s">
        <v>105</v>
      </c>
      <c r="L60" s="446"/>
      <c r="M60" s="446"/>
      <c r="N60" s="446"/>
      <c r="O60" s="446"/>
      <c r="P60" s="475">
        <v>100</v>
      </c>
      <c r="Q60" s="475">
        <v>100</v>
      </c>
      <c r="R60" s="475">
        <v>100</v>
      </c>
      <c r="S60" s="475">
        <v>99.784074371909639</v>
      </c>
      <c r="T60" s="475">
        <v>100</v>
      </c>
      <c r="U60" s="475">
        <v>86.074889340830239</v>
      </c>
      <c r="V60" s="473"/>
      <c r="W60" s="509"/>
      <c r="X60" s="803" t="s">
        <v>363</v>
      </c>
      <c r="Y60" s="803"/>
      <c r="Z60" s="448"/>
    </row>
    <row r="61" spans="1:26" s="424" customFormat="1" ht="9.75" customHeight="1">
      <c r="A61" s="542"/>
      <c r="B61" s="543"/>
      <c r="C61" s="803" t="s">
        <v>365</v>
      </c>
      <c r="D61" s="803"/>
      <c r="E61" s="444"/>
      <c r="F61" s="446">
        <v>0</v>
      </c>
      <c r="G61" s="446">
        <v>0</v>
      </c>
      <c r="H61" s="446">
        <v>0</v>
      </c>
      <c r="I61" s="446">
        <v>441000</v>
      </c>
      <c r="J61" s="446">
        <v>420238</v>
      </c>
      <c r="K61" s="446">
        <v>20762</v>
      </c>
      <c r="L61" s="446"/>
      <c r="M61" s="446"/>
      <c r="N61" s="446"/>
      <c r="O61" s="446"/>
      <c r="P61" s="475">
        <v>96.655958149884952</v>
      </c>
      <c r="Q61" s="475">
        <v>96.708831891338932</v>
      </c>
      <c r="R61" s="475">
        <v>95.04458489269075</v>
      </c>
      <c r="S61" s="475">
        <v>96.861990134999814</v>
      </c>
      <c r="T61" s="475">
        <v>96.938144584294832</v>
      </c>
      <c r="U61" s="475">
        <v>94.542434381037651</v>
      </c>
      <c r="V61" s="473"/>
      <c r="W61" s="509"/>
      <c r="X61" s="803" t="s">
        <v>365</v>
      </c>
      <c r="Y61" s="803"/>
      <c r="Z61" s="448"/>
    </row>
    <row r="62" spans="1:26" s="424" customFormat="1" ht="9.75" customHeight="1">
      <c r="A62" s="542"/>
      <c r="B62" s="543"/>
      <c r="C62" s="803" t="s">
        <v>366</v>
      </c>
      <c r="D62" s="803"/>
      <c r="E62" s="444"/>
      <c r="F62" s="446">
        <v>12866</v>
      </c>
      <c r="G62" s="446">
        <v>7</v>
      </c>
      <c r="H62" s="446">
        <v>12859</v>
      </c>
      <c r="I62" s="446">
        <v>110741</v>
      </c>
      <c r="J62" s="446">
        <v>53966</v>
      </c>
      <c r="K62" s="446">
        <v>56775</v>
      </c>
      <c r="L62" s="446"/>
      <c r="M62" s="446"/>
      <c r="N62" s="446"/>
      <c r="O62" s="446"/>
      <c r="P62" s="475">
        <v>99.376565338884888</v>
      </c>
      <c r="Q62" s="475">
        <v>99.726137844915456</v>
      </c>
      <c r="R62" s="475">
        <v>41.329715975633391</v>
      </c>
      <c r="S62" s="475">
        <v>99.310875932409232</v>
      </c>
      <c r="T62" s="475">
        <v>99.704555539391734</v>
      </c>
      <c r="U62" s="475">
        <v>41.054111901836698</v>
      </c>
      <c r="V62" s="473"/>
      <c r="W62" s="509"/>
      <c r="X62" s="803" t="s">
        <v>366</v>
      </c>
      <c r="Y62" s="803"/>
      <c r="Z62" s="448"/>
    </row>
    <row r="63" spans="1:26" s="424" customFormat="1" ht="9.75" customHeight="1">
      <c r="A63" s="542"/>
      <c r="B63" s="543"/>
      <c r="C63" s="803" t="s">
        <v>367</v>
      </c>
      <c r="D63" s="803"/>
      <c r="E63" s="444"/>
      <c r="F63" s="446">
        <v>0</v>
      </c>
      <c r="G63" s="446">
        <v>0</v>
      </c>
      <c r="H63" s="446">
        <v>0</v>
      </c>
      <c r="I63" s="446">
        <v>0</v>
      </c>
      <c r="J63" s="446">
        <v>0</v>
      </c>
      <c r="K63" s="446">
        <v>0</v>
      </c>
      <c r="L63" s="446"/>
      <c r="M63" s="446"/>
      <c r="N63" s="446"/>
      <c r="O63" s="446"/>
      <c r="P63" s="475">
        <v>100</v>
      </c>
      <c r="Q63" s="475">
        <v>100</v>
      </c>
      <c r="R63" s="475" t="s">
        <v>105</v>
      </c>
      <c r="S63" s="475">
        <v>100</v>
      </c>
      <c r="T63" s="475">
        <v>100</v>
      </c>
      <c r="U63" s="475" t="s">
        <v>105</v>
      </c>
      <c r="V63" s="473"/>
      <c r="W63" s="509"/>
      <c r="X63" s="803" t="s">
        <v>367</v>
      </c>
      <c r="Y63" s="803"/>
      <c r="Z63" s="448"/>
    </row>
    <row r="64" spans="1:26" s="424" customFormat="1" ht="9.75" customHeight="1">
      <c r="A64" s="542"/>
      <c r="B64" s="543"/>
      <c r="C64" s="803" t="s">
        <v>368</v>
      </c>
      <c r="D64" s="803"/>
      <c r="E64" s="444"/>
      <c r="F64" s="446">
        <v>0</v>
      </c>
      <c r="G64" s="446">
        <v>0</v>
      </c>
      <c r="H64" s="446">
        <v>0</v>
      </c>
      <c r="I64" s="446">
        <v>0</v>
      </c>
      <c r="J64" s="446">
        <v>0</v>
      </c>
      <c r="K64" s="446">
        <v>0</v>
      </c>
      <c r="L64" s="446"/>
      <c r="M64" s="446"/>
      <c r="N64" s="446"/>
      <c r="O64" s="446"/>
      <c r="P64" s="475" t="s">
        <v>105</v>
      </c>
      <c r="Q64" s="475" t="s">
        <v>105</v>
      </c>
      <c r="R64" s="475" t="s">
        <v>105</v>
      </c>
      <c r="S64" s="475" t="s">
        <v>105</v>
      </c>
      <c r="T64" s="475" t="s">
        <v>105</v>
      </c>
      <c r="U64" s="475" t="s">
        <v>105</v>
      </c>
      <c r="V64" s="473"/>
      <c r="W64" s="509"/>
      <c r="X64" s="803" t="s">
        <v>368</v>
      </c>
      <c r="Y64" s="803"/>
      <c r="Z64" s="448"/>
    </row>
    <row r="65" spans="1:30" s="453" customFormat="1" ht="15" customHeight="1">
      <c r="B65" s="800" t="s">
        <v>369</v>
      </c>
      <c r="C65" s="800"/>
      <c r="D65" s="800"/>
      <c r="E65" s="450"/>
      <c r="F65" s="616">
        <v>0</v>
      </c>
      <c r="G65" s="616">
        <v>0</v>
      </c>
      <c r="H65" s="616">
        <v>0</v>
      </c>
      <c r="I65" s="616">
        <v>0</v>
      </c>
      <c r="J65" s="616">
        <v>0</v>
      </c>
      <c r="K65" s="616">
        <v>0</v>
      </c>
      <c r="L65" s="496"/>
      <c r="M65" s="496"/>
      <c r="N65" s="496"/>
      <c r="O65" s="496"/>
      <c r="P65" s="476">
        <v>100</v>
      </c>
      <c r="Q65" s="476">
        <v>100</v>
      </c>
      <c r="R65" s="476" t="s">
        <v>105</v>
      </c>
      <c r="S65" s="476">
        <v>100</v>
      </c>
      <c r="T65" s="476">
        <v>100</v>
      </c>
      <c r="U65" s="476" t="s">
        <v>105</v>
      </c>
      <c r="V65" s="474"/>
      <c r="W65" s="801" t="s">
        <v>369</v>
      </c>
      <c r="X65" s="800"/>
      <c r="Y65" s="800"/>
      <c r="Z65" s="452"/>
      <c r="AB65" s="424"/>
      <c r="AC65" s="424"/>
      <c r="AD65" s="424"/>
    </row>
    <row r="66" spans="1:30" s="424" customFormat="1" ht="13.5" customHeight="1">
      <c r="A66" s="542"/>
      <c r="B66" s="543"/>
      <c r="C66" s="803" t="s">
        <v>370</v>
      </c>
      <c r="D66" s="803"/>
      <c r="E66" s="444"/>
      <c r="F66" s="446">
        <v>0</v>
      </c>
      <c r="G66" s="446">
        <v>0</v>
      </c>
      <c r="H66" s="446">
        <v>0</v>
      </c>
      <c r="I66" s="446">
        <v>0</v>
      </c>
      <c r="J66" s="446">
        <v>0</v>
      </c>
      <c r="K66" s="446">
        <v>0</v>
      </c>
      <c r="L66" s="446"/>
      <c r="M66" s="446"/>
      <c r="N66" s="446"/>
      <c r="O66" s="446"/>
      <c r="P66" s="475">
        <v>100</v>
      </c>
      <c r="Q66" s="475">
        <v>100</v>
      </c>
      <c r="R66" s="475" t="s">
        <v>105</v>
      </c>
      <c r="S66" s="475">
        <v>100</v>
      </c>
      <c r="T66" s="475">
        <v>100</v>
      </c>
      <c r="U66" s="475" t="s">
        <v>105</v>
      </c>
      <c r="V66" s="473"/>
      <c r="W66" s="509"/>
      <c r="X66" s="803" t="s">
        <v>370</v>
      </c>
      <c r="Y66" s="803"/>
      <c r="Z66" s="448"/>
    </row>
    <row r="67" spans="1:30" s="424" customFormat="1" ht="9.75" customHeight="1">
      <c r="A67" s="542"/>
      <c r="B67" s="543"/>
      <c r="C67" s="803" t="s">
        <v>371</v>
      </c>
      <c r="D67" s="803"/>
      <c r="E67" s="444"/>
      <c r="F67" s="446">
        <v>0</v>
      </c>
      <c r="G67" s="446">
        <v>0</v>
      </c>
      <c r="H67" s="446">
        <v>0</v>
      </c>
      <c r="I67" s="446">
        <v>0</v>
      </c>
      <c r="J67" s="446">
        <v>0</v>
      </c>
      <c r="K67" s="446">
        <v>0</v>
      </c>
      <c r="L67" s="446"/>
      <c r="M67" s="446"/>
      <c r="N67" s="446"/>
      <c r="O67" s="446"/>
      <c r="P67" s="475">
        <v>100</v>
      </c>
      <c r="Q67" s="475">
        <v>100</v>
      </c>
      <c r="R67" s="475" t="s">
        <v>105</v>
      </c>
      <c r="S67" s="475">
        <v>100</v>
      </c>
      <c r="T67" s="475">
        <v>100</v>
      </c>
      <c r="U67" s="475" t="s">
        <v>105</v>
      </c>
      <c r="V67" s="473"/>
      <c r="W67" s="509"/>
      <c r="X67" s="803" t="s">
        <v>371</v>
      </c>
      <c r="Y67" s="803"/>
      <c r="Z67" s="448"/>
    </row>
    <row r="68" spans="1:30" s="453" customFormat="1" ht="15" customHeight="1">
      <c r="A68" s="455"/>
      <c r="B68" s="800" t="s">
        <v>372</v>
      </c>
      <c r="C68" s="800"/>
      <c r="D68" s="800"/>
      <c r="E68" s="456"/>
      <c r="F68" s="616">
        <v>0</v>
      </c>
      <c r="G68" s="616">
        <v>0</v>
      </c>
      <c r="H68" s="616">
        <v>0</v>
      </c>
      <c r="I68" s="616">
        <v>0</v>
      </c>
      <c r="J68" s="616">
        <v>0</v>
      </c>
      <c r="K68" s="616">
        <v>0</v>
      </c>
      <c r="L68" s="496"/>
      <c r="M68" s="496"/>
      <c r="N68" s="496"/>
      <c r="O68" s="496"/>
      <c r="P68" s="476" t="s">
        <v>105</v>
      </c>
      <c r="Q68" s="476" t="s">
        <v>105</v>
      </c>
      <c r="R68" s="476" t="s">
        <v>105</v>
      </c>
      <c r="S68" s="476" t="s">
        <v>105</v>
      </c>
      <c r="T68" s="476" t="s">
        <v>105</v>
      </c>
      <c r="U68" s="476" t="s">
        <v>105</v>
      </c>
      <c r="V68" s="474"/>
      <c r="W68" s="801" t="s">
        <v>372</v>
      </c>
      <c r="X68" s="800"/>
      <c r="Y68" s="800"/>
      <c r="Z68" s="457"/>
      <c r="AB68" s="424"/>
      <c r="AC68" s="424"/>
      <c r="AD68" s="424"/>
    </row>
    <row r="69" spans="1:30" s="424" customFormat="1" ht="13.5" customHeight="1">
      <c r="A69" s="542"/>
      <c r="B69" s="543"/>
      <c r="C69" s="803" t="s">
        <v>373</v>
      </c>
      <c r="D69" s="803"/>
      <c r="E69" s="444"/>
      <c r="F69" s="446">
        <v>0</v>
      </c>
      <c r="G69" s="446">
        <v>0</v>
      </c>
      <c r="H69" s="446">
        <v>0</v>
      </c>
      <c r="I69" s="446">
        <v>0</v>
      </c>
      <c r="J69" s="446">
        <v>0</v>
      </c>
      <c r="K69" s="446">
        <v>0</v>
      </c>
      <c r="L69" s="446"/>
      <c r="M69" s="446"/>
      <c r="N69" s="446"/>
      <c r="O69" s="446"/>
      <c r="P69" s="475" t="s">
        <v>105</v>
      </c>
      <c r="Q69" s="475" t="s">
        <v>105</v>
      </c>
      <c r="R69" s="475" t="s">
        <v>105</v>
      </c>
      <c r="S69" s="475" t="s">
        <v>105</v>
      </c>
      <c r="T69" s="475" t="s">
        <v>105</v>
      </c>
      <c r="U69" s="475" t="s">
        <v>105</v>
      </c>
      <c r="V69" s="473"/>
      <c r="W69" s="509"/>
      <c r="X69" s="803" t="s">
        <v>373</v>
      </c>
      <c r="Y69" s="803"/>
      <c r="Z69" s="448"/>
    </row>
    <row r="70" spans="1:30" s="424" customFormat="1" ht="9.75" customHeight="1">
      <c r="A70" s="454"/>
      <c r="B70" s="544"/>
      <c r="C70" s="803" t="s">
        <v>374</v>
      </c>
      <c r="D70" s="803"/>
      <c r="E70" s="458"/>
      <c r="F70" s="446">
        <v>0</v>
      </c>
      <c r="G70" s="446">
        <v>0</v>
      </c>
      <c r="H70" s="446">
        <v>0</v>
      </c>
      <c r="I70" s="446">
        <v>0</v>
      </c>
      <c r="J70" s="446">
        <v>0</v>
      </c>
      <c r="K70" s="446">
        <v>0</v>
      </c>
      <c r="L70" s="446"/>
      <c r="M70" s="446"/>
      <c r="N70" s="446"/>
      <c r="O70" s="446"/>
      <c r="P70" s="475" t="s">
        <v>105</v>
      </c>
      <c r="Q70" s="475" t="s">
        <v>105</v>
      </c>
      <c r="R70" s="475" t="s">
        <v>105</v>
      </c>
      <c r="S70" s="475" t="s">
        <v>105</v>
      </c>
      <c r="T70" s="475" t="s">
        <v>105</v>
      </c>
      <c r="U70" s="475" t="s">
        <v>105</v>
      </c>
      <c r="V70" s="473"/>
      <c r="W70" s="510"/>
      <c r="X70" s="803" t="s">
        <v>374</v>
      </c>
      <c r="Y70" s="803"/>
      <c r="Z70" s="459"/>
    </row>
    <row r="71" spans="1:30" s="424" customFormat="1" ht="9.75" customHeight="1">
      <c r="A71" s="542"/>
      <c r="B71" s="543"/>
      <c r="C71" s="803" t="s">
        <v>364</v>
      </c>
      <c r="D71" s="803"/>
      <c r="E71" s="444"/>
      <c r="F71" s="446">
        <v>0</v>
      </c>
      <c r="G71" s="446">
        <v>0</v>
      </c>
      <c r="H71" s="446">
        <v>0</v>
      </c>
      <c r="I71" s="446">
        <v>0</v>
      </c>
      <c r="J71" s="446">
        <v>0</v>
      </c>
      <c r="K71" s="446">
        <v>0</v>
      </c>
      <c r="L71" s="446"/>
      <c r="M71" s="446"/>
      <c r="N71" s="446"/>
      <c r="O71" s="446"/>
      <c r="P71" s="475" t="s">
        <v>105</v>
      </c>
      <c r="Q71" s="475" t="s">
        <v>105</v>
      </c>
      <c r="R71" s="475" t="s">
        <v>105</v>
      </c>
      <c r="S71" s="475" t="s">
        <v>105</v>
      </c>
      <c r="T71" s="475" t="s">
        <v>105</v>
      </c>
      <c r="U71" s="475" t="s">
        <v>105</v>
      </c>
      <c r="V71" s="473"/>
      <c r="W71" s="509"/>
      <c r="X71" s="803" t="s">
        <v>364</v>
      </c>
      <c r="Y71" s="803"/>
      <c r="Z71" s="448"/>
    </row>
    <row r="72" spans="1:30" s="424" customFormat="1" ht="3.95" customHeight="1">
      <c r="A72" s="460"/>
      <c r="B72" s="460"/>
      <c r="C72" s="461"/>
      <c r="D72" s="461"/>
      <c r="E72" s="462"/>
      <c r="F72" s="463"/>
      <c r="G72" s="464"/>
      <c r="H72" s="463"/>
      <c r="I72" s="463"/>
      <c r="J72" s="464"/>
      <c r="K72" s="463"/>
      <c r="L72" s="463"/>
      <c r="M72" s="445"/>
      <c r="N72" s="445"/>
      <c r="O72" s="463"/>
      <c r="P72" s="477"/>
      <c r="Q72" s="464"/>
      <c r="R72" s="477"/>
      <c r="S72" s="477"/>
      <c r="T72" s="464"/>
      <c r="U72" s="477"/>
      <c r="V72" s="465"/>
      <c r="W72" s="460"/>
      <c r="X72" s="461"/>
      <c r="Y72" s="461"/>
      <c r="Z72" s="466"/>
    </row>
    <row r="73" spans="1:30" s="424" customFormat="1" ht="15.95" customHeight="1">
      <c r="A73" s="544"/>
      <c r="B73" s="445" t="s">
        <v>522</v>
      </c>
      <c r="C73" s="544"/>
      <c r="D73" s="544"/>
      <c r="E73" s="459"/>
      <c r="F73" s="445"/>
      <c r="G73" s="445"/>
      <c r="H73" s="445"/>
      <c r="I73" s="445"/>
      <c r="J73" s="445"/>
      <c r="K73" s="445"/>
      <c r="L73" s="445"/>
      <c r="M73" s="445"/>
      <c r="N73" s="445"/>
      <c r="O73" s="445"/>
      <c r="P73" s="445"/>
      <c r="Q73" s="445"/>
      <c r="R73" s="445"/>
      <c r="S73" s="445"/>
      <c r="T73" s="445"/>
      <c r="U73" s="445"/>
      <c r="V73" s="447"/>
      <c r="W73" s="454"/>
      <c r="X73" s="454"/>
      <c r="Y73" s="459"/>
      <c r="Z73" s="459"/>
    </row>
    <row r="74" spans="1:30" s="424" customFormat="1" ht="12" customHeight="1">
      <c r="A74" s="454"/>
      <c r="B74" s="637" t="s">
        <v>243</v>
      </c>
      <c r="C74" s="454"/>
      <c r="D74" s="459"/>
      <c r="E74" s="459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5"/>
      <c r="U74" s="445"/>
      <c r="V74" s="447"/>
      <c r="W74" s="454"/>
      <c r="X74" s="454"/>
      <c r="Y74" s="459"/>
      <c r="Z74" s="459"/>
    </row>
    <row r="75" spans="1:30" s="424" customFormat="1" ht="12" customHeight="1">
      <c r="A75" s="454"/>
      <c r="B75" s="544"/>
      <c r="C75" s="454"/>
      <c r="D75" s="459"/>
      <c r="E75" s="459"/>
      <c r="F75" s="445"/>
      <c r="G75" s="445"/>
      <c r="H75" s="445"/>
      <c r="I75" s="445"/>
      <c r="J75" s="445"/>
      <c r="K75" s="445"/>
      <c r="L75" s="445"/>
      <c r="M75" s="445"/>
      <c r="N75" s="445"/>
      <c r="O75" s="445"/>
      <c r="P75" s="445"/>
      <c r="Q75" s="445"/>
      <c r="R75" s="445"/>
      <c r="S75" s="445"/>
      <c r="T75" s="445"/>
      <c r="U75" s="445"/>
      <c r="V75" s="447"/>
      <c r="W75" s="454"/>
      <c r="X75" s="454"/>
      <c r="Y75" s="459"/>
      <c r="Z75" s="459"/>
    </row>
    <row r="76" spans="1:30" s="424" customFormat="1" ht="15.95" customHeight="1">
      <c r="A76" s="478"/>
      <c r="B76" s="479"/>
      <c r="C76" s="478"/>
      <c r="D76" s="479"/>
      <c r="E76" s="479"/>
      <c r="F76" s="445"/>
      <c r="G76" s="480"/>
      <c r="H76" s="480"/>
      <c r="I76" s="445"/>
      <c r="J76" s="480"/>
      <c r="K76" s="480"/>
      <c r="L76" s="480"/>
      <c r="M76" s="419"/>
      <c r="N76" s="419"/>
      <c r="O76" s="419"/>
      <c r="P76" s="445"/>
      <c r="Q76" s="480"/>
      <c r="R76" s="480"/>
      <c r="S76" s="445"/>
      <c r="T76" s="480"/>
      <c r="U76" s="480"/>
      <c r="V76" s="419"/>
      <c r="W76" s="479"/>
      <c r="X76" s="478"/>
      <c r="Y76" s="479"/>
      <c r="Z76" s="479"/>
      <c r="AA76" s="421"/>
      <c r="AB76" s="422"/>
      <c r="AC76" s="423"/>
    </row>
    <row r="77" spans="1:30" s="424" customFormat="1" ht="12" customHeight="1">
      <c r="A77" s="478"/>
      <c r="B77" s="479"/>
      <c r="C77" s="478"/>
      <c r="D77" s="479"/>
      <c r="E77" s="479"/>
      <c r="F77" s="421"/>
      <c r="G77" s="421"/>
      <c r="H77" s="421"/>
      <c r="I77" s="421"/>
      <c r="J77" s="421"/>
      <c r="K77" s="421"/>
      <c r="L77" s="421"/>
      <c r="M77" s="481"/>
      <c r="N77" s="481"/>
      <c r="O77" s="481"/>
      <c r="P77" s="421"/>
      <c r="Q77" s="421"/>
      <c r="R77" s="421"/>
      <c r="S77" s="421"/>
      <c r="T77" s="421"/>
      <c r="U77" s="421"/>
      <c r="V77" s="481"/>
      <c r="W77" s="479"/>
      <c r="X77" s="478"/>
      <c r="Y77" s="479"/>
      <c r="Z77" s="479"/>
      <c r="AA77" s="421"/>
      <c r="AB77" s="422"/>
      <c r="AC77" s="423"/>
    </row>
    <row r="78" spans="1:30" s="488" customFormat="1" ht="12" customHeight="1">
      <c r="A78" s="482"/>
      <c r="B78" s="482"/>
      <c r="C78" s="482"/>
      <c r="D78" s="483"/>
      <c r="E78" s="483"/>
      <c r="F78" s="484"/>
      <c r="G78" s="484"/>
      <c r="H78" s="484"/>
      <c r="I78" s="484"/>
      <c r="J78" s="484"/>
      <c r="K78" s="484"/>
      <c r="L78" s="484"/>
      <c r="M78" s="485"/>
      <c r="N78" s="485"/>
      <c r="O78" s="485"/>
      <c r="P78" s="484"/>
      <c r="Q78" s="484"/>
      <c r="R78" s="484"/>
      <c r="S78" s="484"/>
      <c r="T78" s="484"/>
      <c r="U78" s="484"/>
      <c r="V78" s="485"/>
      <c r="W78" s="482"/>
      <c r="X78" s="482"/>
      <c r="Y78" s="483"/>
      <c r="Z78" s="483"/>
      <c r="AA78" s="484"/>
      <c r="AB78" s="486"/>
      <c r="AC78" s="487"/>
    </row>
    <row r="79" spans="1:30" s="488" customFormat="1" ht="12" customHeight="1">
      <c r="A79" s="482"/>
      <c r="B79" s="482"/>
      <c r="C79" s="482"/>
      <c r="D79" s="483"/>
      <c r="E79" s="483"/>
      <c r="F79" s="484"/>
      <c r="G79" s="484"/>
      <c r="H79" s="484"/>
      <c r="I79" s="484"/>
      <c r="J79" s="484"/>
      <c r="K79" s="484"/>
      <c r="L79" s="484"/>
      <c r="M79" s="485"/>
      <c r="N79" s="485"/>
      <c r="O79" s="485"/>
      <c r="P79" s="484"/>
      <c r="Q79" s="484"/>
      <c r="R79" s="484"/>
      <c r="S79" s="484"/>
      <c r="T79" s="484"/>
      <c r="U79" s="484"/>
      <c r="V79" s="485"/>
      <c r="W79" s="482"/>
      <c r="X79" s="482"/>
      <c r="Y79" s="483"/>
      <c r="Z79" s="483"/>
      <c r="AA79" s="484"/>
      <c r="AB79" s="486"/>
      <c r="AC79" s="487"/>
    </row>
  </sheetData>
  <mergeCells count="100">
    <mergeCell ref="C71:D71"/>
    <mergeCell ref="X71:Y71"/>
    <mergeCell ref="C61:D61"/>
    <mergeCell ref="X61:Y61"/>
    <mergeCell ref="C70:D70"/>
    <mergeCell ref="X70:Y70"/>
    <mergeCell ref="C66:D66"/>
    <mergeCell ref="X66:Y66"/>
    <mergeCell ref="C67:D67"/>
    <mergeCell ref="X67:Y67"/>
    <mergeCell ref="B68:D68"/>
    <mergeCell ref="W68:Y68"/>
    <mergeCell ref="B65:D65"/>
    <mergeCell ref="W65:Y65"/>
    <mergeCell ref="C62:D62"/>
    <mergeCell ref="X62:Y62"/>
    <mergeCell ref="C52:D52"/>
    <mergeCell ref="X52:Y52"/>
    <mergeCell ref="C55:D55"/>
    <mergeCell ref="X55:Y55"/>
    <mergeCell ref="C69:D69"/>
    <mergeCell ref="X69:Y69"/>
    <mergeCell ref="C58:D58"/>
    <mergeCell ref="X58:Y58"/>
    <mergeCell ref="C59:D59"/>
    <mergeCell ref="X59:Y59"/>
    <mergeCell ref="C60:D60"/>
    <mergeCell ref="X60:Y60"/>
    <mergeCell ref="C63:D63"/>
    <mergeCell ref="X63:Y63"/>
    <mergeCell ref="C64:D64"/>
    <mergeCell ref="X64:Y64"/>
    <mergeCell ref="W45:Y45"/>
    <mergeCell ref="B47:D47"/>
    <mergeCell ref="W47:Y47"/>
    <mergeCell ref="W46:Y46"/>
    <mergeCell ref="C48:D48"/>
    <mergeCell ref="X48:Y48"/>
    <mergeCell ref="B46:D46"/>
    <mergeCell ref="B45:D45"/>
    <mergeCell ref="W42:Y42"/>
    <mergeCell ref="B43:D43"/>
    <mergeCell ref="W43:Y43"/>
    <mergeCell ref="B44:D44"/>
    <mergeCell ref="W44:Y44"/>
    <mergeCell ref="B42:D42"/>
    <mergeCell ref="F39:F41"/>
    <mergeCell ref="I39:I41"/>
    <mergeCell ref="P40:P41"/>
    <mergeCell ref="S40:S41"/>
    <mergeCell ref="C35:D35"/>
    <mergeCell ref="W33:Y33"/>
    <mergeCell ref="C31:D31"/>
    <mergeCell ref="X34:Y34"/>
    <mergeCell ref="C32:D32"/>
    <mergeCell ref="X35:Y35"/>
    <mergeCell ref="C34:D34"/>
    <mergeCell ref="X36:Y36"/>
    <mergeCell ref="C24:D24"/>
    <mergeCell ref="X26:Y26"/>
    <mergeCell ref="C27:D27"/>
    <mergeCell ref="X27:Y27"/>
    <mergeCell ref="C36:D36"/>
    <mergeCell ref="X28:Y28"/>
    <mergeCell ref="C26:D26"/>
    <mergeCell ref="X29:Y29"/>
    <mergeCell ref="B30:D30"/>
    <mergeCell ref="W30:Y30"/>
    <mergeCell ref="C28:D28"/>
    <mergeCell ref="X31:Y31"/>
    <mergeCell ref="C29:D29"/>
    <mergeCell ref="X32:Y32"/>
    <mergeCell ref="B33:D33"/>
    <mergeCell ref="X23:Y23"/>
    <mergeCell ref="C17:D17"/>
    <mergeCell ref="X24:Y24"/>
    <mergeCell ref="C25:D25"/>
    <mergeCell ref="X25:Y25"/>
    <mergeCell ref="C23:D23"/>
    <mergeCell ref="X13:Y13"/>
    <mergeCell ref="W11:Y11"/>
    <mergeCell ref="B10:D10"/>
    <mergeCell ref="X17:Y17"/>
    <mergeCell ref="C20:D20"/>
    <mergeCell ref="X20:Y20"/>
    <mergeCell ref="C13:D13"/>
    <mergeCell ref="W9:Y9"/>
    <mergeCell ref="W10:Y10"/>
    <mergeCell ref="B12:D12"/>
    <mergeCell ref="W12:Y12"/>
    <mergeCell ref="B11:D11"/>
    <mergeCell ref="B9:D9"/>
    <mergeCell ref="P4:P6"/>
    <mergeCell ref="S4:S6"/>
    <mergeCell ref="B7:D7"/>
    <mergeCell ref="W7:Y7"/>
    <mergeCell ref="B8:D8"/>
    <mergeCell ref="W8:Y8"/>
    <mergeCell ref="F4:F6"/>
    <mergeCell ref="I4:I6"/>
  </mergeCells>
  <phoneticPr fontId="6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FFFF00"/>
  </sheetPr>
  <dimension ref="A1:K272"/>
  <sheetViews>
    <sheetView view="pageBreakPreview" zoomScaleNormal="120" zoomScaleSheetLayoutView="100" workbookViewId="0">
      <selection activeCell="F54" sqref="F54"/>
    </sheetView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545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16" t="s">
        <v>293</v>
      </c>
    </row>
    <row r="4" spans="1:11" s="74" customFormat="1" ht="24" customHeight="1">
      <c r="A4" s="77"/>
      <c r="B4" s="77"/>
      <c r="C4" s="76"/>
      <c r="D4" s="501" t="s">
        <v>77</v>
      </c>
      <c r="E4" s="502" t="s">
        <v>76</v>
      </c>
      <c r="F4" s="503" t="s">
        <v>75</v>
      </c>
      <c r="G4" s="75"/>
    </row>
    <row r="5" spans="1:11" s="70" customFormat="1" ht="15" customHeight="1">
      <c r="A5" s="73"/>
      <c r="B5" s="499" t="s">
        <v>74</v>
      </c>
      <c r="C5" s="72"/>
      <c r="D5" s="640">
        <v>770536861050</v>
      </c>
      <c r="E5" s="640">
        <v>707881546313</v>
      </c>
      <c r="F5" s="659">
        <v>62655314737</v>
      </c>
      <c r="G5" s="71"/>
      <c r="H5"/>
      <c r="I5" s="59"/>
      <c r="J5"/>
      <c r="K5"/>
    </row>
    <row r="6" spans="1:11" s="57" customFormat="1" ht="15" customHeight="1">
      <c r="A6" s="67"/>
      <c r="B6" s="500" t="s">
        <v>381</v>
      </c>
      <c r="C6" s="66"/>
      <c r="D6" s="626">
        <v>183029000000</v>
      </c>
      <c r="E6" s="626">
        <v>184113401897</v>
      </c>
      <c r="F6" s="641">
        <v>1084401897</v>
      </c>
      <c r="G6" s="62"/>
      <c r="H6"/>
      <c r="I6" s="59"/>
      <c r="J6"/>
      <c r="K6"/>
    </row>
    <row r="7" spans="1:11" s="57" customFormat="1" ht="12" customHeight="1">
      <c r="A7" s="65"/>
      <c r="B7" s="500" t="s">
        <v>73</v>
      </c>
      <c r="C7" s="64"/>
      <c r="D7" s="626">
        <v>63373700000</v>
      </c>
      <c r="E7" s="626">
        <v>63399527144</v>
      </c>
      <c r="F7" s="641">
        <v>25827144</v>
      </c>
      <c r="G7" s="62"/>
      <c r="H7"/>
      <c r="I7" s="59"/>
      <c r="J7"/>
      <c r="K7"/>
    </row>
    <row r="8" spans="1:11" s="57" customFormat="1" ht="12" customHeight="1">
      <c r="A8" s="65"/>
      <c r="B8" s="500" t="s">
        <v>72</v>
      </c>
      <c r="C8" s="64"/>
      <c r="D8" s="626">
        <v>54907800000</v>
      </c>
      <c r="E8" s="626">
        <v>55972603136</v>
      </c>
      <c r="F8" s="641">
        <v>1064803136</v>
      </c>
      <c r="G8" s="62"/>
      <c r="H8"/>
      <c r="I8" s="59"/>
      <c r="J8"/>
      <c r="K8"/>
    </row>
    <row r="9" spans="1:11" s="57" customFormat="1" ht="12" customHeight="1">
      <c r="A9" s="65"/>
      <c r="B9" s="500" t="s">
        <v>71</v>
      </c>
      <c r="C9" s="64"/>
      <c r="D9" s="626">
        <v>26188800000</v>
      </c>
      <c r="E9" s="626">
        <v>26206517792</v>
      </c>
      <c r="F9" s="641">
        <v>17717792</v>
      </c>
      <c r="G9" s="62"/>
      <c r="H9"/>
      <c r="I9" s="59"/>
      <c r="J9"/>
      <c r="K9"/>
    </row>
    <row r="10" spans="1:11" s="57" customFormat="1" ht="12" customHeight="1">
      <c r="A10" s="65"/>
      <c r="B10" s="500" t="s">
        <v>70</v>
      </c>
      <c r="C10" s="64"/>
      <c r="D10" s="626">
        <v>3368900000</v>
      </c>
      <c r="E10" s="626">
        <v>3407957182</v>
      </c>
      <c r="F10" s="641">
        <v>39057182</v>
      </c>
      <c r="G10" s="62"/>
      <c r="H10"/>
      <c r="I10" s="59"/>
      <c r="J10"/>
      <c r="K10"/>
    </row>
    <row r="11" spans="1:11" s="57" customFormat="1" ht="12" customHeight="1">
      <c r="A11" s="65"/>
      <c r="B11" s="500" t="s">
        <v>69</v>
      </c>
      <c r="C11" s="64"/>
      <c r="D11" s="626">
        <v>1509800000</v>
      </c>
      <c r="E11" s="626">
        <v>1540009150</v>
      </c>
      <c r="F11" s="641">
        <v>30209150</v>
      </c>
      <c r="G11" s="62"/>
      <c r="H11"/>
      <c r="I11" s="59"/>
      <c r="J11"/>
      <c r="K11"/>
    </row>
    <row r="12" spans="1:11" s="57" customFormat="1" ht="14.1" customHeight="1">
      <c r="A12" s="65"/>
      <c r="B12" s="500" t="s">
        <v>68</v>
      </c>
      <c r="C12" s="64"/>
      <c r="D12" s="626">
        <v>1087700000</v>
      </c>
      <c r="E12" s="626">
        <v>1067860875</v>
      </c>
      <c r="F12" s="658">
        <v>19839125</v>
      </c>
      <c r="G12" s="62"/>
      <c r="H12"/>
      <c r="I12" s="59"/>
      <c r="J12"/>
      <c r="K12"/>
    </row>
    <row r="13" spans="1:11" s="57" customFormat="1" ht="12" customHeight="1">
      <c r="A13" s="65"/>
      <c r="B13" s="500" t="s">
        <v>498</v>
      </c>
      <c r="C13" s="64"/>
      <c r="D13" s="626">
        <v>12846800000</v>
      </c>
      <c r="E13" s="626">
        <v>12746633272</v>
      </c>
      <c r="F13" s="658">
        <v>100166728</v>
      </c>
      <c r="G13" s="62"/>
      <c r="H13"/>
      <c r="I13" s="69"/>
      <c r="J13"/>
      <c r="K13"/>
    </row>
    <row r="14" spans="1:11" s="57" customFormat="1" ht="12" customHeight="1">
      <c r="A14" s="65"/>
      <c r="B14" s="500" t="s">
        <v>67</v>
      </c>
      <c r="C14" s="64"/>
      <c r="D14" s="626">
        <v>19676600000</v>
      </c>
      <c r="E14" s="626">
        <v>19703170246</v>
      </c>
      <c r="F14" s="641">
        <v>26570246</v>
      </c>
      <c r="G14" s="62"/>
      <c r="H14"/>
      <c r="I14" s="69"/>
      <c r="J14"/>
      <c r="K14"/>
    </row>
    <row r="15" spans="1:11" s="57" customFormat="1" ht="12" customHeight="1">
      <c r="A15" s="65"/>
      <c r="B15" s="500" t="s">
        <v>66</v>
      </c>
      <c r="C15" s="64"/>
      <c r="D15" s="626">
        <v>6600000</v>
      </c>
      <c r="E15" s="626">
        <v>6636000</v>
      </c>
      <c r="F15" s="641">
        <v>36000</v>
      </c>
      <c r="G15" s="62"/>
      <c r="H15"/>
      <c r="I15" s="69"/>
      <c r="J15"/>
      <c r="K15"/>
    </row>
    <row r="16" spans="1:11" s="57" customFormat="1" ht="12" customHeight="1">
      <c r="A16" s="65"/>
      <c r="B16" s="500" t="s">
        <v>499</v>
      </c>
      <c r="C16" s="64"/>
      <c r="D16" s="626">
        <v>11800000</v>
      </c>
      <c r="E16" s="626">
        <v>11963800</v>
      </c>
      <c r="F16" s="641">
        <v>163800</v>
      </c>
      <c r="G16" s="62"/>
      <c r="H16"/>
      <c r="I16" s="69"/>
      <c r="J16"/>
      <c r="K16"/>
    </row>
    <row r="17" spans="1:11" s="57" customFormat="1" ht="14.1" customHeight="1">
      <c r="A17" s="65"/>
      <c r="B17" s="500" t="s">
        <v>500</v>
      </c>
      <c r="C17" s="64"/>
      <c r="D17" s="626">
        <v>50500000</v>
      </c>
      <c r="E17" s="626">
        <v>50523300</v>
      </c>
      <c r="F17" s="642">
        <v>23300</v>
      </c>
      <c r="G17" s="62"/>
      <c r="H17"/>
      <c r="I17" s="59"/>
      <c r="J17"/>
      <c r="K17"/>
    </row>
    <row r="18" spans="1:11" s="57" customFormat="1" ht="15" customHeight="1">
      <c r="A18" s="65"/>
      <c r="B18" s="500" t="s">
        <v>65</v>
      </c>
      <c r="C18" s="64"/>
      <c r="D18" s="626">
        <v>66350691000</v>
      </c>
      <c r="E18" s="626">
        <v>66350691637</v>
      </c>
      <c r="F18" s="641">
        <v>637</v>
      </c>
      <c r="G18" s="62"/>
      <c r="H18"/>
      <c r="I18" s="59"/>
      <c r="J18"/>
      <c r="K18"/>
    </row>
    <row r="19" spans="1:11" s="57" customFormat="1" ht="12" customHeight="1">
      <c r="A19" s="67"/>
      <c r="B19" s="500" t="s">
        <v>2</v>
      </c>
      <c r="C19" s="66"/>
      <c r="D19" s="626">
        <v>66350691000</v>
      </c>
      <c r="E19" s="626">
        <v>66350691637</v>
      </c>
      <c r="F19" s="641">
        <v>637</v>
      </c>
      <c r="G19" s="62"/>
      <c r="H19"/>
      <c r="I19" s="59"/>
      <c r="J19"/>
      <c r="K19"/>
    </row>
    <row r="20" spans="1:11" s="57" customFormat="1" ht="15" customHeight="1">
      <c r="A20" s="65"/>
      <c r="B20" s="500" t="s">
        <v>64</v>
      </c>
      <c r="C20" s="64"/>
      <c r="D20" s="626">
        <v>28556459000</v>
      </c>
      <c r="E20" s="626">
        <v>28507978000</v>
      </c>
      <c r="F20" s="658">
        <v>48481000</v>
      </c>
      <c r="G20" s="62"/>
      <c r="H20"/>
      <c r="I20" s="59"/>
      <c r="J20"/>
      <c r="K20"/>
    </row>
    <row r="21" spans="1:11" s="57" customFormat="1" ht="12" customHeight="1">
      <c r="A21" s="67"/>
      <c r="B21" s="500" t="s">
        <v>501</v>
      </c>
      <c r="C21" s="66"/>
      <c r="D21" s="626">
        <v>26552507000</v>
      </c>
      <c r="E21" s="626">
        <v>26552507000</v>
      </c>
      <c r="F21" s="641" t="s">
        <v>105</v>
      </c>
      <c r="G21" s="62"/>
      <c r="H21"/>
      <c r="I21" s="59"/>
      <c r="J21"/>
      <c r="K21"/>
    </row>
    <row r="22" spans="1:11" s="57" customFormat="1" ht="12" customHeight="1">
      <c r="A22" s="65"/>
      <c r="B22" s="500" t="s">
        <v>502</v>
      </c>
      <c r="C22" s="64"/>
      <c r="D22" s="626">
        <v>1705000000</v>
      </c>
      <c r="E22" s="626">
        <v>1646678000</v>
      </c>
      <c r="F22" s="660">
        <v>58322000</v>
      </c>
      <c r="G22" s="62"/>
      <c r="H22"/>
      <c r="I22" s="59"/>
      <c r="J22"/>
      <c r="K22"/>
    </row>
    <row r="23" spans="1:11" s="57" customFormat="1" ht="12" customHeight="1">
      <c r="A23" s="65"/>
      <c r="B23" s="500" t="s">
        <v>63</v>
      </c>
      <c r="C23" s="64"/>
      <c r="D23" s="626">
        <v>60000000</v>
      </c>
      <c r="E23" s="626">
        <v>58290000</v>
      </c>
      <c r="F23" s="658">
        <v>1710000</v>
      </c>
      <c r="G23" s="62"/>
      <c r="H23"/>
      <c r="I23" s="59"/>
      <c r="J23"/>
      <c r="K23"/>
    </row>
    <row r="24" spans="1:11" s="57" customFormat="1" ht="12" customHeight="1">
      <c r="A24" s="65"/>
      <c r="B24" s="500" t="s">
        <v>503</v>
      </c>
      <c r="C24" s="64"/>
      <c r="D24" s="626">
        <v>186000000</v>
      </c>
      <c r="E24" s="626">
        <v>197552000</v>
      </c>
      <c r="F24" s="641">
        <v>11552000</v>
      </c>
      <c r="G24" s="62"/>
      <c r="H24"/>
      <c r="I24" s="59"/>
      <c r="J24"/>
      <c r="K24"/>
    </row>
    <row r="25" spans="1:11" s="57" customFormat="1" ht="12" customHeight="1">
      <c r="A25" s="65"/>
      <c r="B25" s="500" t="s">
        <v>62</v>
      </c>
      <c r="C25" s="64"/>
      <c r="D25" s="626" t="s">
        <v>105</v>
      </c>
      <c r="E25" s="626" t="s">
        <v>105</v>
      </c>
      <c r="F25" s="641" t="s">
        <v>105</v>
      </c>
      <c r="G25" s="62"/>
      <c r="H25"/>
      <c r="I25" s="59"/>
      <c r="J25"/>
      <c r="K25"/>
    </row>
    <row r="26" spans="1:11" s="57" customFormat="1" ht="14.1" customHeight="1">
      <c r="A26" s="67"/>
      <c r="B26" s="500" t="s">
        <v>504</v>
      </c>
      <c r="C26" s="66"/>
      <c r="D26" s="626">
        <v>52952000</v>
      </c>
      <c r="E26" s="626">
        <v>52951000</v>
      </c>
      <c r="F26" s="661">
        <v>1000</v>
      </c>
      <c r="G26" s="62"/>
      <c r="H26"/>
      <c r="I26" s="54"/>
      <c r="J26"/>
      <c r="K26"/>
    </row>
    <row r="27" spans="1:11" s="57" customFormat="1" ht="15" customHeight="1">
      <c r="A27" s="65"/>
      <c r="B27" s="500" t="s">
        <v>505</v>
      </c>
      <c r="C27" s="64"/>
      <c r="D27" s="626">
        <v>1164519000</v>
      </c>
      <c r="E27" s="626">
        <v>1164519000</v>
      </c>
      <c r="F27" s="643" t="s">
        <v>105</v>
      </c>
      <c r="G27" s="63"/>
      <c r="H27"/>
      <c r="I27" s="59"/>
      <c r="J27"/>
      <c r="K27"/>
    </row>
    <row r="28" spans="1:11" s="57" customFormat="1" ht="12" customHeight="1">
      <c r="A28" s="65"/>
      <c r="B28" s="500" t="s">
        <v>506</v>
      </c>
      <c r="C28" s="64"/>
      <c r="D28" s="626">
        <v>1164519000</v>
      </c>
      <c r="E28" s="626">
        <v>1164519000</v>
      </c>
      <c r="F28" s="641" t="s">
        <v>105</v>
      </c>
      <c r="G28" s="63"/>
      <c r="H28"/>
      <c r="I28" s="59"/>
      <c r="J28"/>
      <c r="K28"/>
    </row>
    <row r="29" spans="1:11" s="57" customFormat="1" ht="15" customHeight="1">
      <c r="A29" s="65"/>
      <c r="B29" s="500" t="s">
        <v>61</v>
      </c>
      <c r="C29" s="64"/>
      <c r="D29" s="626">
        <v>138984416000</v>
      </c>
      <c r="E29" s="626">
        <v>139498924000</v>
      </c>
      <c r="F29" s="641">
        <v>514508000</v>
      </c>
      <c r="G29" s="63"/>
      <c r="H29"/>
      <c r="I29" s="59"/>
      <c r="J29"/>
      <c r="K29"/>
    </row>
    <row r="30" spans="1:11" s="57" customFormat="1" ht="12" customHeight="1">
      <c r="A30" s="67"/>
      <c r="B30" s="500" t="s">
        <v>4</v>
      </c>
      <c r="C30" s="66"/>
      <c r="D30" s="626">
        <v>138984416000</v>
      </c>
      <c r="E30" s="626">
        <v>139498924000</v>
      </c>
      <c r="F30" s="641">
        <v>514508000</v>
      </c>
      <c r="G30" s="62"/>
      <c r="H30"/>
      <c r="I30" s="59"/>
      <c r="J30"/>
      <c r="K30"/>
    </row>
    <row r="31" spans="1:11" s="57" customFormat="1" ht="15" customHeight="1">
      <c r="A31" s="65"/>
      <c r="B31" s="500" t="s">
        <v>60</v>
      </c>
      <c r="C31" s="64"/>
      <c r="D31" s="626">
        <v>290000000</v>
      </c>
      <c r="E31" s="626">
        <v>290070000</v>
      </c>
      <c r="F31" s="641">
        <v>70000</v>
      </c>
      <c r="G31" s="62"/>
      <c r="H31"/>
      <c r="I31" s="59"/>
      <c r="J31"/>
      <c r="K31"/>
    </row>
    <row r="32" spans="1:11" s="57" customFormat="1" ht="12" customHeight="1">
      <c r="A32" s="67"/>
      <c r="B32" s="500" t="s">
        <v>59</v>
      </c>
      <c r="C32" s="66"/>
      <c r="D32" s="626">
        <v>290000000</v>
      </c>
      <c r="E32" s="626">
        <v>290070000</v>
      </c>
      <c r="F32" s="641">
        <v>70000</v>
      </c>
      <c r="G32" s="62"/>
      <c r="H32"/>
      <c r="I32" s="59"/>
      <c r="J32"/>
      <c r="K32"/>
    </row>
    <row r="33" spans="1:11" s="57" customFormat="1" ht="15" customHeight="1">
      <c r="A33" s="65"/>
      <c r="B33" s="500" t="s">
        <v>58</v>
      </c>
      <c r="C33" s="64"/>
      <c r="D33" s="626">
        <v>2417528000</v>
      </c>
      <c r="E33" s="626">
        <v>2415442413</v>
      </c>
      <c r="F33" s="658">
        <v>2085587</v>
      </c>
      <c r="G33" s="62"/>
      <c r="H33"/>
      <c r="I33" s="59"/>
      <c r="J33"/>
      <c r="K33"/>
    </row>
    <row r="34" spans="1:11" s="57" customFormat="1" ht="12" customHeight="1">
      <c r="A34" s="65"/>
      <c r="B34" s="500" t="s">
        <v>57</v>
      </c>
      <c r="C34" s="64"/>
      <c r="D34" s="626">
        <v>612028000</v>
      </c>
      <c r="E34" s="626">
        <v>611998859</v>
      </c>
      <c r="F34" s="658">
        <v>29141</v>
      </c>
      <c r="G34" s="62"/>
      <c r="H34"/>
      <c r="I34" s="59"/>
      <c r="J34"/>
      <c r="K34"/>
    </row>
    <row r="35" spans="1:11" s="57" customFormat="1" ht="12" customHeight="1">
      <c r="A35" s="67"/>
      <c r="B35" s="500" t="s">
        <v>56</v>
      </c>
      <c r="C35" s="66"/>
      <c r="D35" s="626">
        <v>1805500000</v>
      </c>
      <c r="E35" s="626">
        <v>1803443554</v>
      </c>
      <c r="F35" s="658">
        <v>2056446</v>
      </c>
      <c r="G35" s="62"/>
      <c r="H35"/>
      <c r="I35" s="59"/>
      <c r="J35"/>
      <c r="K35"/>
    </row>
    <row r="36" spans="1:11" s="57" customFormat="1" ht="15" customHeight="1">
      <c r="A36" s="65"/>
      <c r="B36" s="500" t="s">
        <v>55</v>
      </c>
      <c r="C36" s="64"/>
      <c r="D36" s="626">
        <v>7406634000</v>
      </c>
      <c r="E36" s="626">
        <v>7478851878</v>
      </c>
      <c r="F36" s="641">
        <v>72217878</v>
      </c>
      <c r="G36" s="62"/>
      <c r="H36"/>
      <c r="I36" s="59"/>
      <c r="J36"/>
      <c r="K36"/>
    </row>
    <row r="37" spans="1:11" s="57" customFormat="1" ht="12" customHeight="1">
      <c r="A37" s="65"/>
      <c r="B37" s="500" t="s">
        <v>54</v>
      </c>
      <c r="C37" s="64"/>
      <c r="D37" s="626">
        <v>5350285000</v>
      </c>
      <c r="E37" s="626">
        <v>5402174853</v>
      </c>
      <c r="F37" s="641">
        <v>51889853</v>
      </c>
      <c r="G37" s="62"/>
      <c r="H37"/>
      <c r="I37" s="59"/>
      <c r="J37"/>
      <c r="K37"/>
    </row>
    <row r="38" spans="1:11" s="57" customFormat="1" ht="12" customHeight="1">
      <c r="A38" s="65"/>
      <c r="B38" s="500" t="s">
        <v>53</v>
      </c>
      <c r="C38" s="64"/>
      <c r="D38" s="626">
        <v>101651000</v>
      </c>
      <c r="E38" s="626">
        <v>99957560</v>
      </c>
      <c r="F38" s="658">
        <v>1693440</v>
      </c>
      <c r="G38" s="62"/>
      <c r="H38"/>
      <c r="I38" s="59"/>
      <c r="J38"/>
      <c r="K38"/>
    </row>
    <row r="39" spans="1:11" s="57" customFormat="1" ht="12" customHeight="1">
      <c r="A39" s="67"/>
      <c r="B39" s="500" t="s">
        <v>52</v>
      </c>
      <c r="C39" s="66"/>
      <c r="D39" s="626">
        <v>1954698000</v>
      </c>
      <c r="E39" s="626">
        <v>1976719465</v>
      </c>
      <c r="F39" s="641">
        <v>22021465</v>
      </c>
      <c r="G39" s="62"/>
      <c r="H39"/>
      <c r="I39" s="59"/>
      <c r="J39"/>
      <c r="K39"/>
    </row>
    <row r="40" spans="1:11" s="57" customFormat="1" ht="15" customHeight="1">
      <c r="A40" s="65"/>
      <c r="B40" s="500" t="s">
        <v>51</v>
      </c>
      <c r="C40" s="64"/>
      <c r="D40" s="626">
        <v>184522226800</v>
      </c>
      <c r="E40" s="626">
        <v>154056002236</v>
      </c>
      <c r="F40" s="658">
        <v>30466224564</v>
      </c>
      <c r="G40" s="62"/>
      <c r="H40"/>
      <c r="I40" s="59"/>
      <c r="J40"/>
      <c r="K40"/>
    </row>
    <row r="41" spans="1:11" s="57" customFormat="1" ht="12" customHeight="1">
      <c r="A41" s="65"/>
      <c r="B41" s="500" t="s">
        <v>50</v>
      </c>
      <c r="C41" s="64"/>
      <c r="D41" s="626">
        <v>58805854000</v>
      </c>
      <c r="E41" s="626">
        <v>50976304330</v>
      </c>
      <c r="F41" s="662">
        <v>7829549670</v>
      </c>
      <c r="G41" s="62"/>
      <c r="H41"/>
      <c r="I41" s="59"/>
      <c r="J41"/>
      <c r="K41"/>
    </row>
    <row r="42" spans="1:11" s="57" customFormat="1" ht="12" customHeight="1">
      <c r="A42" s="65"/>
      <c r="B42" s="500" t="s">
        <v>49</v>
      </c>
      <c r="C42" s="64"/>
      <c r="D42" s="626">
        <v>124112784800</v>
      </c>
      <c r="E42" s="626">
        <v>101490351754</v>
      </c>
      <c r="F42" s="662">
        <v>22622433046</v>
      </c>
      <c r="G42" s="62"/>
      <c r="H42"/>
      <c r="I42" s="59"/>
      <c r="J42"/>
      <c r="K42"/>
    </row>
    <row r="43" spans="1:11" s="57" customFormat="1" ht="12" customHeight="1">
      <c r="A43" s="67"/>
      <c r="B43" s="500" t="s">
        <v>48</v>
      </c>
      <c r="C43" s="66"/>
      <c r="D43" s="626">
        <v>1603588000</v>
      </c>
      <c r="E43" s="626">
        <v>1589346152</v>
      </c>
      <c r="F43" s="662">
        <v>14241848</v>
      </c>
      <c r="G43" s="62"/>
      <c r="H43"/>
      <c r="I43" s="59"/>
      <c r="J43"/>
      <c r="K43"/>
    </row>
    <row r="44" spans="1:11" s="57" customFormat="1" ht="15" customHeight="1">
      <c r="A44" s="65"/>
      <c r="B44" s="500" t="s">
        <v>47</v>
      </c>
      <c r="C44" s="64"/>
      <c r="D44" s="626">
        <v>4081424000</v>
      </c>
      <c r="E44" s="626">
        <v>4130779401</v>
      </c>
      <c r="F44" s="641">
        <v>49355401</v>
      </c>
      <c r="G44" s="62"/>
      <c r="H44"/>
      <c r="I44" s="59"/>
      <c r="J44"/>
      <c r="K44"/>
    </row>
    <row r="45" spans="1:11" s="57" customFormat="1" ht="12" customHeight="1">
      <c r="A45" s="65"/>
      <c r="B45" s="500" t="s">
        <v>46</v>
      </c>
      <c r="C45" s="64"/>
      <c r="D45" s="626">
        <v>330546000</v>
      </c>
      <c r="E45" s="626">
        <v>365873272</v>
      </c>
      <c r="F45" s="641">
        <v>35327272</v>
      </c>
      <c r="G45" s="62"/>
      <c r="H45"/>
      <c r="I45" s="59"/>
      <c r="J45"/>
      <c r="K45"/>
    </row>
    <row r="46" spans="1:11" s="57" customFormat="1" ht="12" customHeight="1">
      <c r="A46" s="67"/>
      <c r="B46" s="500" t="s">
        <v>45</v>
      </c>
      <c r="C46" s="66"/>
      <c r="D46" s="626">
        <v>3750878000</v>
      </c>
      <c r="E46" s="626">
        <v>3764906129</v>
      </c>
      <c r="F46" s="642">
        <v>14028129</v>
      </c>
      <c r="G46" s="68"/>
      <c r="H46"/>
      <c r="I46" s="59"/>
      <c r="J46"/>
      <c r="K46"/>
    </row>
    <row r="47" spans="1:11" s="57" customFormat="1" ht="15" customHeight="1">
      <c r="A47" s="65"/>
      <c r="B47" s="500" t="s">
        <v>44</v>
      </c>
      <c r="C47" s="64"/>
      <c r="D47" s="626">
        <v>320312000</v>
      </c>
      <c r="E47" s="626">
        <v>305295280</v>
      </c>
      <c r="F47" s="662">
        <v>15016720</v>
      </c>
      <c r="G47" s="68"/>
      <c r="H47"/>
      <c r="I47" s="59"/>
      <c r="J47"/>
      <c r="K47"/>
    </row>
    <row r="48" spans="1:11" s="57" customFormat="1" ht="12" customHeight="1">
      <c r="A48" s="67"/>
      <c r="B48" s="500" t="s">
        <v>10</v>
      </c>
      <c r="C48" s="66"/>
      <c r="D48" s="626">
        <v>320312000</v>
      </c>
      <c r="E48" s="626">
        <v>305295280</v>
      </c>
      <c r="F48" s="662">
        <v>15016720</v>
      </c>
      <c r="G48" s="62"/>
      <c r="H48"/>
      <c r="I48" s="59"/>
      <c r="J48"/>
      <c r="K48"/>
    </row>
    <row r="49" spans="1:11" s="57" customFormat="1" ht="15" customHeight="1">
      <c r="A49" s="65"/>
      <c r="B49" s="500" t="s">
        <v>43</v>
      </c>
      <c r="C49" s="64"/>
      <c r="D49" s="626">
        <v>12400883000</v>
      </c>
      <c r="E49" s="626">
        <v>11969607823</v>
      </c>
      <c r="F49" s="662">
        <v>431275177</v>
      </c>
      <c r="G49" s="62"/>
      <c r="H49"/>
      <c r="I49" s="59"/>
      <c r="J49"/>
      <c r="K49"/>
    </row>
    <row r="50" spans="1:11" s="57" customFormat="1" ht="12" customHeight="1">
      <c r="A50" s="65"/>
      <c r="B50" s="500" t="s">
        <v>42</v>
      </c>
      <c r="C50" s="64"/>
      <c r="D50" s="626">
        <v>302849000</v>
      </c>
      <c r="E50" s="626">
        <v>302799561</v>
      </c>
      <c r="F50" s="658">
        <v>49439</v>
      </c>
      <c r="G50" s="62"/>
      <c r="H50"/>
      <c r="I50" s="59"/>
      <c r="J50"/>
      <c r="K50"/>
    </row>
    <row r="51" spans="1:11" s="57" customFormat="1" ht="12" customHeight="1">
      <c r="A51" s="67"/>
      <c r="B51" s="500" t="s">
        <v>41</v>
      </c>
      <c r="C51" s="66"/>
      <c r="D51" s="626">
        <v>12098034000</v>
      </c>
      <c r="E51" s="626">
        <v>11666808262</v>
      </c>
      <c r="F51" s="660">
        <v>431225738</v>
      </c>
      <c r="G51" s="68"/>
      <c r="H51"/>
      <c r="I51" s="59"/>
      <c r="J51"/>
      <c r="K51"/>
    </row>
    <row r="52" spans="1:11" s="57" customFormat="1" ht="15" customHeight="1">
      <c r="A52" s="65"/>
      <c r="B52" s="500" t="s">
        <v>40</v>
      </c>
      <c r="C52" s="64"/>
      <c r="D52" s="626">
        <v>6807503250</v>
      </c>
      <c r="E52" s="626">
        <v>6807503644</v>
      </c>
      <c r="F52" s="644">
        <v>394</v>
      </c>
      <c r="G52" s="68"/>
      <c r="H52"/>
      <c r="I52" s="59"/>
      <c r="J52"/>
      <c r="K52"/>
    </row>
    <row r="53" spans="1:11" s="57" customFormat="1" ht="12" customHeight="1">
      <c r="A53" s="67"/>
      <c r="B53" s="500" t="s">
        <v>12</v>
      </c>
      <c r="C53" s="66"/>
      <c r="D53" s="626">
        <v>6807503250</v>
      </c>
      <c r="E53" s="626">
        <v>6807503644</v>
      </c>
      <c r="F53" s="644">
        <v>394</v>
      </c>
      <c r="G53" s="62"/>
      <c r="H53"/>
      <c r="I53" s="59"/>
      <c r="J53"/>
      <c r="K53"/>
    </row>
    <row r="54" spans="1:11" s="57" customFormat="1" ht="15" customHeight="1">
      <c r="A54" s="65"/>
      <c r="B54" s="500" t="s">
        <v>39</v>
      </c>
      <c r="C54" s="64"/>
      <c r="D54" s="626">
        <v>43745165000</v>
      </c>
      <c r="E54" s="626">
        <v>43653679104</v>
      </c>
      <c r="F54" s="662">
        <v>91485896</v>
      </c>
      <c r="G54" s="62"/>
      <c r="H54"/>
      <c r="I54" s="59"/>
      <c r="J54"/>
      <c r="K54"/>
    </row>
    <row r="55" spans="1:11" s="57" customFormat="1" ht="12" customHeight="1">
      <c r="A55" s="65"/>
      <c r="B55" s="500" t="s">
        <v>507</v>
      </c>
      <c r="C55" s="64"/>
      <c r="D55" s="626">
        <v>276542000</v>
      </c>
      <c r="E55" s="626">
        <v>213690643</v>
      </c>
      <c r="F55" s="658">
        <v>62851357</v>
      </c>
      <c r="G55" s="62"/>
      <c r="H55"/>
      <c r="I55" s="59"/>
      <c r="J55"/>
      <c r="K55"/>
    </row>
    <row r="56" spans="1:11" s="57" customFormat="1" ht="12" customHeight="1">
      <c r="A56" s="65"/>
      <c r="B56" s="500" t="s">
        <v>38</v>
      </c>
      <c r="C56" s="64"/>
      <c r="D56" s="626">
        <v>103000</v>
      </c>
      <c r="E56" s="626">
        <v>433583</v>
      </c>
      <c r="F56" s="642">
        <v>330583</v>
      </c>
      <c r="G56" s="62"/>
      <c r="H56"/>
      <c r="I56" s="59"/>
      <c r="J56"/>
      <c r="K56"/>
    </row>
    <row r="57" spans="1:11" s="57" customFormat="1" ht="12" customHeight="1">
      <c r="A57" s="65"/>
      <c r="B57" s="500" t="s">
        <v>37</v>
      </c>
      <c r="C57" s="64"/>
      <c r="D57" s="626">
        <v>33540638000</v>
      </c>
      <c r="E57" s="626">
        <v>33542902244</v>
      </c>
      <c r="F57" s="641">
        <v>2264244</v>
      </c>
      <c r="G57" s="62"/>
      <c r="H57"/>
      <c r="I57" s="59"/>
      <c r="J57"/>
      <c r="K57"/>
    </row>
    <row r="58" spans="1:11" s="57" customFormat="1" ht="12" customHeight="1">
      <c r="A58" s="65"/>
      <c r="B58" s="500" t="s">
        <v>36</v>
      </c>
      <c r="C58" s="64"/>
      <c r="D58" s="626">
        <v>1814868000</v>
      </c>
      <c r="E58" s="626">
        <v>1576246702</v>
      </c>
      <c r="F58" s="662">
        <v>238621298</v>
      </c>
      <c r="G58" s="62"/>
      <c r="H58"/>
      <c r="I58" s="59"/>
      <c r="J58"/>
      <c r="K58"/>
    </row>
    <row r="59" spans="1:11" s="57" customFormat="1" ht="12" customHeight="1">
      <c r="A59" s="65"/>
      <c r="B59" s="500" t="s">
        <v>35</v>
      </c>
      <c r="C59" s="64"/>
      <c r="D59" s="626">
        <v>5620831000</v>
      </c>
      <c r="E59" s="645">
        <v>5665814471</v>
      </c>
      <c r="F59" s="646">
        <v>44983471</v>
      </c>
      <c r="G59" s="62"/>
      <c r="H59"/>
      <c r="I59" s="59"/>
      <c r="J59"/>
      <c r="K59"/>
    </row>
    <row r="60" spans="1:11" s="57" customFormat="1" ht="14.1" customHeight="1">
      <c r="A60" s="65"/>
      <c r="B60" s="500" t="s">
        <v>34</v>
      </c>
      <c r="C60" s="64"/>
      <c r="D60" s="626" t="s">
        <v>105</v>
      </c>
      <c r="E60" s="647" t="s">
        <v>105</v>
      </c>
      <c r="F60" s="641" t="s">
        <v>105</v>
      </c>
      <c r="G60" s="62"/>
      <c r="H60"/>
      <c r="I60" s="59"/>
      <c r="J60"/>
      <c r="K60"/>
    </row>
    <row r="61" spans="1:11" s="57" customFormat="1" ht="12" customHeight="1">
      <c r="A61" s="67"/>
      <c r="B61" s="500" t="s">
        <v>33</v>
      </c>
      <c r="C61" s="66"/>
      <c r="D61" s="626">
        <v>2492183000</v>
      </c>
      <c r="E61" s="626">
        <v>2654591461</v>
      </c>
      <c r="F61" s="641">
        <v>162408461</v>
      </c>
      <c r="G61" s="62"/>
      <c r="H61"/>
      <c r="I61" s="59"/>
      <c r="J61"/>
      <c r="K61"/>
    </row>
    <row r="62" spans="1:11" s="57" customFormat="1" ht="15" customHeight="1">
      <c r="A62" s="65"/>
      <c r="B62" s="500" t="s">
        <v>382</v>
      </c>
      <c r="C62" s="64"/>
      <c r="D62" s="626">
        <v>90460100000</v>
      </c>
      <c r="E62" s="647">
        <v>57138800000</v>
      </c>
      <c r="F62" s="662">
        <v>33321300000</v>
      </c>
      <c r="G62" s="62"/>
      <c r="H62"/>
      <c r="I62" s="59"/>
      <c r="J62"/>
      <c r="K62"/>
    </row>
    <row r="63" spans="1:11" s="57" customFormat="1" ht="12" customHeight="1">
      <c r="A63" s="67"/>
      <c r="B63" s="500" t="s">
        <v>14</v>
      </c>
      <c r="C63" s="66"/>
      <c r="D63" s="626">
        <v>90460100000</v>
      </c>
      <c r="E63" s="626">
        <v>57138800000</v>
      </c>
      <c r="F63" s="662">
        <v>33321300000</v>
      </c>
      <c r="G63" s="62"/>
      <c r="H63"/>
      <c r="I63" s="59"/>
      <c r="J63"/>
      <c r="K63"/>
    </row>
    <row r="64" spans="1:11" s="57" customFormat="1" ht="3.95" customHeight="1">
      <c r="A64" s="60"/>
      <c r="B64" s="60"/>
      <c r="C64" s="61"/>
      <c r="D64" s="60"/>
      <c r="E64" s="60"/>
      <c r="F64" s="60"/>
      <c r="G64" s="60"/>
      <c r="H64"/>
      <c r="I64" s="59"/>
      <c r="J64"/>
      <c r="K64"/>
    </row>
    <row r="65" spans="1:11" s="57" customFormat="1" ht="15.95" customHeight="1">
      <c r="A65" s="58"/>
      <c r="B65" s="55" t="s">
        <v>240</v>
      </c>
      <c r="C65" s="58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1:11" ht="12" customHeight="1">
      <c r="A81" s="55"/>
      <c r="C81" s="55"/>
      <c r="H81"/>
      <c r="I81"/>
      <c r="J81"/>
      <c r="K81"/>
    </row>
    <row r="82" spans="1:11" ht="12" customHeight="1">
      <c r="A82" s="55"/>
      <c r="C82" s="55"/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  <row r="272" spans="1:11" ht="12" customHeight="1">
      <c r="A272" s="55"/>
      <c r="C272" s="55"/>
      <c r="H272"/>
      <c r="I272"/>
      <c r="J272"/>
      <c r="K272"/>
    </row>
  </sheetData>
  <phoneticPr fontId="6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FFFF00"/>
  </sheetPr>
  <dimension ref="A1:P88"/>
  <sheetViews>
    <sheetView view="pageBreakPreview" zoomScaleNormal="120" zoomScaleSheetLayoutView="100" workbookViewId="0">
      <selection activeCell="K7" sqref="K7"/>
    </sheetView>
  </sheetViews>
  <sheetFormatPr defaultColWidth="30.42578125" defaultRowHeight="12" customHeight="1"/>
  <cols>
    <col min="1" max="1" width="0.28515625" style="115" customWidth="1"/>
    <col min="2" max="2" width="2.7109375" style="116" customWidth="1"/>
    <col min="3" max="3" width="24.7109375" style="116" customWidth="1"/>
    <col min="4" max="4" width="0.28515625" style="115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542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16" t="s">
        <v>293</v>
      </c>
    </row>
    <row r="4" spans="1:16" s="94" customFormat="1" ht="22.5" customHeight="1">
      <c r="A4" s="96"/>
      <c r="B4" s="96"/>
      <c r="C4" s="96"/>
      <c r="D4" s="97"/>
      <c r="E4" s="98" t="s">
        <v>78</v>
      </c>
      <c r="F4" s="98" t="s">
        <v>79</v>
      </c>
      <c r="G4" s="98" t="s">
        <v>80</v>
      </c>
      <c r="H4" s="99" t="s">
        <v>81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91" t="s">
        <v>82</v>
      </c>
      <c r="C5" s="691"/>
      <c r="D5" s="102"/>
      <c r="E5" s="623">
        <v>770536861050</v>
      </c>
      <c r="F5" s="623">
        <v>703819898232</v>
      </c>
      <c r="G5" s="623">
        <v>52363039857</v>
      </c>
      <c r="H5" s="623">
        <v>14353922961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92" t="s">
        <v>83</v>
      </c>
      <c r="C6" s="692"/>
      <c r="D6" s="520"/>
      <c r="E6" s="624">
        <v>1193231000</v>
      </c>
      <c r="F6" s="624">
        <v>1154739943</v>
      </c>
      <c r="G6" s="625" t="s">
        <v>105</v>
      </c>
      <c r="H6" s="624">
        <v>38491057</v>
      </c>
      <c r="I6" s="110"/>
      <c r="J6" s="111"/>
      <c r="K6" s="105"/>
      <c r="L6" s="105"/>
      <c r="M6" s="105"/>
      <c r="N6" s="111"/>
      <c r="O6" s="111"/>
      <c r="P6" s="111"/>
    </row>
    <row r="7" spans="1:16" ht="18" customHeight="1">
      <c r="A7" s="107"/>
      <c r="B7" s="506"/>
      <c r="C7" s="506" t="s">
        <v>440</v>
      </c>
      <c r="D7" s="108"/>
      <c r="E7" s="626">
        <v>1193231000</v>
      </c>
      <c r="F7" s="626">
        <v>1154739943</v>
      </c>
      <c r="G7" s="627" t="s">
        <v>105</v>
      </c>
      <c r="H7" s="626">
        <v>38491057</v>
      </c>
      <c r="I7" s="110"/>
      <c r="J7" s="111"/>
      <c r="K7" s="105"/>
      <c r="L7" s="105"/>
      <c r="M7" s="105"/>
      <c r="N7" s="111"/>
      <c r="O7" s="111"/>
      <c r="P7" s="111"/>
    </row>
    <row r="8" spans="1:16" ht="18" customHeight="1">
      <c r="A8" s="107"/>
      <c r="B8" s="633" t="s">
        <v>514</v>
      </c>
      <c r="C8" s="633"/>
      <c r="D8" s="520"/>
      <c r="E8" s="624">
        <v>17943310000</v>
      </c>
      <c r="F8" s="624">
        <v>17660397049</v>
      </c>
      <c r="G8" s="624">
        <v>18662000</v>
      </c>
      <c r="H8" s="624">
        <v>264250951</v>
      </c>
      <c r="I8" s="110"/>
      <c r="J8" s="111"/>
      <c r="K8" s="105"/>
      <c r="L8" s="105"/>
      <c r="M8" s="105"/>
      <c r="N8" s="111"/>
      <c r="O8" s="111"/>
      <c r="P8" s="111"/>
    </row>
    <row r="9" spans="1:16" ht="15.75" customHeight="1">
      <c r="A9" s="107"/>
      <c r="B9" s="506"/>
      <c r="C9" s="506" t="s">
        <v>294</v>
      </c>
      <c r="D9" s="108"/>
      <c r="E9" s="626">
        <v>769417000</v>
      </c>
      <c r="F9" s="626">
        <v>762566302</v>
      </c>
      <c r="G9" s="627" t="s">
        <v>105</v>
      </c>
      <c r="H9" s="626">
        <v>6850698</v>
      </c>
      <c r="I9" s="110"/>
      <c r="J9" s="111"/>
      <c r="K9" s="105"/>
      <c r="L9" s="105"/>
      <c r="M9" s="105"/>
      <c r="N9" s="111"/>
      <c r="O9" s="111"/>
      <c r="P9" s="111"/>
    </row>
    <row r="10" spans="1:16" ht="15.75" customHeight="1">
      <c r="A10" s="107"/>
      <c r="B10" s="506"/>
      <c r="C10" s="506" t="s">
        <v>295</v>
      </c>
      <c r="D10" s="108"/>
      <c r="E10" s="626">
        <v>3185100000</v>
      </c>
      <c r="F10" s="626">
        <v>2973400443</v>
      </c>
      <c r="G10" s="627">
        <v>1062000</v>
      </c>
      <c r="H10" s="626">
        <v>210637557</v>
      </c>
      <c r="I10" s="110"/>
      <c r="J10" s="111"/>
      <c r="K10" s="105"/>
      <c r="L10" s="105"/>
      <c r="M10" s="105"/>
      <c r="N10" s="111"/>
      <c r="O10" s="111"/>
      <c r="P10" s="111"/>
    </row>
    <row r="11" spans="1:16" ht="15.75" customHeight="1">
      <c r="A11" s="107"/>
      <c r="B11" s="506"/>
      <c r="C11" s="632" t="s">
        <v>514</v>
      </c>
      <c r="D11" s="108"/>
      <c r="E11" s="626">
        <v>9480266000</v>
      </c>
      <c r="F11" s="626">
        <v>9444805028</v>
      </c>
      <c r="G11" s="627">
        <v>17600000</v>
      </c>
      <c r="H11" s="626">
        <v>17860972</v>
      </c>
      <c r="I11" s="110"/>
      <c r="J11" s="111"/>
      <c r="K11" s="105"/>
      <c r="L11" s="105"/>
      <c r="M11" s="105"/>
      <c r="N11" s="111"/>
      <c r="O11" s="111"/>
      <c r="P11" s="111"/>
    </row>
    <row r="12" spans="1:16" ht="15.75" customHeight="1">
      <c r="A12" s="107"/>
      <c r="B12" s="506"/>
      <c r="C12" s="506" t="s">
        <v>383</v>
      </c>
      <c r="D12" s="108"/>
      <c r="E12" s="626">
        <v>4193183000</v>
      </c>
      <c r="F12" s="626">
        <v>4167058824</v>
      </c>
      <c r="G12" s="627" t="s">
        <v>105</v>
      </c>
      <c r="H12" s="626">
        <v>26124176</v>
      </c>
      <c r="I12" s="110"/>
      <c r="J12" s="111"/>
      <c r="K12" s="105"/>
      <c r="L12" s="105"/>
      <c r="M12" s="105"/>
      <c r="N12" s="111"/>
      <c r="O12" s="111"/>
      <c r="P12" s="111"/>
    </row>
    <row r="13" spans="1:16" ht="15.75" customHeight="1">
      <c r="A13" s="107"/>
      <c r="B13" s="506"/>
      <c r="C13" s="506" t="s">
        <v>384</v>
      </c>
      <c r="D13" s="108"/>
      <c r="E13" s="626">
        <v>315344000</v>
      </c>
      <c r="F13" s="626">
        <v>312566452</v>
      </c>
      <c r="G13" s="627" t="s">
        <v>105</v>
      </c>
      <c r="H13" s="626">
        <v>2777548</v>
      </c>
      <c r="I13" s="110"/>
      <c r="J13" s="111"/>
      <c r="K13" s="105"/>
      <c r="L13" s="105"/>
      <c r="M13" s="105"/>
      <c r="N13" s="111"/>
      <c r="O13" s="111"/>
      <c r="P13" s="111"/>
    </row>
    <row r="14" spans="1:16" ht="18" customHeight="1">
      <c r="A14" s="107"/>
      <c r="B14" s="692" t="s">
        <v>84</v>
      </c>
      <c r="C14" s="692"/>
      <c r="D14" s="520"/>
      <c r="E14" s="624">
        <v>21339236493</v>
      </c>
      <c r="F14" s="624">
        <v>20975862050</v>
      </c>
      <c r="G14" s="625">
        <v>59519000</v>
      </c>
      <c r="H14" s="624">
        <v>303855443</v>
      </c>
      <c r="I14" s="110"/>
      <c r="J14" s="111"/>
      <c r="K14" s="105"/>
      <c r="L14" s="105"/>
      <c r="M14" s="105"/>
      <c r="N14" s="111"/>
      <c r="O14" s="111"/>
      <c r="P14" s="111"/>
    </row>
    <row r="15" spans="1:16" ht="15.75" customHeight="1">
      <c r="A15" s="107"/>
      <c r="B15" s="506"/>
      <c r="C15" s="506" t="s">
        <v>433</v>
      </c>
      <c r="D15" s="108"/>
      <c r="E15" s="626">
        <v>13691890493</v>
      </c>
      <c r="F15" s="626">
        <v>13407784704</v>
      </c>
      <c r="G15" s="627">
        <v>59519000</v>
      </c>
      <c r="H15" s="626">
        <v>224586789</v>
      </c>
      <c r="I15" s="110"/>
      <c r="J15" s="111"/>
      <c r="K15" s="105"/>
      <c r="L15" s="105"/>
      <c r="M15" s="105"/>
      <c r="N15" s="111"/>
      <c r="O15" s="111"/>
      <c r="P15" s="111"/>
    </row>
    <row r="16" spans="1:16" ht="15.75" customHeight="1">
      <c r="A16" s="107"/>
      <c r="B16" s="506"/>
      <c r="C16" s="506" t="s">
        <v>434</v>
      </c>
      <c r="D16" s="108"/>
      <c r="E16" s="626">
        <v>4513167000</v>
      </c>
      <c r="F16" s="626">
        <v>4457895350</v>
      </c>
      <c r="G16" s="627" t="s">
        <v>105</v>
      </c>
      <c r="H16" s="626">
        <v>55271650</v>
      </c>
      <c r="I16" s="110"/>
      <c r="J16" s="111"/>
      <c r="K16" s="105"/>
      <c r="L16" s="105"/>
      <c r="M16" s="105"/>
      <c r="N16" s="111"/>
      <c r="O16" s="111"/>
      <c r="P16" s="111"/>
    </row>
    <row r="17" spans="1:16" ht="15.75" customHeight="1">
      <c r="A17" s="107"/>
      <c r="B17" s="506"/>
      <c r="C17" s="506" t="s">
        <v>435</v>
      </c>
      <c r="D17" s="108"/>
      <c r="E17" s="626">
        <v>1625624000</v>
      </c>
      <c r="F17" s="626">
        <v>1618404286</v>
      </c>
      <c r="G17" s="627" t="s">
        <v>511</v>
      </c>
      <c r="H17" s="626">
        <v>7219714</v>
      </c>
      <c r="I17" s="110"/>
      <c r="J17" s="111"/>
      <c r="K17" s="105"/>
      <c r="L17" s="105"/>
      <c r="M17" s="105"/>
      <c r="N17" s="111"/>
      <c r="O17" s="111"/>
      <c r="P17" s="111"/>
    </row>
    <row r="18" spans="1:16" ht="15.75" customHeight="1">
      <c r="A18" s="107"/>
      <c r="B18" s="506"/>
      <c r="C18" s="506" t="s">
        <v>446</v>
      </c>
      <c r="D18" s="108"/>
      <c r="E18" s="626">
        <v>1237629000</v>
      </c>
      <c r="F18" s="626">
        <v>1223929606</v>
      </c>
      <c r="G18" s="627" t="s">
        <v>105</v>
      </c>
      <c r="H18" s="626">
        <v>13699394</v>
      </c>
      <c r="I18" s="110"/>
      <c r="J18" s="111"/>
      <c r="K18" s="105"/>
      <c r="L18" s="105"/>
      <c r="M18" s="105"/>
      <c r="N18" s="111"/>
      <c r="O18" s="111"/>
      <c r="P18" s="111"/>
    </row>
    <row r="19" spans="1:16" ht="15.75" customHeight="1">
      <c r="A19" s="107"/>
      <c r="B19" s="506"/>
      <c r="C19" s="506" t="s">
        <v>441</v>
      </c>
      <c r="D19" s="108"/>
      <c r="E19" s="626">
        <v>105347000</v>
      </c>
      <c r="F19" s="626">
        <v>103832116</v>
      </c>
      <c r="G19" s="627" t="s">
        <v>105</v>
      </c>
      <c r="H19" s="626">
        <v>1514884</v>
      </c>
      <c r="I19" s="110"/>
      <c r="J19" s="111"/>
      <c r="K19" s="105"/>
      <c r="L19" s="105"/>
      <c r="M19" s="105"/>
      <c r="N19" s="111"/>
      <c r="O19" s="111"/>
      <c r="P19" s="111"/>
    </row>
    <row r="20" spans="1:16" ht="15.75" customHeight="1">
      <c r="A20" s="107"/>
      <c r="B20" s="506"/>
      <c r="C20" s="506" t="s">
        <v>447</v>
      </c>
      <c r="D20" s="108"/>
      <c r="E20" s="626">
        <v>165579000</v>
      </c>
      <c r="F20" s="626">
        <v>164015988</v>
      </c>
      <c r="G20" s="627" t="s">
        <v>105</v>
      </c>
      <c r="H20" s="626">
        <v>1563012</v>
      </c>
      <c r="I20" s="110"/>
      <c r="J20" s="111"/>
      <c r="K20" s="105"/>
      <c r="L20" s="105"/>
      <c r="M20" s="105"/>
      <c r="N20" s="111"/>
      <c r="O20" s="111"/>
      <c r="P20" s="111"/>
    </row>
    <row r="21" spans="1:16" ht="18" customHeight="1">
      <c r="A21" s="107"/>
      <c r="B21" s="622" t="s">
        <v>508</v>
      </c>
      <c r="C21" s="622"/>
      <c r="D21" s="108"/>
      <c r="E21" s="624">
        <v>14403371000</v>
      </c>
      <c r="F21" s="624">
        <v>13703279223</v>
      </c>
      <c r="G21" s="625">
        <v>548062000</v>
      </c>
      <c r="H21" s="624">
        <v>152029777</v>
      </c>
      <c r="I21" s="110"/>
      <c r="J21" s="111"/>
      <c r="K21" s="105"/>
      <c r="L21" s="105"/>
      <c r="M21" s="105"/>
      <c r="N21" s="111"/>
      <c r="O21" s="111"/>
      <c r="P21" s="111"/>
    </row>
    <row r="22" spans="1:16" ht="15.75" customHeight="1">
      <c r="A22" s="107"/>
      <c r="B22" s="506"/>
      <c r="C22" s="632" t="s">
        <v>515</v>
      </c>
      <c r="D22" s="108"/>
      <c r="E22" s="626">
        <v>14403371000</v>
      </c>
      <c r="F22" s="626">
        <v>13703279223</v>
      </c>
      <c r="G22" s="627">
        <v>548062000</v>
      </c>
      <c r="H22" s="626">
        <v>152029777</v>
      </c>
      <c r="I22" s="110"/>
      <c r="J22" s="111"/>
      <c r="K22" s="105"/>
      <c r="L22" s="105"/>
      <c r="M22" s="105"/>
      <c r="N22" s="111"/>
      <c r="O22" s="111"/>
      <c r="P22" s="111"/>
    </row>
    <row r="23" spans="1:16" ht="18" customHeight="1">
      <c r="A23" s="107"/>
      <c r="B23" s="692" t="s">
        <v>85</v>
      </c>
      <c r="C23" s="692"/>
      <c r="D23" s="520"/>
      <c r="E23" s="624">
        <v>18237204950</v>
      </c>
      <c r="F23" s="624">
        <v>16602752062</v>
      </c>
      <c r="G23" s="624">
        <v>1528112400</v>
      </c>
      <c r="H23" s="624">
        <v>106340488</v>
      </c>
      <c r="I23" s="110"/>
      <c r="J23" s="111"/>
      <c r="K23" s="105"/>
      <c r="L23" s="105"/>
      <c r="M23" s="105"/>
      <c r="N23" s="111"/>
      <c r="O23" s="111"/>
      <c r="P23" s="111"/>
    </row>
    <row r="24" spans="1:16" ht="15.75" customHeight="1">
      <c r="A24" s="107"/>
      <c r="B24" s="506"/>
      <c r="C24" s="506" t="s">
        <v>442</v>
      </c>
      <c r="D24" s="108"/>
      <c r="E24" s="626">
        <v>2308507000</v>
      </c>
      <c r="F24" s="626">
        <v>2257281700</v>
      </c>
      <c r="G24" s="627">
        <v>17200000</v>
      </c>
      <c r="H24" s="626">
        <v>34025300</v>
      </c>
      <c r="I24" s="110"/>
      <c r="J24" s="111"/>
      <c r="K24" s="105"/>
      <c r="L24" s="105"/>
      <c r="M24" s="105"/>
      <c r="N24" s="111"/>
      <c r="O24" s="111"/>
      <c r="P24" s="111"/>
    </row>
    <row r="25" spans="1:16" ht="15.75" customHeight="1">
      <c r="A25" s="107"/>
      <c r="B25" s="506"/>
      <c r="C25" s="506" t="s">
        <v>443</v>
      </c>
      <c r="D25" s="108"/>
      <c r="E25" s="626">
        <v>1719458950</v>
      </c>
      <c r="F25" s="626">
        <v>1634115112</v>
      </c>
      <c r="G25" s="627">
        <v>54362400</v>
      </c>
      <c r="H25" s="626">
        <v>30981438</v>
      </c>
      <c r="I25" s="110"/>
      <c r="J25" s="111"/>
      <c r="K25" s="105"/>
      <c r="L25" s="105"/>
      <c r="M25" s="105"/>
      <c r="N25" s="111"/>
      <c r="O25" s="111"/>
      <c r="P25" s="111"/>
    </row>
    <row r="26" spans="1:16" ht="15.75" customHeight="1">
      <c r="A26" s="107"/>
      <c r="B26" s="506"/>
      <c r="C26" s="506" t="s">
        <v>436</v>
      </c>
      <c r="D26" s="108"/>
      <c r="E26" s="626">
        <v>3313368000</v>
      </c>
      <c r="F26" s="626">
        <v>3288321999</v>
      </c>
      <c r="G26" s="627">
        <v>11000000</v>
      </c>
      <c r="H26" s="626">
        <v>14046001</v>
      </c>
      <c r="I26" s="110"/>
      <c r="J26" s="111"/>
      <c r="K26" s="105"/>
      <c r="L26" s="105"/>
      <c r="M26" s="105"/>
      <c r="N26" s="111"/>
      <c r="O26" s="111"/>
      <c r="P26" s="111"/>
    </row>
    <row r="27" spans="1:16" ht="15.75" customHeight="1">
      <c r="A27" s="107"/>
      <c r="B27" s="506"/>
      <c r="C27" s="506" t="s">
        <v>296</v>
      </c>
      <c r="D27" s="108"/>
      <c r="E27" s="626">
        <v>10895871000</v>
      </c>
      <c r="F27" s="626">
        <v>9423033251</v>
      </c>
      <c r="G27" s="626">
        <v>1445550000</v>
      </c>
      <c r="H27" s="626">
        <v>27287749</v>
      </c>
      <c r="I27" s="110"/>
      <c r="J27" s="111"/>
      <c r="K27" s="105"/>
      <c r="L27" s="105"/>
      <c r="M27" s="105"/>
      <c r="N27" s="111"/>
      <c r="O27" s="111"/>
      <c r="P27" s="111"/>
    </row>
    <row r="28" spans="1:16" ht="18" customHeight="1">
      <c r="A28" s="107"/>
      <c r="B28" s="692" t="s">
        <v>339</v>
      </c>
      <c r="C28" s="692"/>
      <c r="D28" s="520"/>
      <c r="E28" s="624">
        <v>173354896000</v>
      </c>
      <c r="F28" s="624">
        <v>164680525996</v>
      </c>
      <c r="G28" s="624">
        <v>962884000</v>
      </c>
      <c r="H28" s="624">
        <v>7711486004</v>
      </c>
      <c r="I28" s="110"/>
      <c r="J28" s="111"/>
      <c r="K28" s="105"/>
      <c r="L28" s="105"/>
      <c r="M28" s="105"/>
      <c r="N28" s="111"/>
      <c r="O28" s="111"/>
      <c r="P28" s="111"/>
    </row>
    <row r="29" spans="1:16" ht="15.75" customHeight="1">
      <c r="A29" s="107"/>
      <c r="B29" s="506"/>
      <c r="C29" s="506" t="s">
        <v>444</v>
      </c>
      <c r="D29" s="108"/>
      <c r="E29" s="626">
        <v>54654811938</v>
      </c>
      <c r="F29" s="626">
        <v>53433633310</v>
      </c>
      <c r="G29" s="626">
        <v>620110000</v>
      </c>
      <c r="H29" s="626">
        <v>601068628</v>
      </c>
      <c r="I29" s="110"/>
      <c r="J29" s="111"/>
      <c r="K29" s="105"/>
      <c r="L29" s="105"/>
      <c r="M29" s="105"/>
      <c r="N29" s="111"/>
      <c r="O29" s="111"/>
      <c r="P29" s="111"/>
    </row>
    <row r="30" spans="1:16" ht="15.75" customHeight="1">
      <c r="A30" s="107"/>
      <c r="B30" s="506"/>
      <c r="C30" s="506" t="s">
        <v>448</v>
      </c>
      <c r="D30" s="108"/>
      <c r="E30" s="626">
        <v>24068544000</v>
      </c>
      <c r="F30" s="626">
        <v>23525349594</v>
      </c>
      <c r="G30" s="626">
        <v>242357000</v>
      </c>
      <c r="H30" s="626">
        <v>300837406</v>
      </c>
      <c r="I30" s="110"/>
      <c r="J30" s="111"/>
      <c r="K30" s="105"/>
      <c r="L30" s="105"/>
      <c r="M30" s="105"/>
      <c r="N30" s="111"/>
      <c r="O30" s="111"/>
      <c r="P30" s="111"/>
    </row>
    <row r="31" spans="1:16" ht="15.75" customHeight="1">
      <c r="A31" s="107"/>
      <c r="B31" s="506"/>
      <c r="C31" s="506" t="s">
        <v>449</v>
      </c>
      <c r="D31" s="108"/>
      <c r="E31" s="626">
        <v>1341271000</v>
      </c>
      <c r="F31" s="626">
        <v>1269381793</v>
      </c>
      <c r="G31" s="627" t="s">
        <v>105</v>
      </c>
      <c r="H31" s="626">
        <v>71889207</v>
      </c>
      <c r="I31" s="110"/>
      <c r="J31" s="111"/>
      <c r="K31" s="105"/>
      <c r="L31" s="105"/>
      <c r="M31" s="105"/>
      <c r="N31" s="111"/>
      <c r="O31" s="111"/>
      <c r="P31" s="111"/>
    </row>
    <row r="32" spans="1:16" ht="15.75" customHeight="1">
      <c r="A32" s="107"/>
      <c r="B32" s="506"/>
      <c r="C32" s="506" t="s">
        <v>450</v>
      </c>
      <c r="D32" s="108"/>
      <c r="E32" s="626">
        <v>52364000</v>
      </c>
      <c r="F32" s="626">
        <v>50234281</v>
      </c>
      <c r="G32" s="627" t="s">
        <v>105</v>
      </c>
      <c r="H32" s="626">
        <v>2129719</v>
      </c>
      <c r="I32" s="110"/>
      <c r="J32" s="111"/>
      <c r="K32" s="105"/>
      <c r="L32" s="105"/>
      <c r="M32" s="105"/>
      <c r="N32" s="111"/>
      <c r="O32" s="111"/>
      <c r="P32" s="111"/>
    </row>
    <row r="33" spans="1:16" ht="15.75" customHeight="1">
      <c r="A33" s="107"/>
      <c r="B33" s="506"/>
      <c r="C33" s="506" t="s">
        <v>451</v>
      </c>
      <c r="D33" s="108"/>
      <c r="E33" s="626">
        <v>84918402000</v>
      </c>
      <c r="F33" s="626">
        <v>78462955465</v>
      </c>
      <c r="G33" s="627">
        <v>10000000</v>
      </c>
      <c r="H33" s="626">
        <v>6445446535</v>
      </c>
      <c r="I33" s="110"/>
      <c r="J33" s="111"/>
      <c r="K33" s="105"/>
      <c r="L33" s="105"/>
      <c r="M33" s="105"/>
      <c r="N33" s="111"/>
      <c r="O33" s="111"/>
      <c r="P33" s="111"/>
    </row>
    <row r="34" spans="1:16" ht="19.5" customHeight="1">
      <c r="A34" s="107"/>
      <c r="B34" s="506"/>
      <c r="C34" s="506" t="s">
        <v>297</v>
      </c>
      <c r="D34" s="108"/>
      <c r="E34" s="626">
        <v>1037745000</v>
      </c>
      <c r="F34" s="626">
        <v>936288643</v>
      </c>
      <c r="G34" s="627">
        <v>90417000</v>
      </c>
      <c r="H34" s="626">
        <v>11039357</v>
      </c>
      <c r="I34" s="110"/>
      <c r="J34" s="111"/>
      <c r="K34" s="105"/>
      <c r="L34" s="105"/>
      <c r="M34" s="105"/>
      <c r="N34" s="111"/>
      <c r="O34" s="111"/>
      <c r="P34" s="111"/>
    </row>
    <row r="35" spans="1:16" ht="15.75" customHeight="1">
      <c r="A35" s="107"/>
      <c r="B35" s="506"/>
      <c r="C35" s="506" t="s">
        <v>376</v>
      </c>
      <c r="D35" s="108"/>
      <c r="E35" s="626">
        <v>1201589062</v>
      </c>
      <c r="F35" s="626">
        <v>1197807987</v>
      </c>
      <c r="G35" s="627" t="s">
        <v>105</v>
      </c>
      <c r="H35" s="626">
        <v>3781075</v>
      </c>
      <c r="I35" s="110"/>
      <c r="J35" s="111"/>
      <c r="K35" s="105"/>
      <c r="L35" s="105"/>
      <c r="M35" s="105"/>
      <c r="N35" s="111"/>
      <c r="O35" s="111"/>
      <c r="P35" s="111"/>
    </row>
    <row r="36" spans="1:16" ht="15.75" customHeight="1">
      <c r="A36" s="107"/>
      <c r="B36" s="506"/>
      <c r="C36" s="506" t="s">
        <v>452</v>
      </c>
      <c r="D36" s="108"/>
      <c r="E36" s="626">
        <v>6080169000</v>
      </c>
      <c r="F36" s="626">
        <v>5804874923</v>
      </c>
      <c r="G36" s="627" t="s">
        <v>105</v>
      </c>
      <c r="H36" s="626">
        <v>275294077</v>
      </c>
      <c r="I36" s="110"/>
      <c r="J36" s="111"/>
      <c r="K36" s="105"/>
      <c r="L36" s="105"/>
      <c r="M36" s="105"/>
      <c r="N36" s="111"/>
      <c r="O36" s="111"/>
      <c r="P36" s="111"/>
    </row>
    <row r="37" spans="1:16" s="106" customFormat="1" ht="18" customHeight="1">
      <c r="A37" s="519"/>
      <c r="B37" s="692" t="s">
        <v>298</v>
      </c>
      <c r="C37" s="692"/>
      <c r="D37" s="520"/>
      <c r="E37" s="624">
        <v>55814036400</v>
      </c>
      <c r="F37" s="624">
        <v>49922606569</v>
      </c>
      <c r="G37" s="624">
        <v>3543100957</v>
      </c>
      <c r="H37" s="624">
        <v>2348328874</v>
      </c>
      <c r="I37" s="521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506"/>
      <c r="C38" s="506" t="s">
        <v>453</v>
      </c>
      <c r="D38" s="108"/>
      <c r="E38" s="626">
        <v>5529313400</v>
      </c>
      <c r="F38" s="626">
        <v>5488963051</v>
      </c>
      <c r="G38" s="627" t="s">
        <v>105</v>
      </c>
      <c r="H38" s="626">
        <v>40350349</v>
      </c>
      <c r="I38" s="110"/>
      <c r="J38" s="111"/>
      <c r="K38" s="105"/>
      <c r="L38" s="105"/>
      <c r="M38" s="105"/>
      <c r="N38" s="111"/>
      <c r="O38" s="111"/>
      <c r="P38" s="111"/>
    </row>
    <row r="39" spans="1:16" ht="15.75" customHeight="1">
      <c r="A39" s="107"/>
      <c r="B39" s="506"/>
      <c r="C39" s="506" t="s">
        <v>437</v>
      </c>
      <c r="D39" s="108"/>
      <c r="E39" s="626">
        <v>35950462000</v>
      </c>
      <c r="F39" s="626">
        <v>35205243341</v>
      </c>
      <c r="G39" s="627">
        <v>651282000</v>
      </c>
      <c r="H39" s="626">
        <v>93936659</v>
      </c>
      <c r="I39" s="110"/>
      <c r="J39" s="111"/>
      <c r="K39" s="105"/>
      <c r="L39" s="105"/>
      <c r="M39" s="105"/>
      <c r="N39" s="111"/>
      <c r="O39" s="111"/>
      <c r="P39" s="111"/>
    </row>
    <row r="40" spans="1:16" ht="15.75" customHeight="1">
      <c r="A40" s="107"/>
      <c r="B40" s="506"/>
      <c r="C40" s="506" t="s">
        <v>454</v>
      </c>
      <c r="D40" s="108"/>
      <c r="E40" s="626">
        <v>13077068000</v>
      </c>
      <c r="F40" s="626">
        <v>8033019488</v>
      </c>
      <c r="G40" s="627">
        <v>2891818957</v>
      </c>
      <c r="H40" s="626">
        <v>2152229555</v>
      </c>
      <c r="I40" s="110"/>
      <c r="J40" s="111"/>
      <c r="K40" s="105"/>
      <c r="L40" s="105"/>
      <c r="M40" s="105"/>
      <c r="N40" s="111"/>
      <c r="O40" s="111"/>
      <c r="P40" s="111"/>
    </row>
    <row r="41" spans="1:16" ht="15.75" customHeight="1">
      <c r="A41" s="107"/>
      <c r="B41" s="506"/>
      <c r="C41" s="506" t="s">
        <v>299</v>
      </c>
      <c r="D41" s="108"/>
      <c r="E41" s="626">
        <v>389736000</v>
      </c>
      <c r="F41" s="626">
        <v>380759174</v>
      </c>
      <c r="G41" s="627" t="s">
        <v>105</v>
      </c>
      <c r="H41" s="626">
        <v>8976826</v>
      </c>
      <c r="I41" s="110"/>
      <c r="J41" s="111"/>
      <c r="K41" s="105"/>
      <c r="L41" s="105"/>
      <c r="M41" s="105"/>
      <c r="N41" s="111"/>
      <c r="O41" s="111"/>
      <c r="P41" s="111"/>
    </row>
    <row r="42" spans="1:16" ht="15.75" customHeight="1">
      <c r="A42" s="107"/>
      <c r="B42" s="506"/>
      <c r="C42" s="506" t="s">
        <v>438</v>
      </c>
      <c r="D42" s="108"/>
      <c r="E42" s="626">
        <v>801247000</v>
      </c>
      <c r="F42" s="626">
        <v>750187938</v>
      </c>
      <c r="G42" s="627" t="s">
        <v>105</v>
      </c>
      <c r="H42" s="626">
        <v>51059062</v>
      </c>
      <c r="I42" s="110"/>
      <c r="J42" s="111"/>
      <c r="K42" s="105"/>
      <c r="L42" s="105"/>
      <c r="M42" s="105"/>
      <c r="N42" s="111"/>
      <c r="O42" s="111"/>
      <c r="P42" s="111"/>
    </row>
    <row r="43" spans="1:16" ht="15.75" customHeight="1">
      <c r="A43" s="107"/>
      <c r="B43" s="506"/>
      <c r="C43" s="506" t="s">
        <v>445</v>
      </c>
      <c r="D43" s="108"/>
      <c r="E43" s="626">
        <v>66210000</v>
      </c>
      <c r="F43" s="626">
        <v>64433577</v>
      </c>
      <c r="G43" s="627" t="s">
        <v>105</v>
      </c>
      <c r="H43" s="626">
        <v>1776423</v>
      </c>
      <c r="I43" s="110"/>
      <c r="J43" s="111"/>
      <c r="K43" s="105"/>
      <c r="L43" s="105"/>
      <c r="M43" s="105"/>
      <c r="N43" s="111"/>
      <c r="O43" s="111"/>
      <c r="P43" s="111"/>
    </row>
    <row r="44" spans="1:16" s="106" customFormat="1" ht="18" customHeight="1">
      <c r="A44" s="519"/>
      <c r="B44" s="692" t="s">
        <v>86</v>
      </c>
      <c r="C44" s="692"/>
      <c r="D44" s="520"/>
      <c r="E44" s="624">
        <v>30499217700</v>
      </c>
      <c r="F44" s="624">
        <v>22157314300</v>
      </c>
      <c r="G44" s="624">
        <v>6852288600</v>
      </c>
      <c r="H44" s="624">
        <v>1489614800</v>
      </c>
      <c r="I44" s="521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506"/>
      <c r="C45" s="506" t="s">
        <v>455</v>
      </c>
      <c r="D45" s="108"/>
      <c r="E45" s="626">
        <v>6374364567</v>
      </c>
      <c r="F45" s="626">
        <v>5011136150</v>
      </c>
      <c r="G45" s="627">
        <v>550672000</v>
      </c>
      <c r="H45" s="626">
        <v>812556417</v>
      </c>
      <c r="I45" s="110"/>
      <c r="J45" s="111"/>
      <c r="K45" s="105"/>
      <c r="L45" s="105"/>
      <c r="M45" s="105"/>
      <c r="N45" s="111"/>
      <c r="O45" s="111"/>
      <c r="P45" s="111"/>
    </row>
    <row r="46" spans="1:16" ht="15.75" customHeight="1">
      <c r="A46" s="107"/>
      <c r="B46" s="506"/>
      <c r="C46" s="506" t="s">
        <v>439</v>
      </c>
      <c r="D46" s="108"/>
      <c r="E46" s="626">
        <v>3463472000</v>
      </c>
      <c r="F46" s="626">
        <v>2446598366</v>
      </c>
      <c r="G46" s="627">
        <v>427189000</v>
      </c>
      <c r="H46" s="626">
        <v>589684634</v>
      </c>
      <c r="I46" s="110"/>
      <c r="J46" s="111"/>
      <c r="K46" s="105"/>
      <c r="L46" s="105"/>
      <c r="M46" s="105"/>
      <c r="N46" s="111"/>
      <c r="O46" s="111"/>
      <c r="P46" s="111"/>
    </row>
    <row r="47" spans="1:16" ht="15.75" customHeight="1">
      <c r="A47" s="107"/>
      <c r="B47" s="506"/>
      <c r="C47" s="506" t="s">
        <v>456</v>
      </c>
      <c r="D47" s="108"/>
      <c r="E47" s="626">
        <v>19502760333</v>
      </c>
      <c r="F47" s="626">
        <v>13689052920</v>
      </c>
      <c r="G47" s="626">
        <v>5739013600</v>
      </c>
      <c r="H47" s="626">
        <v>74693813</v>
      </c>
      <c r="I47" s="110"/>
      <c r="J47" s="111"/>
      <c r="K47" s="105"/>
      <c r="L47" s="105"/>
      <c r="M47" s="105"/>
      <c r="N47" s="111"/>
      <c r="O47" s="111"/>
      <c r="P47" s="111"/>
    </row>
    <row r="48" spans="1:16" ht="15.75" customHeight="1">
      <c r="A48" s="107"/>
      <c r="B48" s="506"/>
      <c r="C48" s="506" t="s">
        <v>457</v>
      </c>
      <c r="D48" s="108"/>
      <c r="E48" s="626">
        <v>1158620800</v>
      </c>
      <c r="F48" s="626">
        <v>1010526864</v>
      </c>
      <c r="G48" s="627">
        <v>135414000</v>
      </c>
      <c r="H48" s="626">
        <v>12679936</v>
      </c>
      <c r="I48" s="110"/>
      <c r="J48" s="111"/>
      <c r="K48" s="105"/>
      <c r="L48" s="105"/>
      <c r="M48" s="105"/>
      <c r="N48" s="111"/>
      <c r="O48" s="111"/>
      <c r="P48" s="111"/>
    </row>
    <row r="49" spans="1:16" ht="3.95" customHeight="1">
      <c r="A49" s="112"/>
      <c r="B49" s="112"/>
      <c r="C49" s="112"/>
      <c r="D49" s="113"/>
      <c r="E49" s="114"/>
      <c r="F49" s="114"/>
      <c r="G49" s="114"/>
      <c r="H49" s="114"/>
      <c r="I49" s="114"/>
      <c r="J49" s="111"/>
      <c r="K49" s="105"/>
      <c r="L49" s="105"/>
      <c r="M49" s="105"/>
      <c r="N49" s="111"/>
      <c r="O49" s="111"/>
      <c r="P49" s="111"/>
    </row>
    <row r="50" spans="1:16" ht="15.95" customHeight="1">
      <c r="B50" s="116" t="s">
        <v>240</v>
      </c>
      <c r="J50" s="111"/>
      <c r="K50" s="105"/>
      <c r="L50" s="105"/>
      <c r="M50" s="105"/>
      <c r="N50" s="111"/>
      <c r="O50" s="111"/>
      <c r="P50" s="111"/>
    </row>
    <row r="51" spans="1:16" s="119" customFormat="1" ht="24" customHeight="1">
      <c r="A51" s="117"/>
      <c r="B51" s="118" t="s">
        <v>543</v>
      </c>
      <c r="D51" s="120"/>
      <c r="F51" s="121"/>
      <c r="K51" s="105"/>
      <c r="L51" s="105"/>
      <c r="M51" s="105"/>
    </row>
    <row r="52" spans="1:16" ht="8.1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293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78</v>
      </c>
      <c r="F54" s="98" t="s">
        <v>79</v>
      </c>
      <c r="G54" s="98" t="s">
        <v>80</v>
      </c>
      <c r="H54" s="99" t="s">
        <v>81</v>
      </c>
      <c r="I54" s="100"/>
      <c r="K54" s="105"/>
      <c r="L54" s="105"/>
      <c r="M54" s="105"/>
    </row>
    <row r="55" spans="1:16" s="106" customFormat="1" ht="18" customHeight="1">
      <c r="A55" s="519"/>
      <c r="B55" s="692" t="s">
        <v>300</v>
      </c>
      <c r="C55" s="692"/>
      <c r="D55" s="520"/>
      <c r="E55" s="624">
        <v>123823757163</v>
      </c>
      <c r="F55" s="624">
        <v>86513338258</v>
      </c>
      <c r="G55" s="624">
        <v>36884437900</v>
      </c>
      <c r="H55" s="624">
        <v>425981005</v>
      </c>
      <c r="I55" s="521"/>
      <c r="K55" s="105"/>
      <c r="L55" s="105"/>
      <c r="M55" s="105"/>
    </row>
    <row r="56" spans="1:16" ht="15.75" customHeight="1">
      <c r="A56" s="107"/>
      <c r="B56" s="506"/>
      <c r="C56" s="506" t="s">
        <v>301</v>
      </c>
      <c r="D56" s="108"/>
      <c r="E56" s="626">
        <v>4829142000</v>
      </c>
      <c r="F56" s="626">
        <v>4702783353</v>
      </c>
      <c r="G56" s="627">
        <v>44684800</v>
      </c>
      <c r="H56" s="626">
        <v>81673847</v>
      </c>
      <c r="I56" s="110"/>
      <c r="K56" s="105"/>
      <c r="L56" s="105"/>
      <c r="M56" s="105"/>
    </row>
    <row r="57" spans="1:16" ht="15.75" customHeight="1">
      <c r="A57" s="107"/>
      <c r="B57" s="506"/>
      <c r="C57" s="506" t="s">
        <v>458</v>
      </c>
      <c r="D57" s="108"/>
      <c r="E57" s="626">
        <v>69936495813</v>
      </c>
      <c r="F57" s="626">
        <v>48025729167</v>
      </c>
      <c r="G57" s="626">
        <v>21620772700</v>
      </c>
      <c r="H57" s="626">
        <v>289993946</v>
      </c>
      <c r="I57" s="110"/>
      <c r="K57" s="105"/>
      <c r="L57" s="105"/>
      <c r="M57" s="105"/>
    </row>
    <row r="58" spans="1:16" ht="15.75" customHeight="1">
      <c r="A58" s="107"/>
      <c r="B58" s="506"/>
      <c r="C58" s="506" t="s">
        <v>459</v>
      </c>
      <c r="D58" s="108"/>
      <c r="E58" s="626">
        <v>23360771000</v>
      </c>
      <c r="F58" s="626">
        <v>15599795741</v>
      </c>
      <c r="G58" s="626">
        <v>7742219000</v>
      </c>
      <c r="H58" s="626">
        <v>18756259</v>
      </c>
      <c r="I58" s="110"/>
      <c r="K58" s="105"/>
      <c r="L58" s="105"/>
      <c r="M58" s="105"/>
    </row>
    <row r="59" spans="1:16" ht="15.75" customHeight="1">
      <c r="A59" s="107"/>
      <c r="B59" s="506"/>
      <c r="C59" s="506" t="s">
        <v>460</v>
      </c>
      <c r="D59" s="108"/>
      <c r="E59" s="626">
        <v>248428000</v>
      </c>
      <c r="F59" s="626">
        <v>247074258</v>
      </c>
      <c r="G59" s="626" t="s">
        <v>105</v>
      </c>
      <c r="H59" s="626">
        <v>1353742</v>
      </c>
      <c r="I59" s="110"/>
      <c r="K59" s="105"/>
      <c r="L59" s="105"/>
      <c r="M59" s="105"/>
    </row>
    <row r="60" spans="1:16" ht="15.75" customHeight="1">
      <c r="A60" s="107"/>
      <c r="B60" s="506"/>
      <c r="C60" s="506" t="s">
        <v>461</v>
      </c>
      <c r="D60" s="108"/>
      <c r="E60" s="626">
        <v>8251272000</v>
      </c>
      <c r="F60" s="626">
        <v>4904514795</v>
      </c>
      <c r="G60" s="626">
        <v>3344052600</v>
      </c>
      <c r="H60" s="626">
        <v>2704605</v>
      </c>
      <c r="I60" s="110"/>
      <c r="K60" s="105"/>
      <c r="L60" s="105"/>
      <c r="M60" s="105"/>
    </row>
    <row r="61" spans="1:16" ht="19.5" customHeight="1">
      <c r="A61" s="107"/>
      <c r="B61" s="506"/>
      <c r="C61" s="506" t="s">
        <v>462</v>
      </c>
      <c r="D61" s="108"/>
      <c r="E61" s="626">
        <v>6309697000</v>
      </c>
      <c r="F61" s="626">
        <v>3393785969</v>
      </c>
      <c r="G61" s="626">
        <v>2910052000</v>
      </c>
      <c r="H61" s="626">
        <v>5859031</v>
      </c>
      <c r="I61" s="110"/>
      <c r="K61" s="105"/>
      <c r="L61" s="105"/>
      <c r="M61" s="105"/>
    </row>
    <row r="62" spans="1:16" ht="13.5" customHeight="1">
      <c r="A62" s="107"/>
      <c r="B62" s="506"/>
      <c r="C62" s="506" t="s">
        <v>463</v>
      </c>
      <c r="D62" s="108"/>
      <c r="E62" s="626">
        <v>8099568000</v>
      </c>
      <c r="F62" s="626">
        <v>7198754319</v>
      </c>
      <c r="G62" s="626">
        <v>899270200</v>
      </c>
      <c r="H62" s="626">
        <v>1543481</v>
      </c>
      <c r="I62" s="110"/>
      <c r="K62" s="105"/>
      <c r="L62" s="105"/>
      <c r="M62" s="105"/>
    </row>
    <row r="63" spans="1:16" ht="13.5" customHeight="1">
      <c r="A63" s="107"/>
      <c r="B63" s="506"/>
      <c r="C63" s="506" t="s">
        <v>464</v>
      </c>
      <c r="D63" s="108"/>
      <c r="E63" s="626">
        <v>1063895700</v>
      </c>
      <c r="F63" s="626">
        <v>913277848</v>
      </c>
      <c r="G63" s="626">
        <v>141278200</v>
      </c>
      <c r="H63" s="626">
        <v>9339652</v>
      </c>
      <c r="I63" s="110"/>
      <c r="K63" s="105"/>
      <c r="L63" s="105"/>
      <c r="M63" s="105"/>
    </row>
    <row r="64" spans="1:16" ht="13.5" customHeight="1">
      <c r="A64" s="107"/>
      <c r="B64" s="506"/>
      <c r="C64" s="506" t="s">
        <v>465</v>
      </c>
      <c r="D64" s="108"/>
      <c r="E64" s="626">
        <v>1724487650</v>
      </c>
      <c r="F64" s="626">
        <v>1527622808</v>
      </c>
      <c r="G64" s="626">
        <v>182108400</v>
      </c>
      <c r="H64" s="626">
        <v>14756442</v>
      </c>
      <c r="I64" s="110"/>
      <c r="K64" s="105"/>
      <c r="L64" s="105"/>
      <c r="M64" s="105"/>
    </row>
    <row r="65" spans="1:13" s="106" customFormat="1" ht="18" customHeight="1">
      <c r="A65" s="519"/>
      <c r="B65" s="692" t="s">
        <v>466</v>
      </c>
      <c r="C65" s="692"/>
      <c r="D65" s="520"/>
      <c r="E65" s="624">
        <v>30426497251</v>
      </c>
      <c r="F65" s="624">
        <v>30134018566</v>
      </c>
      <c r="G65" s="624">
        <v>120965000</v>
      </c>
      <c r="H65" s="624">
        <v>171513685</v>
      </c>
      <c r="I65" s="521"/>
      <c r="K65" s="105"/>
      <c r="L65" s="105"/>
      <c r="M65" s="105"/>
    </row>
    <row r="66" spans="1:13" ht="15.75" customHeight="1">
      <c r="A66" s="107"/>
      <c r="B66" s="506"/>
      <c r="C66" s="506" t="s">
        <v>467</v>
      </c>
      <c r="D66" s="108"/>
      <c r="E66" s="626">
        <v>27813292251</v>
      </c>
      <c r="F66" s="626">
        <v>27597156600</v>
      </c>
      <c r="G66" s="626">
        <v>89853000</v>
      </c>
      <c r="H66" s="626">
        <v>126282651</v>
      </c>
      <c r="I66" s="110"/>
      <c r="K66" s="105"/>
      <c r="L66" s="105"/>
      <c r="M66" s="105"/>
    </row>
    <row r="67" spans="1:13" ht="15.75" customHeight="1">
      <c r="A67" s="107"/>
      <c r="B67" s="506"/>
      <c r="C67" s="506" t="s">
        <v>468</v>
      </c>
      <c r="D67" s="108"/>
      <c r="E67" s="626">
        <v>2613205000</v>
      </c>
      <c r="F67" s="626">
        <v>2536861966</v>
      </c>
      <c r="G67" s="626">
        <v>31112000</v>
      </c>
      <c r="H67" s="626">
        <v>45231034</v>
      </c>
      <c r="I67" s="110"/>
      <c r="K67" s="105"/>
      <c r="L67" s="105"/>
      <c r="M67" s="105"/>
    </row>
    <row r="68" spans="1:13" s="106" customFormat="1" ht="18" customHeight="1">
      <c r="A68" s="519"/>
      <c r="B68" s="692" t="s">
        <v>87</v>
      </c>
      <c r="C68" s="692"/>
      <c r="D68" s="520"/>
      <c r="E68" s="624">
        <v>129007726000</v>
      </c>
      <c r="F68" s="624">
        <v>127174889047</v>
      </c>
      <c r="G68" s="624">
        <v>995049000</v>
      </c>
      <c r="H68" s="624">
        <v>837787953</v>
      </c>
      <c r="I68" s="521"/>
      <c r="K68" s="105"/>
      <c r="L68" s="105"/>
      <c r="M68" s="105"/>
    </row>
    <row r="69" spans="1:13" ht="16.5" customHeight="1">
      <c r="A69" s="107"/>
      <c r="B69" s="506"/>
      <c r="C69" s="506" t="s">
        <v>469</v>
      </c>
      <c r="D69" s="108"/>
      <c r="E69" s="626">
        <v>14738168000</v>
      </c>
      <c r="F69" s="626">
        <v>14507508892</v>
      </c>
      <c r="G69" s="626" t="s">
        <v>105</v>
      </c>
      <c r="H69" s="626">
        <v>230659108</v>
      </c>
      <c r="I69" s="110"/>
      <c r="K69" s="105"/>
      <c r="L69" s="105"/>
      <c r="M69" s="105"/>
    </row>
    <row r="70" spans="1:13" ht="16.5" customHeight="1">
      <c r="A70" s="107"/>
      <c r="B70" s="506"/>
      <c r="C70" s="506" t="s">
        <v>470</v>
      </c>
      <c r="D70" s="108"/>
      <c r="E70" s="626">
        <v>43257664000</v>
      </c>
      <c r="F70" s="626">
        <v>43166969610</v>
      </c>
      <c r="G70" s="626" t="s">
        <v>105</v>
      </c>
      <c r="H70" s="626">
        <v>90694390</v>
      </c>
      <c r="I70" s="110"/>
      <c r="K70" s="105"/>
      <c r="L70" s="105"/>
      <c r="M70" s="105"/>
    </row>
    <row r="71" spans="1:13" ht="16.5" customHeight="1">
      <c r="A71" s="107"/>
      <c r="B71" s="506"/>
      <c r="C71" s="506" t="s">
        <v>471</v>
      </c>
      <c r="D71" s="108"/>
      <c r="E71" s="626">
        <v>24489448000</v>
      </c>
      <c r="F71" s="626">
        <v>24409205225</v>
      </c>
      <c r="G71" s="626" t="s">
        <v>105</v>
      </c>
      <c r="H71" s="626">
        <v>80242775</v>
      </c>
      <c r="I71" s="110"/>
      <c r="K71" s="105"/>
      <c r="L71" s="105"/>
      <c r="M71" s="105"/>
    </row>
    <row r="72" spans="1:13" ht="16.5" customHeight="1">
      <c r="A72" s="107"/>
      <c r="B72" s="506"/>
      <c r="C72" s="506" t="s">
        <v>472</v>
      </c>
      <c r="D72" s="108"/>
      <c r="E72" s="626">
        <v>27989753000</v>
      </c>
      <c r="F72" s="626">
        <v>27622336035</v>
      </c>
      <c r="G72" s="626">
        <v>222120000</v>
      </c>
      <c r="H72" s="626">
        <v>145296965</v>
      </c>
      <c r="I72" s="110"/>
      <c r="K72" s="105"/>
      <c r="L72" s="105"/>
      <c r="M72" s="105"/>
    </row>
    <row r="73" spans="1:13" ht="16.5" customHeight="1">
      <c r="A73" s="107"/>
      <c r="B73" s="506"/>
      <c r="C73" s="506" t="s">
        <v>302</v>
      </c>
      <c r="D73" s="108"/>
      <c r="E73" s="626">
        <v>14199816000</v>
      </c>
      <c r="F73" s="626">
        <v>13351618212</v>
      </c>
      <c r="G73" s="626">
        <v>608091000</v>
      </c>
      <c r="H73" s="626">
        <v>240106788</v>
      </c>
      <c r="I73" s="110"/>
      <c r="K73" s="105"/>
      <c r="L73" s="105"/>
      <c r="M73" s="105"/>
    </row>
    <row r="74" spans="1:13" ht="19.5" customHeight="1">
      <c r="A74" s="107"/>
      <c r="B74" s="506"/>
      <c r="C74" s="506" t="s">
        <v>473</v>
      </c>
      <c r="D74" s="108"/>
      <c r="E74" s="626">
        <v>3263052000</v>
      </c>
      <c r="F74" s="626">
        <v>3260668550</v>
      </c>
      <c r="G74" s="626" t="s">
        <v>105</v>
      </c>
      <c r="H74" s="626">
        <v>2383450</v>
      </c>
      <c r="I74" s="110"/>
      <c r="K74" s="105"/>
      <c r="L74" s="105"/>
      <c r="M74" s="105"/>
    </row>
    <row r="75" spans="1:13" ht="16.5" customHeight="1">
      <c r="A75" s="107"/>
      <c r="B75" s="506"/>
      <c r="C75" s="506" t="s">
        <v>474</v>
      </c>
      <c r="D75" s="108"/>
      <c r="E75" s="626">
        <v>488159000</v>
      </c>
      <c r="F75" s="626">
        <v>482064803</v>
      </c>
      <c r="G75" s="626" t="s">
        <v>105</v>
      </c>
      <c r="H75" s="626">
        <v>6094197</v>
      </c>
      <c r="I75" s="110"/>
      <c r="K75" s="105"/>
      <c r="L75" s="105"/>
      <c r="M75" s="105"/>
    </row>
    <row r="76" spans="1:13" ht="16.5" customHeight="1">
      <c r="A76" s="107"/>
      <c r="B76" s="506"/>
      <c r="C76" s="506" t="s">
        <v>475</v>
      </c>
      <c r="D76" s="108"/>
      <c r="E76" s="626">
        <v>581666000</v>
      </c>
      <c r="F76" s="626">
        <v>374517720</v>
      </c>
      <c r="G76" s="626">
        <v>164838000</v>
      </c>
      <c r="H76" s="626">
        <v>42310280</v>
      </c>
      <c r="I76" s="110"/>
      <c r="K76" s="105"/>
      <c r="L76" s="105"/>
      <c r="M76" s="105"/>
    </row>
    <row r="77" spans="1:13" s="106" customFormat="1" ht="18" customHeight="1">
      <c r="A77" s="519"/>
      <c r="B77" s="692" t="s">
        <v>476</v>
      </c>
      <c r="C77" s="692"/>
      <c r="D77" s="520"/>
      <c r="E77" s="624">
        <v>1845609000</v>
      </c>
      <c r="F77" s="624">
        <v>965335971</v>
      </c>
      <c r="G77" s="624">
        <v>849959000</v>
      </c>
      <c r="H77" s="624">
        <v>30314029</v>
      </c>
      <c r="I77" s="521"/>
      <c r="K77" s="105"/>
      <c r="L77" s="105"/>
      <c r="M77" s="105"/>
    </row>
    <row r="78" spans="1:13" ht="15.75" customHeight="1">
      <c r="A78" s="107"/>
      <c r="B78" s="506"/>
      <c r="C78" s="506" t="s">
        <v>477</v>
      </c>
      <c r="D78" s="108"/>
      <c r="E78" s="626">
        <v>39825000</v>
      </c>
      <c r="F78" s="626">
        <v>33438254</v>
      </c>
      <c r="G78" s="626">
        <v>6382000</v>
      </c>
      <c r="H78" s="627">
        <v>4746</v>
      </c>
      <c r="I78" s="110"/>
      <c r="K78" s="105"/>
      <c r="L78" s="105"/>
      <c r="M78" s="105"/>
    </row>
    <row r="79" spans="1:13" ht="15.75" customHeight="1">
      <c r="A79" s="107"/>
      <c r="B79" s="506"/>
      <c r="C79" s="506" t="s">
        <v>478</v>
      </c>
      <c r="D79" s="108"/>
      <c r="E79" s="627">
        <v>107294000</v>
      </c>
      <c r="F79" s="626">
        <v>20664904</v>
      </c>
      <c r="G79" s="626">
        <v>85402000</v>
      </c>
      <c r="H79" s="626">
        <v>1227096</v>
      </c>
      <c r="I79" s="110"/>
      <c r="K79" s="105"/>
      <c r="L79" s="105"/>
      <c r="M79" s="105"/>
    </row>
    <row r="80" spans="1:13" ht="15.75" customHeight="1">
      <c r="A80" s="107"/>
      <c r="B80" s="506"/>
      <c r="C80" s="506" t="s">
        <v>303</v>
      </c>
      <c r="D80" s="108"/>
      <c r="E80" s="626">
        <v>1698490000</v>
      </c>
      <c r="F80" s="626">
        <v>911232813</v>
      </c>
      <c r="G80" s="626">
        <v>758175000</v>
      </c>
      <c r="H80" s="626">
        <v>29082187</v>
      </c>
      <c r="I80" s="110"/>
      <c r="K80" s="105"/>
      <c r="L80" s="105"/>
      <c r="M80" s="105"/>
    </row>
    <row r="81" spans="1:13" s="106" customFormat="1" ht="18" customHeight="1">
      <c r="A81" s="519"/>
      <c r="B81" s="692" t="s">
        <v>88</v>
      </c>
      <c r="C81" s="692"/>
      <c r="D81" s="520"/>
      <c r="E81" s="624">
        <v>82938461000</v>
      </c>
      <c r="F81" s="624">
        <v>82923192938</v>
      </c>
      <c r="G81" s="624" t="s">
        <v>105</v>
      </c>
      <c r="H81" s="624">
        <v>15268062</v>
      </c>
      <c r="I81" s="521"/>
      <c r="K81" s="105"/>
      <c r="L81" s="105"/>
      <c r="M81" s="105"/>
    </row>
    <row r="82" spans="1:13" ht="15.75" customHeight="1">
      <c r="A82" s="107"/>
      <c r="B82" s="506"/>
      <c r="C82" s="506" t="s">
        <v>479</v>
      </c>
      <c r="D82" s="108"/>
      <c r="E82" s="626">
        <v>82938461000</v>
      </c>
      <c r="F82" s="626">
        <v>82923192938</v>
      </c>
      <c r="G82" s="627" t="s">
        <v>105</v>
      </c>
      <c r="H82" s="626">
        <v>15268062</v>
      </c>
      <c r="I82" s="110"/>
      <c r="K82" s="105"/>
      <c r="L82" s="105"/>
      <c r="M82" s="105"/>
    </row>
    <row r="83" spans="1:13" s="106" customFormat="1" ht="18" customHeight="1">
      <c r="A83" s="519"/>
      <c r="B83" s="692" t="s">
        <v>89</v>
      </c>
      <c r="C83" s="692"/>
      <c r="D83" s="520"/>
      <c r="E83" s="624">
        <v>69644575000</v>
      </c>
      <c r="F83" s="624">
        <v>69251646260</v>
      </c>
      <c r="G83" s="624" t="s">
        <v>105</v>
      </c>
      <c r="H83" s="624">
        <v>392928740</v>
      </c>
      <c r="I83" s="521"/>
      <c r="K83" s="105"/>
      <c r="L83" s="105"/>
      <c r="M83" s="105"/>
    </row>
    <row r="84" spans="1:13" ht="15.75" customHeight="1">
      <c r="A84" s="107"/>
      <c r="B84" s="506"/>
      <c r="C84" s="506" t="s">
        <v>304</v>
      </c>
      <c r="D84" s="108"/>
      <c r="E84" s="626">
        <v>69644575000</v>
      </c>
      <c r="F84" s="626">
        <v>69251646260</v>
      </c>
      <c r="G84" s="627" t="s">
        <v>105</v>
      </c>
      <c r="H84" s="626">
        <v>392928740</v>
      </c>
      <c r="I84" s="110"/>
      <c r="K84" s="105"/>
      <c r="L84" s="105"/>
      <c r="M84" s="105"/>
    </row>
    <row r="85" spans="1:13" s="106" customFormat="1" ht="18" customHeight="1">
      <c r="A85" s="519"/>
      <c r="B85" s="693" t="s">
        <v>480</v>
      </c>
      <c r="C85" s="693"/>
      <c r="D85" s="522"/>
      <c r="E85" s="624">
        <v>65732093</v>
      </c>
      <c r="F85" s="624" t="s">
        <v>105</v>
      </c>
      <c r="G85" s="624" t="s">
        <v>105</v>
      </c>
      <c r="H85" s="624">
        <v>65732093</v>
      </c>
      <c r="I85" s="521"/>
      <c r="K85" s="105"/>
      <c r="L85" s="105"/>
      <c r="M85" s="105"/>
    </row>
    <row r="86" spans="1:13" ht="15.75" customHeight="1">
      <c r="A86" s="107"/>
      <c r="B86" s="507"/>
      <c r="C86" s="507" t="s">
        <v>481</v>
      </c>
      <c r="D86" s="122"/>
      <c r="E86" s="626">
        <v>65732093</v>
      </c>
      <c r="F86" s="626" t="s">
        <v>105</v>
      </c>
      <c r="G86" s="627" t="s">
        <v>105</v>
      </c>
      <c r="H86" s="626">
        <v>65732093</v>
      </c>
      <c r="I86" s="110"/>
      <c r="K86" s="105"/>
      <c r="L86" s="105"/>
      <c r="M86" s="105"/>
    </row>
    <row r="87" spans="1:13" ht="3.95" customHeight="1">
      <c r="A87" s="112"/>
      <c r="B87" s="112"/>
      <c r="C87" s="112"/>
      <c r="D87" s="113"/>
      <c r="E87" s="123"/>
      <c r="F87" s="124"/>
      <c r="G87" s="123"/>
      <c r="H87" s="114"/>
      <c r="I87" s="114"/>
      <c r="K87" s="105"/>
      <c r="L87" s="105"/>
    </row>
    <row r="88" spans="1:13" ht="15.95" customHeight="1">
      <c r="B88" s="116" t="s">
        <v>240</v>
      </c>
      <c r="I88" s="111"/>
      <c r="K88" s="105"/>
      <c r="L88" s="105"/>
    </row>
  </sheetData>
  <mergeCells count="14"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  <mergeCell ref="B5:C5"/>
    <mergeCell ref="B6:C6"/>
    <mergeCell ref="B23:C23"/>
    <mergeCell ref="B14:C14"/>
    <mergeCell ref="B81:C81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Q48"/>
  <sheetViews>
    <sheetView view="pageBreakPreview" topLeftCell="A19" zoomScaleNormal="100" zoomScaleSheetLayoutView="100" workbookViewId="0">
      <selection activeCell="H44" sqref="H44:I44"/>
    </sheetView>
  </sheetViews>
  <sheetFormatPr defaultColWidth="14.28515625" defaultRowHeight="12" customHeight="1"/>
  <cols>
    <col min="1" max="1" width="19.7109375" style="559" customWidth="1"/>
    <col min="2" max="2" width="11.28515625" style="562" customWidth="1"/>
    <col min="3" max="3" width="2.5703125" style="562" customWidth="1"/>
    <col min="4" max="4" width="9.5703125" style="562" customWidth="1"/>
    <col min="5" max="5" width="5.85546875" style="562" customWidth="1"/>
    <col min="6" max="6" width="6" style="562" customWidth="1"/>
    <col min="7" max="7" width="12" style="562" customWidth="1"/>
    <col min="8" max="8" width="13" style="562" customWidth="1"/>
    <col min="9" max="9" width="4.5703125" style="562" customWidth="1"/>
    <col min="10" max="10" width="8" style="562" customWidth="1"/>
    <col min="11" max="11" width="4.140625" style="562" customWidth="1"/>
    <col min="12" max="12" width="9.5703125" style="575" customWidth="1"/>
    <col min="13" max="13" width="12.7109375" style="564" customWidth="1"/>
    <col min="14" max="16384" width="14.28515625" style="562"/>
  </cols>
  <sheetData>
    <row r="1" spans="1:17" s="556" customFormat="1" ht="24" customHeight="1">
      <c r="A1" s="551"/>
      <c r="B1" s="552" t="s">
        <v>530</v>
      </c>
      <c r="C1" s="553"/>
      <c r="D1" s="554" t="s">
        <v>340</v>
      </c>
      <c r="E1" s="555"/>
      <c r="L1" s="557"/>
      <c r="M1" s="558"/>
    </row>
    <row r="2" spans="1:17" ht="13.5" customHeight="1">
      <c r="B2" s="560"/>
      <c r="C2" s="560"/>
      <c r="D2" s="561"/>
      <c r="E2" s="561"/>
      <c r="J2" s="563"/>
      <c r="L2" s="562"/>
    </row>
    <row r="3" spans="1:17" ht="12" customHeight="1" thickBot="1">
      <c r="I3" s="720" t="s">
        <v>292</v>
      </c>
      <c r="J3" s="720"/>
      <c r="K3" s="720"/>
      <c r="L3" s="720"/>
    </row>
    <row r="4" spans="1:17" s="563" customFormat="1" ht="12" customHeight="1">
      <c r="A4" s="565"/>
      <c r="B4" s="725" t="s">
        <v>90</v>
      </c>
      <c r="C4" s="726"/>
      <c r="D4" s="566" t="s">
        <v>91</v>
      </c>
      <c r="E4" s="567"/>
      <c r="F4" s="567"/>
      <c r="G4" s="567"/>
      <c r="H4" s="567"/>
      <c r="I4" s="567"/>
      <c r="J4" s="567"/>
      <c r="K4" s="567"/>
      <c r="L4" s="635"/>
      <c r="M4" s="568"/>
    </row>
    <row r="5" spans="1:17" ht="12" customHeight="1">
      <c r="A5" s="569"/>
      <c r="B5" s="727"/>
      <c r="C5" s="728"/>
      <c r="D5" s="721" t="s">
        <v>92</v>
      </c>
      <c r="E5" s="722"/>
      <c r="F5" s="729" t="s">
        <v>237</v>
      </c>
      <c r="G5" s="730"/>
      <c r="H5" s="721" t="s">
        <v>341</v>
      </c>
      <c r="I5" s="721" t="s">
        <v>93</v>
      </c>
      <c r="J5" s="733"/>
      <c r="K5" s="721" t="s">
        <v>236</v>
      </c>
      <c r="L5" s="722"/>
    </row>
    <row r="6" spans="1:17" ht="12" customHeight="1">
      <c r="A6" s="570"/>
      <c r="B6" s="723"/>
      <c r="C6" s="724"/>
      <c r="D6" s="723"/>
      <c r="E6" s="724"/>
      <c r="F6" s="731"/>
      <c r="G6" s="732"/>
      <c r="H6" s="723"/>
      <c r="I6" s="723"/>
      <c r="J6" s="734"/>
      <c r="K6" s="723"/>
      <c r="L6" s="724"/>
      <c r="M6" s="571"/>
    </row>
    <row r="7" spans="1:17" ht="18" customHeight="1">
      <c r="A7" s="663" t="s">
        <v>401</v>
      </c>
      <c r="B7" s="741">
        <v>511088934</v>
      </c>
      <c r="C7" s="696"/>
      <c r="D7" s="696">
        <v>319878803</v>
      </c>
      <c r="E7" s="696"/>
      <c r="F7" s="696">
        <v>165973384</v>
      </c>
      <c r="G7" s="696"/>
      <c r="H7" s="664">
        <v>19406594</v>
      </c>
      <c r="I7" s="696">
        <v>2716932</v>
      </c>
      <c r="J7" s="696"/>
      <c r="K7" s="696">
        <v>131781893</v>
      </c>
      <c r="L7" s="696"/>
      <c r="M7" s="562"/>
    </row>
    <row r="8" spans="1:17" ht="12" customHeight="1">
      <c r="A8" s="665" t="s">
        <v>95</v>
      </c>
      <c r="B8" s="739">
        <v>100</v>
      </c>
      <c r="C8" s="700"/>
      <c r="D8" s="700">
        <v>62.6</v>
      </c>
      <c r="E8" s="700"/>
      <c r="F8" s="700">
        <v>32.5</v>
      </c>
      <c r="G8" s="700"/>
      <c r="H8" s="666">
        <v>3.8</v>
      </c>
      <c r="I8" s="700">
        <v>0.5</v>
      </c>
      <c r="J8" s="700"/>
      <c r="K8" s="700">
        <v>25.8</v>
      </c>
      <c r="L8" s="700"/>
      <c r="M8" s="562"/>
    </row>
    <row r="9" spans="1:17" ht="18" customHeight="1">
      <c r="A9" s="663" t="s">
        <v>431</v>
      </c>
      <c r="B9" s="740">
        <v>519955009</v>
      </c>
      <c r="C9" s="738"/>
      <c r="D9" s="738">
        <v>322274580</v>
      </c>
      <c r="E9" s="738"/>
      <c r="F9" s="738">
        <v>164833079</v>
      </c>
      <c r="G9" s="738"/>
      <c r="H9" s="664">
        <v>20224443</v>
      </c>
      <c r="I9" s="738">
        <v>2371104</v>
      </c>
      <c r="J9" s="738"/>
      <c r="K9" s="738">
        <v>134845954</v>
      </c>
      <c r="L9" s="738"/>
      <c r="M9" s="562"/>
    </row>
    <row r="10" spans="1:17" ht="12" customHeight="1">
      <c r="A10" s="665" t="s">
        <v>95</v>
      </c>
      <c r="B10" s="739">
        <v>100</v>
      </c>
      <c r="C10" s="700"/>
      <c r="D10" s="700">
        <v>62</v>
      </c>
      <c r="E10" s="700"/>
      <c r="F10" s="700">
        <v>31.7</v>
      </c>
      <c r="G10" s="700"/>
      <c r="H10" s="666">
        <v>3.9</v>
      </c>
      <c r="I10" s="700">
        <v>0.5</v>
      </c>
      <c r="J10" s="700"/>
      <c r="K10" s="700">
        <v>25.9</v>
      </c>
      <c r="L10" s="700"/>
      <c r="M10" s="562"/>
    </row>
    <row r="11" spans="1:17" ht="18" customHeight="1">
      <c r="A11" s="663" t="s">
        <v>489</v>
      </c>
      <c r="B11" s="735">
        <v>648685194</v>
      </c>
      <c r="C11" s="736"/>
      <c r="D11" s="737">
        <v>395015070</v>
      </c>
      <c r="E11" s="737"/>
      <c r="F11" s="702">
        <v>164183908</v>
      </c>
      <c r="G11" s="702"/>
      <c r="H11" s="664">
        <v>24699069</v>
      </c>
      <c r="I11" s="738">
        <v>2846666</v>
      </c>
      <c r="J11" s="738"/>
      <c r="K11" s="738">
        <v>203285427</v>
      </c>
      <c r="L11" s="738"/>
      <c r="M11" s="562"/>
    </row>
    <row r="12" spans="1:17" ht="12" customHeight="1">
      <c r="A12" s="665" t="s">
        <v>95</v>
      </c>
      <c r="B12" s="742">
        <v>100</v>
      </c>
      <c r="C12" s="701"/>
      <c r="D12" s="701">
        <v>60.8</v>
      </c>
      <c r="E12" s="701"/>
      <c r="F12" s="701">
        <v>25.3</v>
      </c>
      <c r="G12" s="701"/>
      <c r="H12" s="666">
        <v>3.8</v>
      </c>
      <c r="I12" s="700">
        <v>0.4</v>
      </c>
      <c r="J12" s="700"/>
      <c r="K12" s="700">
        <v>31.3</v>
      </c>
      <c r="L12" s="700"/>
      <c r="M12" s="562"/>
    </row>
    <row r="13" spans="1:17" ht="18" customHeight="1">
      <c r="A13" s="663" t="s">
        <v>534</v>
      </c>
      <c r="B13" s="735">
        <v>731068140</v>
      </c>
      <c r="C13" s="736"/>
      <c r="D13" s="737">
        <v>430580796</v>
      </c>
      <c r="E13" s="737"/>
      <c r="F13" s="702">
        <v>166241785</v>
      </c>
      <c r="G13" s="702"/>
      <c r="H13" s="664">
        <v>30223747</v>
      </c>
      <c r="I13" s="738">
        <v>3714322</v>
      </c>
      <c r="J13" s="738"/>
      <c r="K13" s="738">
        <v>230400942</v>
      </c>
      <c r="L13" s="738"/>
      <c r="M13" s="562"/>
    </row>
    <row r="14" spans="1:17" ht="12" customHeight="1">
      <c r="A14" s="665" t="s">
        <v>95</v>
      </c>
      <c r="B14" s="742">
        <v>100</v>
      </c>
      <c r="C14" s="701"/>
      <c r="D14" s="701">
        <v>58.8</v>
      </c>
      <c r="E14" s="701"/>
      <c r="F14" s="701">
        <v>22.7</v>
      </c>
      <c r="G14" s="701"/>
      <c r="H14" s="666">
        <v>4.0999999999999996</v>
      </c>
      <c r="I14" s="701">
        <v>0.5</v>
      </c>
      <c r="J14" s="701"/>
      <c r="K14" s="701">
        <v>31.5</v>
      </c>
      <c r="L14" s="701"/>
      <c r="M14" s="562"/>
    </row>
    <row r="15" spans="1:17" s="572" customFormat="1" ht="21" customHeight="1">
      <c r="A15" s="667" t="s">
        <v>547</v>
      </c>
      <c r="B15" s="745">
        <v>678985794</v>
      </c>
      <c r="C15" s="746"/>
      <c r="D15" s="747">
        <f>SUM(F15:L15)</f>
        <v>427714453</v>
      </c>
      <c r="E15" s="747"/>
      <c r="F15" s="694">
        <v>165115518</v>
      </c>
      <c r="G15" s="694"/>
      <c r="H15" s="668">
        <v>35764451</v>
      </c>
      <c r="I15" s="748">
        <v>3118618</v>
      </c>
      <c r="J15" s="748"/>
      <c r="K15" s="748">
        <v>223715866</v>
      </c>
      <c r="L15" s="748"/>
    </row>
    <row r="16" spans="1:17" s="572" customFormat="1" ht="12" customHeight="1">
      <c r="A16" s="669" t="s">
        <v>95</v>
      </c>
      <c r="B16" s="749">
        <v>100</v>
      </c>
      <c r="C16" s="695"/>
      <c r="D16" s="695">
        <v>63</v>
      </c>
      <c r="E16" s="695"/>
      <c r="F16" s="695">
        <v>24.3</v>
      </c>
      <c r="G16" s="695"/>
      <c r="H16" s="670">
        <v>5.3</v>
      </c>
      <c r="I16" s="695">
        <v>0.5</v>
      </c>
      <c r="J16" s="695"/>
      <c r="K16" s="695">
        <v>32.9</v>
      </c>
      <c r="L16" s="695"/>
      <c r="M16" s="573"/>
      <c r="N16" s="573"/>
      <c r="O16" s="573"/>
      <c r="P16" s="573"/>
      <c r="Q16" s="573"/>
    </row>
    <row r="17" spans="1:16" ht="3.95" customHeight="1">
      <c r="A17" s="671"/>
      <c r="B17" s="672"/>
      <c r="C17" s="672"/>
      <c r="D17" s="672"/>
      <c r="E17" s="672"/>
      <c r="F17" s="672"/>
      <c r="G17" s="672"/>
      <c r="H17" s="672"/>
      <c r="I17" s="672"/>
      <c r="J17" s="672"/>
      <c r="K17" s="672"/>
      <c r="L17" s="672"/>
    </row>
    <row r="18" spans="1:16" ht="12" customHeight="1" thickBot="1">
      <c r="A18" s="673"/>
      <c r="B18" s="674"/>
      <c r="C18" s="674"/>
      <c r="D18" s="674"/>
      <c r="E18" s="674"/>
      <c r="F18" s="674"/>
      <c r="G18" s="674"/>
      <c r="H18" s="674"/>
      <c r="I18" s="674"/>
      <c r="J18" s="674"/>
      <c r="K18" s="674"/>
      <c r="L18" s="674"/>
    </row>
    <row r="19" spans="1:16" ht="12" customHeight="1">
      <c r="A19" s="675"/>
      <c r="B19" s="686" t="s">
        <v>556</v>
      </c>
      <c r="C19" s="685"/>
      <c r="D19" s="685"/>
      <c r="E19" s="685"/>
      <c r="F19" s="685"/>
      <c r="G19" s="685"/>
      <c r="H19" s="685"/>
      <c r="I19" s="685"/>
      <c r="J19" s="685"/>
      <c r="K19" s="685"/>
      <c r="L19" s="685"/>
      <c r="M19" s="576"/>
    </row>
    <row r="20" spans="1:16" ht="12" customHeight="1">
      <c r="A20" s="676"/>
      <c r="B20" s="743" t="s">
        <v>96</v>
      </c>
      <c r="C20" s="712" t="s">
        <v>342</v>
      </c>
      <c r="D20" s="713"/>
      <c r="E20" s="713"/>
      <c r="F20" s="713"/>
      <c r="G20" s="713"/>
      <c r="H20" s="714"/>
      <c r="I20" s="712" t="s">
        <v>97</v>
      </c>
      <c r="J20" s="713"/>
      <c r="K20" s="713"/>
      <c r="L20" s="713"/>
      <c r="M20" s="562"/>
    </row>
    <row r="21" spans="1:16" ht="12" customHeight="1">
      <c r="A21" s="671"/>
      <c r="B21" s="744"/>
      <c r="C21" s="712" t="s">
        <v>92</v>
      </c>
      <c r="D21" s="714"/>
      <c r="E21" s="712" t="s">
        <v>98</v>
      </c>
      <c r="F21" s="714"/>
      <c r="G21" s="677" t="s">
        <v>99</v>
      </c>
      <c r="H21" s="677" t="s">
        <v>100</v>
      </c>
      <c r="I21" s="712" t="s">
        <v>92</v>
      </c>
      <c r="J21" s="714"/>
      <c r="K21" s="712" t="s">
        <v>98</v>
      </c>
      <c r="L21" s="713"/>
      <c r="M21" s="562"/>
    </row>
    <row r="22" spans="1:16" ht="18" customHeight="1">
      <c r="A22" s="663" t="s">
        <v>401</v>
      </c>
      <c r="B22" s="577">
        <v>76302798</v>
      </c>
      <c r="C22" s="696">
        <v>41988145</v>
      </c>
      <c r="D22" s="696"/>
      <c r="E22" s="696">
        <v>39886968</v>
      </c>
      <c r="F22" s="696"/>
      <c r="G22" s="577">
        <v>1955681</v>
      </c>
      <c r="H22" s="652">
        <v>145496</v>
      </c>
      <c r="I22" s="696">
        <v>30243653</v>
      </c>
      <c r="J22" s="696"/>
      <c r="K22" s="696">
        <v>28494582</v>
      </c>
      <c r="L22" s="696"/>
      <c r="M22" s="562"/>
    </row>
    <row r="23" spans="1:16" ht="12" customHeight="1">
      <c r="A23" s="665" t="s">
        <v>95</v>
      </c>
      <c r="B23" s="579">
        <v>14.9</v>
      </c>
      <c r="C23" s="700">
        <v>8.1999999999999993</v>
      </c>
      <c r="D23" s="700"/>
      <c r="E23" s="700">
        <v>7.8</v>
      </c>
      <c r="F23" s="700"/>
      <c r="G23" s="579">
        <v>0.4</v>
      </c>
      <c r="H23" s="654">
        <v>0</v>
      </c>
      <c r="I23" s="700">
        <v>5.9</v>
      </c>
      <c r="J23" s="700"/>
      <c r="K23" s="700">
        <v>5.6</v>
      </c>
      <c r="L23" s="700"/>
      <c r="M23" s="562"/>
    </row>
    <row r="24" spans="1:16" ht="18" customHeight="1">
      <c r="A24" s="663" t="s">
        <v>431</v>
      </c>
      <c r="B24" s="577">
        <v>92954249</v>
      </c>
      <c r="C24" s="738">
        <v>55690200</v>
      </c>
      <c r="D24" s="738"/>
      <c r="E24" s="738">
        <v>54774161</v>
      </c>
      <c r="F24" s="738"/>
      <c r="G24" s="577">
        <v>597281</v>
      </c>
      <c r="H24" s="577">
        <v>318758</v>
      </c>
      <c r="I24" s="738">
        <v>31717364</v>
      </c>
      <c r="J24" s="738"/>
      <c r="K24" s="738">
        <v>30883783</v>
      </c>
      <c r="L24" s="738"/>
      <c r="M24" s="562"/>
    </row>
    <row r="25" spans="1:16" ht="12" customHeight="1">
      <c r="A25" s="665" t="s">
        <v>95</v>
      </c>
      <c r="B25" s="579">
        <v>17.899999999999999</v>
      </c>
      <c r="C25" s="700">
        <v>10.7</v>
      </c>
      <c r="D25" s="700"/>
      <c r="E25" s="700">
        <v>10.5</v>
      </c>
      <c r="F25" s="700"/>
      <c r="G25" s="579">
        <v>0.1</v>
      </c>
      <c r="H25" s="579">
        <v>0.1</v>
      </c>
      <c r="I25" s="700">
        <v>6.1</v>
      </c>
      <c r="J25" s="700"/>
      <c r="K25" s="700">
        <v>5.9</v>
      </c>
      <c r="L25" s="700"/>
      <c r="M25" s="562"/>
    </row>
    <row r="26" spans="1:16" ht="18" customHeight="1">
      <c r="A26" s="663" t="s">
        <v>489</v>
      </c>
      <c r="B26" s="653">
        <v>106509137</v>
      </c>
      <c r="C26" s="702">
        <v>67440825</v>
      </c>
      <c r="D26" s="702"/>
      <c r="E26" s="702">
        <v>66932732</v>
      </c>
      <c r="F26" s="702"/>
      <c r="G26" s="653">
        <v>53440</v>
      </c>
      <c r="H26" s="653">
        <v>454653</v>
      </c>
      <c r="I26" s="702">
        <v>33029997</v>
      </c>
      <c r="J26" s="702"/>
      <c r="K26" s="702">
        <v>32580966</v>
      </c>
      <c r="L26" s="702"/>
      <c r="M26" s="562"/>
    </row>
    <row r="27" spans="1:16" ht="12" customHeight="1">
      <c r="A27" s="665" t="s">
        <v>95</v>
      </c>
      <c r="B27" s="655">
        <v>16.399999999999999</v>
      </c>
      <c r="C27" s="700">
        <v>10.4</v>
      </c>
      <c r="D27" s="700"/>
      <c r="E27" s="700">
        <v>10.3</v>
      </c>
      <c r="F27" s="700"/>
      <c r="G27" s="655">
        <v>0</v>
      </c>
      <c r="H27" s="655">
        <v>0.1</v>
      </c>
      <c r="I27" s="700">
        <v>5</v>
      </c>
      <c r="J27" s="700"/>
      <c r="K27" s="700">
        <v>5</v>
      </c>
      <c r="L27" s="700"/>
      <c r="M27" s="562"/>
    </row>
    <row r="28" spans="1:16" ht="18" customHeight="1">
      <c r="A28" s="663" t="s">
        <v>534</v>
      </c>
      <c r="B28" s="653">
        <v>120315436</v>
      </c>
      <c r="C28" s="702">
        <v>80616958</v>
      </c>
      <c r="D28" s="702"/>
      <c r="E28" s="702">
        <v>80166846</v>
      </c>
      <c r="F28" s="702"/>
      <c r="G28" s="653">
        <v>204347</v>
      </c>
      <c r="H28" s="653">
        <v>245765</v>
      </c>
      <c r="I28" s="702">
        <v>32977655</v>
      </c>
      <c r="J28" s="702"/>
      <c r="K28" s="702">
        <v>31960197</v>
      </c>
      <c r="L28" s="702"/>
      <c r="M28" s="562"/>
    </row>
    <row r="29" spans="1:16" ht="12" customHeight="1">
      <c r="A29" s="665" t="s">
        <v>95</v>
      </c>
      <c r="B29" s="666">
        <v>16.5</v>
      </c>
      <c r="C29" s="701">
        <v>11</v>
      </c>
      <c r="D29" s="701"/>
      <c r="E29" s="701">
        <v>11</v>
      </c>
      <c r="F29" s="701"/>
      <c r="G29" s="666">
        <v>0</v>
      </c>
      <c r="H29" s="666">
        <v>0</v>
      </c>
      <c r="I29" s="701">
        <v>4.5999999999999996</v>
      </c>
      <c r="J29" s="701"/>
      <c r="K29" s="701">
        <v>4.4000000000000004</v>
      </c>
      <c r="L29" s="701"/>
      <c r="M29" s="581"/>
      <c r="N29" s="581"/>
      <c r="O29" s="582"/>
      <c r="P29" s="582"/>
    </row>
    <row r="30" spans="1:16" ht="21" customHeight="1">
      <c r="A30" s="667" t="s">
        <v>547</v>
      </c>
      <c r="B30" s="656">
        <f>SUM(C30,I30,E45)</f>
        <v>111308737</v>
      </c>
      <c r="C30" s="694">
        <f>SUM(E30:H30)</f>
        <v>69750452</v>
      </c>
      <c r="D30" s="694"/>
      <c r="E30" s="694">
        <v>69140159</v>
      </c>
      <c r="F30" s="694"/>
      <c r="G30" s="656">
        <v>305376</v>
      </c>
      <c r="H30" s="656">
        <v>304917</v>
      </c>
      <c r="I30" s="694">
        <f>SUM(K30,B45,C45)</f>
        <v>35674908</v>
      </c>
      <c r="J30" s="694"/>
      <c r="K30" s="694">
        <v>34177996</v>
      </c>
      <c r="L30" s="694"/>
      <c r="M30" s="583"/>
    </row>
    <row r="31" spans="1:16" ht="12" customHeight="1">
      <c r="A31" s="669" t="s">
        <v>95</v>
      </c>
      <c r="B31" s="670">
        <v>16.399999999999999</v>
      </c>
      <c r="C31" s="695">
        <v>10.3</v>
      </c>
      <c r="D31" s="695"/>
      <c r="E31" s="695">
        <v>10.199999999999999</v>
      </c>
      <c r="F31" s="695"/>
      <c r="G31" s="670">
        <v>0.1</v>
      </c>
      <c r="H31" s="670">
        <v>0</v>
      </c>
      <c r="I31" s="695">
        <v>5.2</v>
      </c>
      <c r="J31" s="695"/>
      <c r="K31" s="695">
        <v>5</v>
      </c>
      <c r="L31" s="695"/>
      <c r="M31" s="573"/>
    </row>
    <row r="32" spans="1:16" ht="3.95" customHeight="1">
      <c r="A32" s="671"/>
      <c r="B32" s="672"/>
      <c r="C32" s="703"/>
      <c r="D32" s="703"/>
      <c r="E32" s="672"/>
      <c r="F32" s="672"/>
      <c r="G32" s="672"/>
      <c r="H32" s="672"/>
      <c r="I32" s="672"/>
      <c r="J32" s="672"/>
      <c r="K32" s="672"/>
      <c r="L32" s="672"/>
      <c r="M32" s="584"/>
    </row>
    <row r="33" spans="1:16" ht="12" customHeight="1" thickBot="1">
      <c r="A33" s="673"/>
      <c r="B33" s="674"/>
      <c r="C33" s="674"/>
      <c r="D33" s="674"/>
      <c r="E33" s="719"/>
      <c r="F33" s="719"/>
      <c r="G33" s="674"/>
      <c r="H33" s="674"/>
      <c r="I33" s="674"/>
      <c r="J33" s="674"/>
      <c r="K33" s="674"/>
      <c r="L33" s="674"/>
    </row>
    <row r="34" spans="1:16" ht="12" customHeight="1">
      <c r="A34" s="675"/>
      <c r="B34" s="685" t="s">
        <v>101</v>
      </c>
      <c r="C34" s="685"/>
      <c r="D34" s="685"/>
      <c r="E34" s="685"/>
      <c r="F34" s="687"/>
      <c r="G34" s="678"/>
      <c r="H34" s="704" t="s">
        <v>343</v>
      </c>
      <c r="I34" s="705"/>
      <c r="J34" s="706" t="s">
        <v>235</v>
      </c>
      <c r="K34" s="707"/>
      <c r="L34" s="697" t="s">
        <v>344</v>
      </c>
      <c r="M34" s="562"/>
    </row>
    <row r="35" spans="1:16" ht="12" customHeight="1">
      <c r="A35" s="676"/>
      <c r="B35" s="712" t="s">
        <v>102</v>
      </c>
      <c r="C35" s="713"/>
      <c r="D35" s="714"/>
      <c r="E35" s="715" t="s">
        <v>103</v>
      </c>
      <c r="F35" s="716"/>
      <c r="G35" s="679" t="s">
        <v>345</v>
      </c>
      <c r="H35" s="708" t="s">
        <v>346</v>
      </c>
      <c r="I35" s="709"/>
      <c r="J35" s="708"/>
      <c r="K35" s="709"/>
      <c r="L35" s="698"/>
      <c r="M35" s="562"/>
    </row>
    <row r="36" spans="1:16" ht="12" customHeight="1">
      <c r="A36" s="671"/>
      <c r="B36" s="680" t="s">
        <v>99</v>
      </c>
      <c r="C36" s="712" t="s">
        <v>100</v>
      </c>
      <c r="D36" s="714"/>
      <c r="E36" s="717" t="s">
        <v>104</v>
      </c>
      <c r="F36" s="718"/>
      <c r="G36" s="681"/>
      <c r="H36" s="717" t="s">
        <v>347</v>
      </c>
      <c r="I36" s="718"/>
      <c r="J36" s="710"/>
      <c r="K36" s="711"/>
      <c r="L36" s="699"/>
      <c r="M36" s="562"/>
    </row>
    <row r="37" spans="1:16" ht="18" customHeight="1">
      <c r="A37" s="663" t="s">
        <v>401</v>
      </c>
      <c r="B37" s="652">
        <v>770477</v>
      </c>
      <c r="C37" s="696">
        <v>978594</v>
      </c>
      <c r="D37" s="696"/>
      <c r="E37" s="696">
        <v>4071000</v>
      </c>
      <c r="F37" s="696"/>
      <c r="G37" s="652">
        <v>80513030</v>
      </c>
      <c r="H37" s="696">
        <v>24705237</v>
      </c>
      <c r="I37" s="696"/>
      <c r="J37" s="696">
        <v>9689066</v>
      </c>
      <c r="K37" s="696"/>
      <c r="L37" s="652" t="s">
        <v>105</v>
      </c>
      <c r="M37" s="562"/>
    </row>
    <row r="38" spans="1:16" ht="12" customHeight="1">
      <c r="A38" s="665" t="s">
        <v>95</v>
      </c>
      <c r="B38" s="654">
        <v>0.1</v>
      </c>
      <c r="C38" s="700">
        <v>0.2</v>
      </c>
      <c r="D38" s="700"/>
      <c r="E38" s="701">
        <v>0.8</v>
      </c>
      <c r="F38" s="701"/>
      <c r="G38" s="579">
        <v>15.8</v>
      </c>
      <c r="H38" s="700">
        <v>4.8</v>
      </c>
      <c r="I38" s="700"/>
      <c r="J38" s="700">
        <v>1.9</v>
      </c>
      <c r="K38" s="700"/>
      <c r="L38" s="652" t="s">
        <v>105</v>
      </c>
      <c r="M38" s="562"/>
    </row>
    <row r="39" spans="1:16" ht="18" customHeight="1">
      <c r="A39" s="663" t="s">
        <v>431</v>
      </c>
      <c r="B39" s="652">
        <v>266528</v>
      </c>
      <c r="C39" s="738">
        <v>567053</v>
      </c>
      <c r="D39" s="738"/>
      <c r="E39" s="702">
        <v>5546685</v>
      </c>
      <c r="F39" s="702"/>
      <c r="G39" s="652">
        <v>76444511</v>
      </c>
      <c r="H39" s="738">
        <v>20915123</v>
      </c>
      <c r="I39" s="738"/>
      <c r="J39" s="738">
        <v>7366546</v>
      </c>
      <c r="K39" s="738"/>
      <c r="L39" s="585" t="s">
        <v>105</v>
      </c>
      <c r="M39" s="562"/>
    </row>
    <row r="40" spans="1:16" ht="12" customHeight="1">
      <c r="A40" s="665" t="s">
        <v>95</v>
      </c>
      <c r="B40" s="654">
        <v>0.1</v>
      </c>
      <c r="C40" s="700">
        <v>0.1</v>
      </c>
      <c r="D40" s="700"/>
      <c r="E40" s="701">
        <v>1.1000000000000001</v>
      </c>
      <c r="F40" s="701"/>
      <c r="G40" s="682">
        <v>14.7</v>
      </c>
      <c r="H40" s="700">
        <v>4</v>
      </c>
      <c r="I40" s="700"/>
      <c r="J40" s="700">
        <v>1.4</v>
      </c>
      <c r="K40" s="700"/>
      <c r="L40" s="652" t="s">
        <v>105</v>
      </c>
      <c r="M40" s="562"/>
    </row>
    <row r="41" spans="1:16" ht="18" customHeight="1">
      <c r="A41" s="663" t="s">
        <v>489</v>
      </c>
      <c r="B41" s="586">
        <v>58101</v>
      </c>
      <c r="C41" s="702">
        <v>390930</v>
      </c>
      <c r="D41" s="702"/>
      <c r="E41" s="702">
        <v>6038315</v>
      </c>
      <c r="F41" s="702"/>
      <c r="G41" s="586">
        <v>75526383</v>
      </c>
      <c r="H41" s="702">
        <v>64678739</v>
      </c>
      <c r="I41" s="702"/>
      <c r="J41" s="702">
        <v>6955865</v>
      </c>
      <c r="K41" s="702"/>
      <c r="L41" s="683" t="s">
        <v>105</v>
      </c>
      <c r="M41" s="562"/>
    </row>
    <row r="42" spans="1:16" ht="12" customHeight="1">
      <c r="A42" s="665" t="s">
        <v>95</v>
      </c>
      <c r="B42" s="579">
        <v>0</v>
      </c>
      <c r="C42" s="700">
        <v>0</v>
      </c>
      <c r="D42" s="700"/>
      <c r="E42" s="700">
        <v>1</v>
      </c>
      <c r="F42" s="700"/>
      <c r="G42" s="579">
        <v>11.7</v>
      </c>
      <c r="H42" s="700">
        <v>10</v>
      </c>
      <c r="I42" s="700"/>
      <c r="J42" s="700">
        <v>1.1000000000000001</v>
      </c>
      <c r="K42" s="700"/>
      <c r="L42" s="652" t="s">
        <v>105</v>
      </c>
      <c r="M42" s="562"/>
    </row>
    <row r="43" spans="1:16" ht="18" customHeight="1">
      <c r="A43" s="663" t="s">
        <v>534</v>
      </c>
      <c r="B43" s="586">
        <v>148977</v>
      </c>
      <c r="C43" s="702">
        <v>868481</v>
      </c>
      <c r="D43" s="702"/>
      <c r="E43" s="702">
        <v>6720823</v>
      </c>
      <c r="F43" s="702"/>
      <c r="G43" s="586">
        <v>77125201</v>
      </c>
      <c r="H43" s="702">
        <v>96009651</v>
      </c>
      <c r="I43" s="702"/>
      <c r="J43" s="702">
        <v>7037056</v>
      </c>
      <c r="K43" s="702"/>
      <c r="L43" s="683" t="s">
        <v>511</v>
      </c>
      <c r="M43" s="562"/>
    </row>
    <row r="44" spans="1:16" ht="12" customHeight="1">
      <c r="A44" s="665" t="s">
        <v>95</v>
      </c>
      <c r="B44" s="666">
        <v>0.1</v>
      </c>
      <c r="C44" s="701">
        <v>0.1</v>
      </c>
      <c r="D44" s="701"/>
      <c r="E44" s="701">
        <v>0.9</v>
      </c>
      <c r="F44" s="701"/>
      <c r="G44" s="666">
        <v>10.6</v>
      </c>
      <c r="H44" s="701">
        <v>13.1</v>
      </c>
      <c r="I44" s="701"/>
      <c r="J44" s="701">
        <v>1</v>
      </c>
      <c r="K44" s="701"/>
      <c r="L44" s="652" t="s">
        <v>105</v>
      </c>
      <c r="M44" s="582"/>
      <c r="N44" s="582"/>
      <c r="O44" s="582"/>
      <c r="P44" s="582"/>
    </row>
    <row r="45" spans="1:16" ht="21" customHeight="1">
      <c r="A45" s="667" t="s">
        <v>547</v>
      </c>
      <c r="B45" s="587">
        <v>523747</v>
      </c>
      <c r="C45" s="694">
        <v>973165</v>
      </c>
      <c r="D45" s="694"/>
      <c r="E45" s="694">
        <v>5883377</v>
      </c>
      <c r="F45" s="694"/>
      <c r="G45" s="587">
        <v>84026913</v>
      </c>
      <c r="H45" s="694">
        <v>48794450</v>
      </c>
      <c r="I45" s="694"/>
      <c r="J45" s="694">
        <v>7141241</v>
      </c>
      <c r="K45" s="694"/>
      <c r="L45" s="684" t="s">
        <v>105</v>
      </c>
      <c r="M45" s="578"/>
    </row>
    <row r="46" spans="1:16" ht="12" customHeight="1">
      <c r="A46" s="669" t="s">
        <v>95</v>
      </c>
      <c r="B46" s="670">
        <v>0.1</v>
      </c>
      <c r="C46" s="695">
        <v>0.1</v>
      </c>
      <c r="D46" s="695"/>
      <c r="E46" s="695">
        <v>0.9</v>
      </c>
      <c r="F46" s="695"/>
      <c r="G46" s="670">
        <v>12.4</v>
      </c>
      <c r="H46" s="695">
        <v>7.2</v>
      </c>
      <c r="I46" s="695"/>
      <c r="J46" s="695">
        <v>1</v>
      </c>
      <c r="K46" s="695"/>
      <c r="L46" s="657" t="s">
        <v>105</v>
      </c>
      <c r="M46" s="580"/>
      <c r="N46" s="573"/>
      <c r="O46" s="573"/>
      <c r="P46" s="573"/>
    </row>
    <row r="47" spans="1:16" ht="3.95" customHeight="1">
      <c r="A47" s="570"/>
      <c r="B47" s="574"/>
      <c r="C47" s="574"/>
      <c r="D47" s="574"/>
      <c r="E47" s="750"/>
      <c r="F47" s="750"/>
      <c r="G47" s="574"/>
      <c r="H47" s="751"/>
      <c r="I47" s="751"/>
      <c r="J47" s="751"/>
      <c r="K47" s="751"/>
      <c r="L47" s="574"/>
      <c r="M47" s="584"/>
    </row>
    <row r="48" spans="1:16" ht="15.95" customHeight="1">
      <c r="A48" s="575" t="s">
        <v>241</v>
      </c>
      <c r="L48" s="562"/>
      <c r="M48" s="562"/>
    </row>
  </sheetData>
  <mergeCells count="158"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  <mergeCell ref="C45:D45"/>
    <mergeCell ref="E45:F45"/>
    <mergeCell ref="H45:I45"/>
    <mergeCell ref="J45:K45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C38:D38"/>
    <mergeCell ref="E38:F38"/>
    <mergeCell ref="H38:I38"/>
    <mergeCell ref="J38:K38"/>
    <mergeCell ref="C41:D41"/>
    <mergeCell ref="E41:F41"/>
    <mergeCell ref="C32:D32"/>
    <mergeCell ref="H34:I34"/>
    <mergeCell ref="J34:K36"/>
    <mergeCell ref="B35:D35"/>
    <mergeCell ref="E35:F35"/>
    <mergeCell ref="H35:I35"/>
    <mergeCell ref="C36:D36"/>
    <mergeCell ref="E36:F36"/>
    <mergeCell ref="H36:I36"/>
    <mergeCell ref="E33:F33"/>
    <mergeCell ref="H41:I41"/>
    <mergeCell ref="J41:K41"/>
    <mergeCell ref="C30:D30"/>
    <mergeCell ref="E30:F30"/>
    <mergeCell ref="I30:J30"/>
    <mergeCell ref="K30:L30"/>
    <mergeCell ref="C31:D31"/>
    <mergeCell ref="E31:F31"/>
    <mergeCell ref="I31:J31"/>
    <mergeCell ref="K31:L31"/>
    <mergeCell ref="C37:D37"/>
    <mergeCell ref="E37:F37"/>
    <mergeCell ref="H37:I37"/>
    <mergeCell ref="J37:K37"/>
    <mergeCell ref="L34:L3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rgb="FFFFFF00"/>
  </sheetPr>
  <dimension ref="A1:M115"/>
  <sheetViews>
    <sheetView view="pageBreakPreview" zoomScaleNormal="120" zoomScaleSheetLayoutView="100" workbookViewId="0">
      <selection activeCell="I11" sqref="I11"/>
    </sheetView>
  </sheetViews>
  <sheetFormatPr defaultColWidth="19" defaultRowHeight="12" customHeight="1"/>
  <cols>
    <col min="1" max="1" width="0.28515625" style="153" customWidth="1"/>
    <col min="2" max="2" width="27" style="152" customWidth="1"/>
    <col min="3" max="3" width="0.28515625" style="153" customWidth="1"/>
    <col min="4" max="9" width="12.28515625" style="152" customWidth="1"/>
    <col min="10" max="10" width="0.28515625" style="153" customWidth="1"/>
    <col min="11" max="12" width="10.7109375" style="152" customWidth="1"/>
    <col min="13" max="13" width="16.85546875" style="152" customWidth="1"/>
    <col min="14" max="16384" width="19" style="152"/>
  </cols>
  <sheetData>
    <row r="1" spans="1:13" s="148" customFormat="1" ht="24" customHeight="1">
      <c r="A1" s="146"/>
      <c r="B1" s="147" t="s">
        <v>544</v>
      </c>
      <c r="C1" s="146"/>
      <c r="J1" s="149"/>
    </row>
    <row r="2" spans="1:13" ht="8.1" customHeight="1">
      <c r="A2" s="150"/>
      <c r="B2" s="151"/>
      <c r="C2" s="150"/>
    </row>
    <row r="3" spans="1:13" s="155" customFormat="1" ht="12" customHeight="1" thickBot="1">
      <c r="A3" s="154"/>
      <c r="C3" s="154"/>
      <c r="I3" s="516" t="s">
        <v>293</v>
      </c>
      <c r="J3" s="154"/>
    </row>
    <row r="4" spans="1:13" s="155" customFormat="1" ht="36" customHeight="1">
      <c r="A4" s="156"/>
      <c r="B4" s="156"/>
      <c r="C4" s="157"/>
      <c r="D4" s="158" t="s">
        <v>106</v>
      </c>
      <c r="E4" s="159" t="s">
        <v>107</v>
      </c>
      <c r="F4" s="159" t="s">
        <v>108</v>
      </c>
      <c r="G4" s="159" t="s">
        <v>27</v>
      </c>
      <c r="H4" s="160" t="s">
        <v>418</v>
      </c>
      <c r="I4" s="161" t="s">
        <v>109</v>
      </c>
      <c r="J4" s="162"/>
      <c r="K4" s="154"/>
      <c r="L4" s="154"/>
      <c r="M4" s="154"/>
    </row>
    <row r="5" spans="1:13" ht="18" customHeight="1">
      <c r="A5" s="163"/>
      <c r="B5" s="163" t="s">
        <v>229</v>
      </c>
      <c r="C5" s="164"/>
      <c r="D5" s="626">
        <v>420251000</v>
      </c>
      <c r="E5" s="626">
        <v>420250535</v>
      </c>
      <c r="F5" s="626">
        <v>307546613</v>
      </c>
      <c r="G5" s="626">
        <v>112703922</v>
      </c>
      <c r="H5" s="39" t="s">
        <v>105</v>
      </c>
      <c r="I5" s="110">
        <v>112704</v>
      </c>
      <c r="J5" s="166"/>
      <c r="K5" s="153"/>
      <c r="L5" s="517"/>
      <c r="M5" s="153"/>
    </row>
    <row r="6" spans="1:13" ht="15" customHeight="1">
      <c r="A6" s="163"/>
      <c r="B6" s="163" t="s">
        <v>419</v>
      </c>
      <c r="C6" s="167"/>
      <c r="D6" s="626">
        <v>424510000</v>
      </c>
      <c r="E6" s="626">
        <v>424709951</v>
      </c>
      <c r="F6" s="626">
        <v>119594935</v>
      </c>
      <c r="G6" s="626">
        <v>305115016</v>
      </c>
      <c r="H6" s="39" t="s">
        <v>105</v>
      </c>
      <c r="I6" s="110">
        <v>305115</v>
      </c>
      <c r="J6" s="168"/>
      <c r="K6" s="153"/>
      <c r="L6" s="517"/>
      <c r="M6" s="153"/>
    </row>
    <row r="7" spans="1:13" ht="15" customHeight="1">
      <c r="A7" s="163"/>
      <c r="B7" s="163" t="s">
        <v>420</v>
      </c>
      <c r="C7" s="167"/>
      <c r="D7" s="626">
        <v>81843000</v>
      </c>
      <c r="E7" s="626">
        <v>81690290</v>
      </c>
      <c r="F7" s="626">
        <v>18249865</v>
      </c>
      <c r="G7" s="626">
        <v>63440425</v>
      </c>
      <c r="H7" s="39" t="s">
        <v>105</v>
      </c>
      <c r="I7" s="110">
        <v>63440</v>
      </c>
      <c r="J7" s="168"/>
      <c r="K7" s="153"/>
      <c r="L7" s="517"/>
      <c r="M7" s="153"/>
    </row>
    <row r="8" spans="1:13" ht="15" customHeight="1">
      <c r="A8" s="163"/>
      <c r="B8" s="163" t="s">
        <v>421</v>
      </c>
      <c r="C8" s="167"/>
      <c r="D8" s="626">
        <v>290335000</v>
      </c>
      <c r="E8" s="626">
        <v>290342164</v>
      </c>
      <c r="F8" s="626">
        <v>165002810</v>
      </c>
      <c r="G8" s="626">
        <v>125339354</v>
      </c>
      <c r="H8" s="39" t="s">
        <v>105</v>
      </c>
      <c r="I8" s="110">
        <v>125339</v>
      </c>
      <c r="J8" s="168"/>
      <c r="K8" s="153"/>
      <c r="L8" s="517"/>
      <c r="M8" s="153"/>
    </row>
    <row r="9" spans="1:13" ht="15" customHeight="1">
      <c r="A9" s="163"/>
      <c r="B9" s="163" t="s">
        <v>110</v>
      </c>
      <c r="C9" s="167"/>
      <c r="D9" s="626">
        <v>50061000</v>
      </c>
      <c r="E9" s="626">
        <v>49934870</v>
      </c>
      <c r="F9" s="626">
        <v>2371040</v>
      </c>
      <c r="G9" s="626">
        <v>47563830</v>
      </c>
      <c r="H9" s="39" t="s">
        <v>105</v>
      </c>
      <c r="I9" s="110">
        <v>47564</v>
      </c>
      <c r="J9" s="168"/>
      <c r="K9" s="153"/>
      <c r="L9" s="517"/>
      <c r="M9" s="153"/>
    </row>
    <row r="10" spans="1:13" ht="18" customHeight="1">
      <c r="A10" s="163"/>
      <c r="B10" s="163" t="s">
        <v>422</v>
      </c>
      <c r="C10" s="167"/>
      <c r="D10" s="626">
        <v>126477291000</v>
      </c>
      <c r="E10" s="626">
        <v>126464028734</v>
      </c>
      <c r="F10" s="626">
        <v>126464028734</v>
      </c>
      <c r="G10" s="627" t="s">
        <v>105</v>
      </c>
      <c r="H10" s="39" t="s">
        <v>105</v>
      </c>
      <c r="I10" s="39" t="s">
        <v>105</v>
      </c>
      <c r="J10" s="39"/>
      <c r="K10" s="153"/>
      <c r="L10" s="517"/>
      <c r="M10" s="153"/>
    </row>
    <row r="11" spans="1:13" ht="15" customHeight="1">
      <c r="A11" s="163"/>
      <c r="B11" s="163" t="s">
        <v>423</v>
      </c>
      <c r="C11" s="167"/>
      <c r="D11" s="626">
        <v>118467022000</v>
      </c>
      <c r="E11" s="626">
        <v>119729370739</v>
      </c>
      <c r="F11" s="626">
        <v>117177727030</v>
      </c>
      <c r="G11" s="627">
        <v>2551643709</v>
      </c>
      <c r="H11" s="39" t="s">
        <v>105</v>
      </c>
      <c r="I11" s="39">
        <v>2551644</v>
      </c>
      <c r="J11" s="39"/>
      <c r="K11" s="153"/>
      <c r="L11" s="517"/>
      <c r="M11" s="153"/>
    </row>
    <row r="12" spans="1:13" ht="15" customHeight="1">
      <c r="A12" s="163"/>
      <c r="B12" s="163" t="s">
        <v>111</v>
      </c>
      <c r="C12" s="167"/>
      <c r="D12" s="626">
        <v>1061608000</v>
      </c>
      <c r="E12" s="626">
        <v>1061606375</v>
      </c>
      <c r="F12" s="626">
        <v>1061606375</v>
      </c>
      <c r="G12" s="626" t="s">
        <v>105</v>
      </c>
      <c r="H12" s="110" t="s">
        <v>105</v>
      </c>
      <c r="I12" s="39" t="s">
        <v>105</v>
      </c>
      <c r="J12" s="533"/>
      <c r="K12" s="153"/>
      <c r="L12" s="517"/>
      <c r="M12" s="153"/>
    </row>
    <row r="13" spans="1:13" ht="15" customHeight="1">
      <c r="A13" s="163"/>
      <c r="B13" s="163" t="s">
        <v>112</v>
      </c>
      <c r="C13" s="167"/>
      <c r="D13" s="626">
        <v>794667000</v>
      </c>
      <c r="E13" s="626">
        <v>780001798</v>
      </c>
      <c r="F13" s="626">
        <v>751137341</v>
      </c>
      <c r="G13" s="626">
        <v>28864457</v>
      </c>
      <c r="H13" s="39" t="s">
        <v>105</v>
      </c>
      <c r="I13" s="110">
        <v>28864</v>
      </c>
      <c r="J13" s="534"/>
      <c r="K13" s="153"/>
      <c r="L13" s="517"/>
      <c r="M13" s="153"/>
    </row>
    <row r="14" spans="1:13" ht="15" customHeight="1">
      <c r="A14" s="163"/>
      <c r="B14" s="163" t="s">
        <v>113</v>
      </c>
      <c r="C14" s="167"/>
      <c r="D14" s="626">
        <v>1379722000</v>
      </c>
      <c r="E14" s="626">
        <v>1178843700</v>
      </c>
      <c r="F14" s="627">
        <v>1178133100</v>
      </c>
      <c r="G14" s="626">
        <v>710600</v>
      </c>
      <c r="H14" s="39" t="s">
        <v>105</v>
      </c>
      <c r="I14" s="110">
        <v>711</v>
      </c>
      <c r="J14" s="534"/>
      <c r="K14" s="153"/>
      <c r="L14" s="517"/>
      <c r="M14" s="153"/>
    </row>
    <row r="15" spans="1:13" ht="3.95" customHeight="1">
      <c r="A15" s="169"/>
      <c r="B15" s="169"/>
      <c r="C15" s="170"/>
      <c r="D15" s="171"/>
      <c r="E15" s="171"/>
      <c r="F15" s="171"/>
      <c r="G15" s="171"/>
      <c r="H15" s="171"/>
      <c r="I15" s="171"/>
      <c r="J15" s="169"/>
      <c r="K15" s="153"/>
      <c r="L15" s="153"/>
      <c r="M15" s="153"/>
    </row>
    <row r="16" spans="1:13" ht="15.95" customHeight="1">
      <c r="B16" s="152" t="s">
        <v>240</v>
      </c>
      <c r="D16" s="172" t="s">
        <v>348</v>
      </c>
      <c r="E16" s="172" t="s">
        <v>348</v>
      </c>
      <c r="F16" s="172" t="s">
        <v>348</v>
      </c>
      <c r="G16" s="172" t="s">
        <v>348</v>
      </c>
      <c r="H16" s="172" t="s">
        <v>348</v>
      </c>
      <c r="I16" s="172" t="s">
        <v>348</v>
      </c>
      <c r="K16" s="153"/>
      <c r="L16" s="153"/>
      <c r="M16" s="153"/>
    </row>
    <row r="17" spans="1:13" ht="12" customHeight="1">
      <c r="K17" s="153"/>
      <c r="L17" s="153"/>
      <c r="M17" s="153"/>
    </row>
    <row r="18" spans="1:13" ht="12" customHeight="1">
      <c r="K18" s="153"/>
      <c r="L18" s="153"/>
      <c r="M18" s="153"/>
    </row>
    <row r="19" spans="1:13" ht="12" customHeight="1">
      <c r="K19" s="153"/>
      <c r="L19" s="153"/>
      <c r="M19" s="153"/>
    </row>
    <row r="20" spans="1:13" ht="12" customHeight="1">
      <c r="K20" s="153"/>
      <c r="L20" s="153"/>
      <c r="M20" s="153"/>
    </row>
    <row r="21" spans="1:13" ht="12" customHeight="1">
      <c r="K21" s="153"/>
      <c r="L21" s="153"/>
      <c r="M21" s="153"/>
    </row>
    <row r="22" spans="1:13" ht="12" customHeight="1">
      <c r="K22" s="153"/>
      <c r="L22" s="153"/>
      <c r="M22" s="153"/>
    </row>
    <row r="23" spans="1:13" ht="12" customHeight="1">
      <c r="K23" s="153"/>
      <c r="L23" s="153"/>
      <c r="M23" s="153"/>
    </row>
    <row r="24" spans="1:13" ht="12" customHeight="1">
      <c r="K24" s="153"/>
      <c r="L24" s="153"/>
      <c r="M24" s="153"/>
    </row>
    <row r="25" spans="1:13" ht="12" customHeight="1">
      <c r="K25" s="153"/>
      <c r="L25" s="153"/>
      <c r="M25" s="153"/>
    </row>
    <row r="26" spans="1:13" ht="12" customHeight="1">
      <c r="K26" s="153"/>
      <c r="L26" s="153"/>
      <c r="M26" s="153"/>
    </row>
    <row r="27" spans="1:13" ht="12" customHeight="1">
      <c r="K27" s="153"/>
      <c r="L27" s="153"/>
      <c r="M27" s="153"/>
    </row>
    <row r="28" spans="1:13" ht="12" customHeight="1">
      <c r="K28" s="153"/>
      <c r="L28" s="153"/>
      <c r="M28" s="153"/>
    </row>
    <row r="29" spans="1:13" ht="12" customHeight="1">
      <c r="K29" s="153"/>
      <c r="L29" s="153"/>
      <c r="M29" s="153"/>
    </row>
    <row r="30" spans="1:13" ht="12" customHeight="1">
      <c r="A30" s="152"/>
      <c r="C30" s="152"/>
      <c r="J30" s="152"/>
      <c r="K30" s="153"/>
      <c r="L30" s="153"/>
      <c r="M30" s="153"/>
    </row>
    <row r="31" spans="1:13" ht="12" customHeight="1">
      <c r="A31" s="152"/>
      <c r="C31" s="152"/>
      <c r="J31" s="152"/>
      <c r="K31" s="153"/>
      <c r="L31" s="153"/>
      <c r="M31" s="153"/>
    </row>
    <row r="32" spans="1:13" ht="12" customHeight="1">
      <c r="A32" s="152"/>
      <c r="C32" s="152"/>
      <c r="J32" s="152"/>
      <c r="K32" s="153"/>
      <c r="L32" s="153"/>
      <c r="M32" s="153"/>
    </row>
    <row r="33" spans="1:13" ht="12" customHeight="1">
      <c r="A33" s="152"/>
      <c r="C33" s="152"/>
      <c r="J33" s="152"/>
      <c r="K33" s="153"/>
      <c r="L33" s="153"/>
      <c r="M33" s="153"/>
    </row>
    <row r="34" spans="1:13" ht="12" customHeight="1">
      <c r="A34" s="152"/>
      <c r="C34" s="152"/>
      <c r="J34" s="152"/>
      <c r="K34" s="153"/>
      <c r="L34" s="153"/>
      <c r="M34" s="153"/>
    </row>
    <row r="35" spans="1:13" ht="12" customHeight="1">
      <c r="A35" s="152"/>
      <c r="C35" s="152"/>
      <c r="J35" s="152"/>
      <c r="K35" s="153"/>
      <c r="L35" s="153"/>
      <c r="M35" s="153"/>
    </row>
    <row r="36" spans="1:13" ht="12" customHeight="1">
      <c r="A36" s="152"/>
      <c r="C36" s="152"/>
      <c r="J36" s="152"/>
      <c r="K36" s="153"/>
      <c r="L36" s="153"/>
      <c r="M36" s="153"/>
    </row>
    <row r="37" spans="1:13" ht="12" customHeight="1">
      <c r="A37" s="152"/>
      <c r="C37" s="152"/>
      <c r="J37" s="152"/>
      <c r="K37" s="153"/>
      <c r="L37" s="153"/>
      <c r="M37" s="153"/>
    </row>
    <row r="38" spans="1:13" ht="12" customHeight="1">
      <c r="A38" s="152"/>
      <c r="C38" s="152"/>
      <c r="J38" s="152"/>
      <c r="K38" s="153"/>
      <c r="L38" s="153"/>
      <c r="M38" s="153"/>
    </row>
    <row r="39" spans="1:13" ht="12" customHeight="1">
      <c r="A39" s="152"/>
      <c r="C39" s="152"/>
      <c r="J39" s="152"/>
      <c r="K39" s="153"/>
      <c r="L39" s="153"/>
      <c r="M39" s="153"/>
    </row>
    <row r="40" spans="1:13" ht="12" customHeight="1">
      <c r="A40" s="152"/>
      <c r="C40" s="152"/>
      <c r="J40" s="152"/>
      <c r="K40" s="153"/>
      <c r="L40" s="153"/>
      <c r="M40" s="153"/>
    </row>
    <row r="41" spans="1:13" ht="12" customHeight="1">
      <c r="A41" s="152"/>
      <c r="C41" s="152"/>
      <c r="J41" s="152"/>
      <c r="K41" s="153"/>
      <c r="L41" s="153"/>
      <c r="M41" s="153"/>
    </row>
    <row r="42" spans="1:13" ht="12" customHeight="1">
      <c r="A42" s="152"/>
      <c r="C42" s="152"/>
      <c r="J42" s="152"/>
      <c r="K42" s="153"/>
      <c r="L42" s="153"/>
      <c r="M42" s="153"/>
    </row>
    <row r="43" spans="1:13" ht="12" customHeight="1">
      <c r="A43" s="152"/>
      <c r="C43" s="152"/>
      <c r="J43" s="152"/>
      <c r="K43" s="153"/>
      <c r="L43" s="153"/>
      <c r="M43" s="153"/>
    </row>
    <row r="44" spans="1:13" ht="12" customHeight="1">
      <c r="A44" s="152"/>
      <c r="C44" s="152"/>
      <c r="J44" s="152"/>
      <c r="K44" s="153"/>
      <c r="L44" s="153"/>
      <c r="M44" s="153"/>
    </row>
    <row r="45" spans="1:13" ht="12" customHeight="1">
      <c r="A45" s="152"/>
      <c r="C45" s="152"/>
      <c r="J45" s="152"/>
      <c r="K45" s="153"/>
      <c r="L45" s="153"/>
      <c r="M45" s="153"/>
    </row>
    <row r="46" spans="1:13" ht="12" customHeight="1">
      <c r="A46" s="152"/>
      <c r="C46" s="152"/>
      <c r="J46" s="152"/>
      <c r="K46" s="153"/>
      <c r="L46" s="153"/>
      <c r="M46" s="153"/>
    </row>
    <row r="47" spans="1:13" ht="12" customHeight="1">
      <c r="A47" s="152"/>
      <c r="C47" s="152"/>
      <c r="J47" s="152"/>
      <c r="K47" s="153"/>
      <c r="L47" s="153"/>
      <c r="M47" s="153"/>
    </row>
    <row r="48" spans="1:13" ht="12" customHeight="1">
      <c r="A48" s="152"/>
      <c r="C48" s="152"/>
      <c r="J48" s="152"/>
      <c r="K48" s="153"/>
      <c r="L48" s="153"/>
      <c r="M48" s="153"/>
    </row>
    <row r="49" spans="1:13" ht="12" customHeight="1">
      <c r="A49" s="152"/>
      <c r="C49" s="152"/>
      <c r="J49" s="152"/>
      <c r="K49" s="153"/>
      <c r="L49" s="153"/>
      <c r="M49" s="153"/>
    </row>
    <row r="50" spans="1:13" ht="12" customHeight="1">
      <c r="A50" s="152"/>
      <c r="C50" s="152"/>
      <c r="J50" s="152"/>
      <c r="K50" s="153"/>
      <c r="L50" s="153"/>
      <c r="M50" s="153"/>
    </row>
    <row r="51" spans="1:13" ht="12" customHeight="1">
      <c r="A51" s="152"/>
      <c r="C51" s="152"/>
      <c r="J51" s="152"/>
      <c r="K51" s="153"/>
      <c r="L51" s="153"/>
      <c r="M51" s="153"/>
    </row>
    <row r="52" spans="1:13" ht="12" customHeight="1">
      <c r="A52" s="152"/>
      <c r="C52" s="152"/>
      <c r="J52" s="152"/>
      <c r="K52" s="153"/>
      <c r="L52" s="153"/>
      <c r="M52" s="153"/>
    </row>
    <row r="53" spans="1:13" ht="12" customHeight="1">
      <c r="A53" s="152"/>
      <c r="C53" s="152"/>
      <c r="J53" s="152"/>
      <c r="K53" s="153"/>
      <c r="L53" s="153"/>
      <c r="M53" s="153"/>
    </row>
    <row r="54" spans="1:13" ht="12" customHeight="1">
      <c r="A54" s="152"/>
      <c r="C54" s="152"/>
      <c r="J54" s="152"/>
      <c r="K54" s="153"/>
      <c r="L54" s="153"/>
      <c r="M54" s="153"/>
    </row>
    <row r="55" spans="1:13" ht="12" customHeight="1">
      <c r="A55" s="152"/>
      <c r="C55" s="152"/>
      <c r="J55" s="152"/>
      <c r="K55" s="153"/>
      <c r="L55" s="153"/>
      <c r="M55" s="153"/>
    </row>
    <row r="56" spans="1:13" ht="12" customHeight="1">
      <c r="A56" s="152"/>
      <c r="C56" s="152"/>
      <c r="J56" s="152"/>
      <c r="K56" s="153"/>
      <c r="L56" s="153"/>
      <c r="M56" s="153"/>
    </row>
    <row r="57" spans="1:13" ht="12" customHeight="1">
      <c r="A57" s="152"/>
      <c r="C57" s="152"/>
      <c r="J57" s="152"/>
      <c r="K57" s="153"/>
      <c r="L57" s="153"/>
      <c r="M57" s="153"/>
    </row>
    <row r="58" spans="1:13" ht="12" customHeight="1">
      <c r="A58" s="152"/>
      <c r="C58" s="152"/>
      <c r="J58" s="152"/>
      <c r="K58" s="153"/>
      <c r="L58" s="153"/>
      <c r="M58" s="153"/>
    </row>
    <row r="59" spans="1:13" ht="12" customHeight="1">
      <c r="A59" s="152"/>
      <c r="C59" s="152"/>
      <c r="J59" s="152"/>
      <c r="K59" s="153"/>
      <c r="L59" s="153"/>
      <c r="M59" s="153"/>
    </row>
    <row r="60" spans="1:13" ht="12" customHeight="1">
      <c r="A60" s="152"/>
      <c r="C60" s="152"/>
      <c r="J60" s="152"/>
      <c r="K60" s="153"/>
      <c r="L60" s="153"/>
      <c r="M60" s="153"/>
    </row>
    <row r="61" spans="1:13" ht="12" customHeight="1">
      <c r="A61" s="152"/>
      <c r="C61" s="152"/>
      <c r="J61" s="152"/>
      <c r="K61" s="153"/>
      <c r="L61" s="153"/>
      <c r="M61" s="153"/>
    </row>
    <row r="62" spans="1:13" ht="12" customHeight="1">
      <c r="A62" s="152"/>
      <c r="C62" s="152"/>
      <c r="J62" s="152"/>
      <c r="K62" s="153"/>
      <c r="L62" s="153"/>
      <c r="M62" s="153"/>
    </row>
    <row r="63" spans="1:13" ht="12" customHeight="1">
      <c r="A63" s="152"/>
      <c r="C63" s="152"/>
      <c r="J63" s="152"/>
      <c r="K63" s="153"/>
      <c r="L63" s="153"/>
      <c r="M63" s="153"/>
    </row>
    <row r="64" spans="1:13" ht="12" customHeight="1">
      <c r="A64" s="152"/>
      <c r="C64" s="152"/>
      <c r="J64" s="152"/>
      <c r="K64" s="153"/>
      <c r="L64" s="153"/>
      <c r="M64" s="153"/>
    </row>
    <row r="65" spans="1:13" ht="12" customHeight="1">
      <c r="A65" s="152"/>
      <c r="C65" s="152"/>
      <c r="J65" s="152"/>
      <c r="K65" s="153"/>
      <c r="L65" s="153"/>
      <c r="M65" s="153"/>
    </row>
    <row r="66" spans="1:13" ht="12" customHeight="1">
      <c r="A66" s="152"/>
      <c r="C66" s="152"/>
      <c r="J66" s="152"/>
      <c r="K66" s="153"/>
      <c r="L66" s="153"/>
      <c r="M66" s="153"/>
    </row>
    <row r="67" spans="1:13" ht="12" customHeight="1">
      <c r="A67" s="152"/>
      <c r="C67" s="152"/>
      <c r="J67" s="152"/>
      <c r="K67" s="153"/>
      <c r="L67" s="153"/>
      <c r="M67" s="153"/>
    </row>
    <row r="68" spans="1:13" ht="12" customHeight="1">
      <c r="A68" s="152"/>
      <c r="C68" s="152"/>
      <c r="J68" s="152"/>
      <c r="K68" s="153"/>
      <c r="L68" s="153"/>
      <c r="M68" s="153"/>
    </row>
    <row r="69" spans="1:13" ht="12" customHeight="1">
      <c r="A69" s="152"/>
      <c r="C69" s="152"/>
      <c r="J69" s="152"/>
      <c r="K69" s="153"/>
      <c r="L69" s="153"/>
      <c r="M69" s="153"/>
    </row>
    <row r="70" spans="1:13" ht="12" customHeight="1">
      <c r="A70" s="152"/>
      <c r="C70" s="152"/>
      <c r="J70" s="152"/>
      <c r="K70" s="153"/>
      <c r="L70" s="153"/>
      <c r="M70" s="153"/>
    </row>
    <row r="71" spans="1:13" ht="12" customHeight="1">
      <c r="A71" s="152"/>
      <c r="C71" s="152"/>
      <c r="J71" s="152"/>
      <c r="K71" s="153"/>
      <c r="L71" s="153"/>
      <c r="M71" s="153"/>
    </row>
    <row r="72" spans="1:13" ht="12" customHeight="1">
      <c r="A72" s="152"/>
      <c r="C72" s="152"/>
      <c r="J72" s="152"/>
      <c r="K72" s="153"/>
      <c r="L72" s="153"/>
      <c r="M72" s="153"/>
    </row>
    <row r="73" spans="1:13" ht="12" customHeight="1">
      <c r="A73" s="152"/>
      <c r="C73" s="152"/>
      <c r="J73" s="152"/>
      <c r="K73" s="153"/>
      <c r="L73" s="153"/>
      <c r="M73" s="153"/>
    </row>
    <row r="74" spans="1:13" ht="12" customHeight="1">
      <c r="A74" s="152"/>
      <c r="C74" s="152"/>
      <c r="J74" s="152"/>
      <c r="K74" s="153"/>
      <c r="L74" s="153"/>
      <c r="M74" s="153"/>
    </row>
    <row r="75" spans="1:13" ht="12" customHeight="1">
      <c r="A75" s="152"/>
      <c r="C75" s="152"/>
      <c r="J75" s="152"/>
      <c r="K75" s="153"/>
      <c r="L75" s="153"/>
      <c r="M75" s="153"/>
    </row>
    <row r="76" spans="1:13" ht="12" customHeight="1">
      <c r="A76" s="152"/>
      <c r="C76" s="152"/>
      <c r="J76" s="152"/>
      <c r="K76" s="153"/>
      <c r="L76" s="153"/>
      <c r="M76" s="153"/>
    </row>
    <row r="77" spans="1:13" ht="12" customHeight="1">
      <c r="A77" s="152"/>
      <c r="C77" s="152"/>
      <c r="J77" s="152"/>
      <c r="K77" s="153"/>
      <c r="L77" s="153"/>
      <c r="M77" s="153"/>
    </row>
    <row r="78" spans="1:13" ht="12" customHeight="1">
      <c r="A78" s="152"/>
      <c r="C78" s="152"/>
      <c r="J78" s="152"/>
      <c r="K78" s="153"/>
      <c r="L78" s="153"/>
      <c r="M78" s="153"/>
    </row>
    <row r="79" spans="1:13" ht="12" customHeight="1">
      <c r="A79" s="152"/>
      <c r="C79" s="152"/>
      <c r="J79" s="152"/>
      <c r="K79" s="153"/>
      <c r="L79" s="153"/>
      <c r="M79" s="153"/>
    </row>
    <row r="80" spans="1:13" ht="12" customHeight="1">
      <c r="A80" s="152"/>
      <c r="C80" s="152"/>
      <c r="J80" s="152"/>
      <c r="K80" s="153"/>
      <c r="L80" s="153"/>
      <c r="M80" s="153"/>
    </row>
    <row r="81" spans="1:13" ht="12" customHeight="1">
      <c r="A81" s="152"/>
      <c r="C81" s="152"/>
      <c r="J81" s="152"/>
      <c r="K81" s="153"/>
      <c r="L81" s="153"/>
      <c r="M81" s="153"/>
    </row>
    <row r="82" spans="1:13" ht="12" customHeight="1">
      <c r="A82" s="152"/>
      <c r="C82" s="152"/>
      <c r="J82" s="152"/>
      <c r="K82" s="153"/>
      <c r="L82" s="153"/>
      <c r="M82" s="153"/>
    </row>
    <row r="83" spans="1:13" ht="12" customHeight="1">
      <c r="A83" s="152"/>
      <c r="C83" s="152"/>
      <c r="J83" s="152"/>
      <c r="K83" s="153"/>
      <c r="L83" s="153"/>
      <c r="M83" s="153"/>
    </row>
    <row r="84" spans="1:13" ht="12" customHeight="1">
      <c r="A84" s="152"/>
      <c r="C84" s="152"/>
      <c r="J84" s="152"/>
      <c r="K84" s="153"/>
      <c r="L84" s="153"/>
      <c r="M84" s="153"/>
    </row>
    <row r="85" spans="1:13" ht="12" customHeight="1">
      <c r="A85" s="152"/>
      <c r="C85" s="152"/>
      <c r="J85" s="152"/>
      <c r="K85" s="153"/>
      <c r="L85" s="153"/>
      <c r="M85" s="153"/>
    </row>
    <row r="86" spans="1:13" ht="12" customHeight="1">
      <c r="A86" s="152"/>
      <c r="C86" s="152"/>
      <c r="J86" s="152"/>
      <c r="K86" s="153"/>
      <c r="L86" s="153"/>
      <c r="M86" s="153"/>
    </row>
    <row r="87" spans="1:13" ht="12" customHeight="1">
      <c r="A87" s="152"/>
      <c r="C87" s="152"/>
      <c r="J87" s="152"/>
      <c r="K87" s="153"/>
      <c r="L87" s="153"/>
      <c r="M87" s="153"/>
    </row>
    <row r="88" spans="1:13" ht="12" customHeight="1">
      <c r="A88" s="152"/>
      <c r="C88" s="152"/>
      <c r="J88" s="152"/>
      <c r="K88" s="153"/>
      <c r="L88" s="153"/>
      <c r="M88" s="153"/>
    </row>
    <row r="89" spans="1:13" ht="12" customHeight="1">
      <c r="A89" s="152"/>
      <c r="C89" s="152"/>
      <c r="J89" s="152"/>
      <c r="K89" s="153"/>
      <c r="L89" s="153"/>
      <c r="M89" s="153"/>
    </row>
    <row r="90" spans="1:13" ht="12" customHeight="1">
      <c r="A90" s="152"/>
      <c r="C90" s="152"/>
      <c r="J90" s="152"/>
      <c r="K90" s="153"/>
      <c r="L90" s="153"/>
      <c r="M90" s="153"/>
    </row>
    <row r="91" spans="1:13" ht="12" customHeight="1">
      <c r="A91" s="152"/>
      <c r="C91" s="152"/>
      <c r="J91" s="152"/>
      <c r="K91" s="153"/>
      <c r="L91" s="153"/>
      <c r="M91" s="153"/>
    </row>
    <row r="92" spans="1:13" ht="12" customHeight="1">
      <c r="A92" s="152"/>
      <c r="C92" s="152"/>
      <c r="J92" s="152"/>
      <c r="K92" s="153"/>
      <c r="L92" s="153"/>
      <c r="M92" s="153"/>
    </row>
    <row r="93" spans="1:13" ht="12" customHeight="1">
      <c r="A93" s="152"/>
      <c r="C93" s="152"/>
      <c r="J93" s="152"/>
      <c r="K93" s="153"/>
      <c r="L93" s="153"/>
      <c r="M93" s="153"/>
    </row>
    <row r="94" spans="1:13" ht="12" customHeight="1">
      <c r="A94" s="152"/>
      <c r="C94" s="152"/>
      <c r="J94" s="152"/>
      <c r="K94" s="153"/>
      <c r="L94" s="153"/>
      <c r="M94" s="153"/>
    </row>
    <row r="95" spans="1:13" ht="12" customHeight="1">
      <c r="A95" s="152"/>
      <c r="C95" s="152"/>
      <c r="J95" s="152"/>
      <c r="K95" s="153"/>
      <c r="L95" s="153"/>
      <c r="M95" s="153"/>
    </row>
    <row r="96" spans="1:13" ht="12" customHeight="1">
      <c r="A96" s="152"/>
      <c r="C96" s="152"/>
      <c r="J96" s="152"/>
      <c r="K96" s="153"/>
      <c r="L96" s="153"/>
      <c r="M96" s="153"/>
    </row>
    <row r="97" spans="1:13" ht="12" customHeight="1">
      <c r="A97" s="152"/>
      <c r="C97" s="152"/>
      <c r="J97" s="152"/>
      <c r="K97" s="153"/>
      <c r="L97" s="153"/>
      <c r="M97" s="153"/>
    </row>
    <row r="98" spans="1:13" ht="12" customHeight="1">
      <c r="A98" s="152"/>
      <c r="C98" s="152"/>
      <c r="J98" s="152"/>
      <c r="K98" s="153"/>
      <c r="L98" s="153"/>
      <c r="M98" s="153"/>
    </row>
    <row r="99" spans="1:13" ht="12" customHeight="1">
      <c r="A99" s="152"/>
      <c r="C99" s="152"/>
      <c r="J99" s="152"/>
      <c r="K99" s="153"/>
      <c r="L99" s="153"/>
      <c r="M99" s="153"/>
    </row>
    <row r="100" spans="1:13" ht="12" customHeight="1">
      <c r="A100" s="152"/>
      <c r="C100" s="152"/>
      <c r="J100" s="152"/>
      <c r="K100" s="153"/>
      <c r="L100" s="153"/>
      <c r="M100" s="153"/>
    </row>
    <row r="101" spans="1:13" ht="12" customHeight="1">
      <c r="A101" s="152"/>
      <c r="C101" s="152"/>
      <c r="J101" s="152"/>
      <c r="K101" s="153"/>
      <c r="L101" s="153"/>
      <c r="M101" s="153"/>
    </row>
    <row r="102" spans="1:13" ht="12" customHeight="1">
      <c r="A102" s="152"/>
      <c r="C102" s="152"/>
      <c r="J102" s="152"/>
      <c r="K102" s="153"/>
      <c r="L102" s="153"/>
      <c r="M102" s="153"/>
    </row>
    <row r="103" spans="1:13" ht="12" customHeight="1">
      <c r="A103" s="152"/>
      <c r="C103" s="152"/>
      <c r="J103" s="152"/>
      <c r="K103" s="153"/>
      <c r="L103" s="153"/>
      <c r="M103" s="153"/>
    </row>
    <row r="104" spans="1:13" ht="12" customHeight="1">
      <c r="A104" s="152"/>
      <c r="C104" s="152"/>
      <c r="J104" s="152"/>
      <c r="K104" s="153"/>
      <c r="L104" s="153"/>
      <c r="M104" s="153"/>
    </row>
    <row r="105" spans="1:13" ht="12" customHeight="1">
      <c r="A105" s="152"/>
      <c r="C105" s="152"/>
      <c r="J105" s="152"/>
      <c r="K105" s="153"/>
      <c r="L105" s="153"/>
      <c r="M105" s="153"/>
    </row>
    <row r="106" spans="1:13" ht="12" customHeight="1">
      <c r="A106" s="152"/>
      <c r="C106" s="152"/>
      <c r="J106" s="152"/>
      <c r="K106" s="153"/>
      <c r="L106" s="153"/>
      <c r="M106" s="153"/>
    </row>
    <row r="107" spans="1:13" ht="12" customHeight="1">
      <c r="A107" s="152"/>
      <c r="C107" s="152"/>
      <c r="J107" s="152"/>
      <c r="K107" s="153"/>
      <c r="L107" s="153"/>
      <c r="M107" s="153"/>
    </row>
    <row r="108" spans="1:13" ht="12" customHeight="1">
      <c r="A108" s="152"/>
      <c r="C108" s="152"/>
      <c r="J108" s="152"/>
      <c r="K108" s="153"/>
      <c r="L108" s="153"/>
      <c r="M108" s="153"/>
    </row>
    <row r="109" spans="1:13" ht="12" customHeight="1">
      <c r="A109" s="152"/>
      <c r="C109" s="152"/>
      <c r="J109" s="152"/>
      <c r="K109" s="153"/>
      <c r="L109" s="153"/>
      <c r="M109" s="153"/>
    </row>
    <row r="110" spans="1:13" ht="12" customHeight="1">
      <c r="A110" s="152"/>
      <c r="C110" s="152"/>
      <c r="J110" s="152"/>
      <c r="K110" s="153"/>
      <c r="L110" s="153"/>
      <c r="M110" s="153"/>
    </row>
    <row r="111" spans="1:13" ht="12" customHeight="1">
      <c r="A111" s="152"/>
      <c r="C111" s="152"/>
      <c r="J111" s="152"/>
      <c r="K111" s="153"/>
      <c r="L111" s="153"/>
      <c r="M111" s="153"/>
    </row>
    <row r="112" spans="1:13" ht="12" customHeight="1">
      <c r="A112" s="152"/>
      <c r="C112" s="152"/>
      <c r="J112" s="152"/>
      <c r="K112" s="153"/>
      <c r="L112" s="153"/>
      <c r="M112" s="153"/>
    </row>
    <row r="113" spans="1:13" ht="12" customHeight="1">
      <c r="A113" s="152"/>
      <c r="C113" s="152"/>
      <c r="J113" s="152"/>
      <c r="K113" s="153"/>
      <c r="L113" s="153"/>
      <c r="M113" s="153"/>
    </row>
    <row r="114" spans="1:13" ht="12" customHeight="1">
      <c r="A114" s="152"/>
      <c r="C114" s="152"/>
      <c r="J114" s="152"/>
      <c r="K114" s="153"/>
      <c r="L114" s="153"/>
      <c r="M114" s="153"/>
    </row>
    <row r="115" spans="1:13" ht="12" customHeight="1">
      <c r="A115" s="152"/>
      <c r="C115" s="152"/>
      <c r="J115" s="152"/>
      <c r="K115" s="153"/>
      <c r="L115" s="153"/>
      <c r="M115" s="153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FFFF00"/>
  </sheetPr>
  <dimension ref="A1:J37"/>
  <sheetViews>
    <sheetView view="pageBreakPreview" zoomScaleNormal="120" zoomScaleSheetLayoutView="100" workbookViewId="0">
      <selection activeCell="E14" sqref="E14"/>
    </sheetView>
  </sheetViews>
  <sheetFormatPr defaultColWidth="25.85546875" defaultRowHeight="12" customHeight="1"/>
  <cols>
    <col min="1" max="1" width="0.28515625" style="177" customWidth="1"/>
    <col min="2" max="2" width="2" style="177" customWidth="1"/>
    <col min="3" max="3" width="19.140625" style="177" customWidth="1"/>
    <col min="4" max="4" width="0.28515625" style="195" customWidth="1"/>
    <col min="5" max="9" width="15.7109375" style="177" customWidth="1"/>
    <col min="10" max="10" width="0.28515625" style="180" customWidth="1"/>
    <col min="11" max="16384" width="25.85546875" style="177"/>
  </cols>
  <sheetData>
    <row r="1" spans="1:10" s="173" customFormat="1" ht="24" customHeight="1">
      <c r="C1" s="174" t="s">
        <v>529</v>
      </c>
      <c r="D1" s="175"/>
      <c r="J1" s="176"/>
    </row>
    <row r="2" spans="1:10" ht="8.1" customHeight="1">
      <c r="C2" s="178"/>
      <c r="D2" s="179"/>
    </row>
    <row r="3" spans="1:10" s="181" customFormat="1" ht="12" customHeight="1" thickBot="1">
      <c r="B3" s="181" t="s">
        <v>349</v>
      </c>
      <c r="C3" s="182"/>
      <c r="D3" s="183"/>
      <c r="I3" s="265" t="s">
        <v>293</v>
      </c>
    </row>
    <row r="4" spans="1:10" s="181" customFormat="1" ht="18" customHeight="1">
      <c r="A4" s="184"/>
      <c r="B4" s="184"/>
      <c r="C4" s="184"/>
      <c r="D4" s="185"/>
      <c r="E4" s="755" t="s">
        <v>114</v>
      </c>
      <c r="F4" s="186" t="s">
        <v>115</v>
      </c>
      <c r="G4" s="187"/>
      <c r="H4" s="187"/>
      <c r="I4" s="187"/>
      <c r="J4" s="188"/>
    </row>
    <row r="5" spans="1:10" s="181" customFormat="1" ht="18" customHeight="1">
      <c r="A5" s="189"/>
      <c r="B5" s="189"/>
      <c r="C5" s="189"/>
      <c r="D5" s="190"/>
      <c r="E5" s="756"/>
      <c r="F5" s="191" t="s">
        <v>234</v>
      </c>
      <c r="G5" s="192" t="s">
        <v>116</v>
      </c>
      <c r="H5" s="192" t="s">
        <v>350</v>
      </c>
      <c r="I5" s="193" t="s">
        <v>351</v>
      </c>
      <c r="J5" s="194"/>
    </row>
    <row r="6" spans="1:10" ht="15" customHeight="1">
      <c r="A6" s="195"/>
      <c r="B6" s="757" t="s">
        <v>401</v>
      </c>
      <c r="C6" s="757"/>
      <c r="D6" s="196"/>
      <c r="E6" s="197">
        <v>1079366520</v>
      </c>
      <c r="F6" s="197" t="s">
        <v>378</v>
      </c>
      <c r="G6" s="197" t="s">
        <v>378</v>
      </c>
      <c r="H6" s="197" t="s">
        <v>378</v>
      </c>
      <c r="I6" s="197" t="s">
        <v>378</v>
      </c>
      <c r="J6" s="592"/>
    </row>
    <row r="7" spans="1:10" ht="12" customHeight="1">
      <c r="A7" s="195"/>
      <c r="B7" s="757" t="s">
        <v>535</v>
      </c>
      <c r="C7" s="757"/>
      <c r="D7" s="196"/>
      <c r="E7" s="197">
        <v>1088678886</v>
      </c>
      <c r="F7" s="197" t="s">
        <v>378</v>
      </c>
      <c r="G7" s="197" t="s">
        <v>378</v>
      </c>
      <c r="H7" s="197" t="s">
        <v>378</v>
      </c>
      <c r="I7" s="197" t="s">
        <v>378</v>
      </c>
      <c r="J7" s="588"/>
    </row>
    <row r="8" spans="1:10" ht="12" customHeight="1">
      <c r="A8" s="195"/>
      <c r="B8" s="757" t="s">
        <v>536</v>
      </c>
      <c r="C8" s="757"/>
      <c r="D8" s="196"/>
      <c r="E8" s="513">
        <v>1105382050</v>
      </c>
      <c r="F8" s="197" t="s">
        <v>378</v>
      </c>
      <c r="G8" s="197" t="s">
        <v>378</v>
      </c>
      <c r="H8" s="197" t="s">
        <v>378</v>
      </c>
      <c r="I8" s="197" t="s">
        <v>378</v>
      </c>
      <c r="J8" s="588"/>
    </row>
    <row r="9" spans="1:10" ht="12" customHeight="1">
      <c r="A9" s="195"/>
      <c r="B9" s="757" t="s">
        <v>537</v>
      </c>
      <c r="C9" s="757"/>
      <c r="D9" s="196"/>
      <c r="E9" s="536">
        <v>1117715223</v>
      </c>
      <c r="F9" s="536" t="s">
        <v>378</v>
      </c>
      <c r="G9" s="536" t="s">
        <v>378</v>
      </c>
      <c r="H9" s="536" t="s">
        <v>378</v>
      </c>
      <c r="I9" s="536" t="s">
        <v>378</v>
      </c>
      <c r="J9" s="588"/>
    </row>
    <row r="10" spans="1:10" s="201" customFormat="1" ht="16.5" customHeight="1">
      <c r="A10" s="198"/>
      <c r="B10" s="752" t="s">
        <v>546</v>
      </c>
      <c r="C10" s="758"/>
      <c r="D10" s="199"/>
      <c r="E10" s="620">
        <v>1095897291</v>
      </c>
      <c r="F10" s="593" t="s">
        <v>378</v>
      </c>
      <c r="G10" s="593" t="s">
        <v>378</v>
      </c>
      <c r="H10" s="593" t="s">
        <v>378</v>
      </c>
      <c r="I10" s="593" t="s">
        <v>378</v>
      </c>
      <c r="J10" s="200"/>
    </row>
    <row r="11" spans="1:10" s="201" customFormat="1" ht="18" customHeight="1">
      <c r="A11" s="198"/>
      <c r="B11" s="752" t="s">
        <v>118</v>
      </c>
      <c r="C11" s="752"/>
      <c r="D11" s="202"/>
      <c r="E11" s="620">
        <v>1089283645</v>
      </c>
      <c r="F11" s="620" t="s">
        <v>378</v>
      </c>
      <c r="G11" s="620" t="s">
        <v>378</v>
      </c>
      <c r="H11" s="620" t="s">
        <v>378</v>
      </c>
      <c r="I11" s="620" t="s">
        <v>378</v>
      </c>
      <c r="J11" s="200"/>
    </row>
    <row r="12" spans="1:10" ht="15" customHeight="1">
      <c r="A12" s="195"/>
      <c r="B12" s="195"/>
      <c r="C12" s="508" t="s">
        <v>513</v>
      </c>
      <c r="D12" s="196"/>
      <c r="E12" s="203">
        <v>7397753</v>
      </c>
      <c r="F12" s="203" t="s">
        <v>378</v>
      </c>
      <c r="G12" s="203" t="s">
        <v>378</v>
      </c>
      <c r="H12" s="203" t="s">
        <v>378</v>
      </c>
      <c r="I12" s="203" t="s">
        <v>378</v>
      </c>
      <c r="J12" s="204"/>
    </row>
    <row r="13" spans="1:10" ht="12" customHeight="1">
      <c r="A13" s="195"/>
      <c r="B13" s="195"/>
      <c r="C13" s="508" t="s">
        <v>402</v>
      </c>
      <c r="D13" s="196"/>
      <c r="E13" s="203">
        <v>2968732</v>
      </c>
      <c r="F13" s="203" t="s">
        <v>378</v>
      </c>
      <c r="G13" s="203" t="s">
        <v>378</v>
      </c>
      <c r="H13" s="203" t="s">
        <v>378</v>
      </c>
      <c r="I13" s="203" t="s">
        <v>378</v>
      </c>
      <c r="J13" s="204"/>
    </row>
    <row r="14" spans="1:10" ht="12" customHeight="1">
      <c r="A14" s="195"/>
      <c r="B14" s="195"/>
      <c r="C14" s="508" t="s">
        <v>512</v>
      </c>
      <c r="D14" s="196"/>
      <c r="E14" s="203">
        <v>18251456</v>
      </c>
      <c r="F14" s="203" t="s">
        <v>378</v>
      </c>
      <c r="G14" s="203" t="s">
        <v>378</v>
      </c>
      <c r="H14" s="203" t="s">
        <v>378</v>
      </c>
      <c r="I14" s="203" t="s">
        <v>378</v>
      </c>
      <c r="J14" s="204"/>
    </row>
    <row r="15" spans="1:10" ht="12" customHeight="1">
      <c r="A15" s="195"/>
      <c r="B15" s="195"/>
      <c r="C15" s="508" t="s">
        <v>119</v>
      </c>
      <c r="D15" s="196"/>
      <c r="E15" s="203">
        <v>31200418</v>
      </c>
      <c r="F15" s="203" t="s">
        <v>378</v>
      </c>
      <c r="G15" s="203" t="s">
        <v>378</v>
      </c>
      <c r="H15" s="203" t="s">
        <v>378</v>
      </c>
      <c r="I15" s="203" t="s">
        <v>378</v>
      </c>
      <c r="J15" s="204"/>
    </row>
    <row r="16" spans="1:10" ht="12" customHeight="1">
      <c r="A16" s="195"/>
      <c r="B16" s="195"/>
      <c r="C16" s="179" t="s">
        <v>403</v>
      </c>
      <c r="D16" s="196"/>
      <c r="E16" s="203">
        <v>10844121</v>
      </c>
      <c r="F16" s="203" t="s">
        <v>378</v>
      </c>
      <c r="G16" s="203" t="s">
        <v>378</v>
      </c>
      <c r="H16" s="203" t="s">
        <v>378</v>
      </c>
      <c r="I16" s="203" t="s">
        <v>378</v>
      </c>
      <c r="J16" s="204"/>
    </row>
    <row r="17" spans="1:10" ht="12" customHeight="1">
      <c r="A17" s="195"/>
      <c r="B17" s="195"/>
      <c r="C17" s="179" t="s">
        <v>404</v>
      </c>
      <c r="D17" s="196"/>
      <c r="E17" s="203">
        <v>1534962</v>
      </c>
      <c r="F17" s="203" t="s">
        <v>378</v>
      </c>
      <c r="G17" s="203" t="s">
        <v>378</v>
      </c>
      <c r="H17" s="203" t="s">
        <v>378</v>
      </c>
      <c r="I17" s="203" t="s">
        <v>378</v>
      </c>
      <c r="J17" s="204"/>
    </row>
    <row r="18" spans="1:10" ht="15.75" customHeight="1">
      <c r="A18" s="195"/>
      <c r="B18" s="195"/>
      <c r="C18" s="179" t="s">
        <v>120</v>
      </c>
      <c r="D18" s="196"/>
      <c r="E18" s="203">
        <v>31258427</v>
      </c>
      <c r="F18" s="205" t="s">
        <v>378</v>
      </c>
      <c r="G18" s="205" t="s">
        <v>378</v>
      </c>
      <c r="H18" s="205" t="s">
        <v>378</v>
      </c>
      <c r="I18" s="205" t="s">
        <v>378</v>
      </c>
      <c r="J18" s="204"/>
    </row>
    <row r="19" spans="1:10" ht="12" customHeight="1">
      <c r="A19" s="195"/>
      <c r="B19" s="195"/>
      <c r="C19" s="508" t="s">
        <v>124</v>
      </c>
      <c r="D19" s="206"/>
      <c r="E19" s="203">
        <v>442192719</v>
      </c>
      <c r="F19" s="205" t="s">
        <v>378</v>
      </c>
      <c r="G19" s="205" t="s">
        <v>378</v>
      </c>
      <c r="H19" s="205" t="s">
        <v>378</v>
      </c>
      <c r="I19" s="205" t="s">
        <v>378</v>
      </c>
      <c r="J19" s="204"/>
    </row>
    <row r="20" spans="1:10" ht="12" customHeight="1">
      <c r="A20" s="195"/>
      <c r="B20" s="195"/>
      <c r="C20" s="179" t="s">
        <v>121</v>
      </c>
      <c r="D20" s="196"/>
      <c r="E20" s="203">
        <v>3490885</v>
      </c>
      <c r="F20" s="205" t="s">
        <v>378</v>
      </c>
      <c r="G20" s="205" t="s">
        <v>378</v>
      </c>
      <c r="H20" s="205" t="s">
        <v>378</v>
      </c>
      <c r="I20" s="205" t="s">
        <v>378</v>
      </c>
      <c r="J20" s="204"/>
    </row>
    <row r="21" spans="1:10" ht="12" customHeight="1">
      <c r="A21" s="195"/>
      <c r="B21" s="195"/>
      <c r="C21" s="508" t="s">
        <v>380</v>
      </c>
      <c r="D21" s="206"/>
      <c r="E21" s="203">
        <v>17111064</v>
      </c>
      <c r="F21" s="205" t="s">
        <v>378</v>
      </c>
      <c r="G21" s="205" t="s">
        <v>378</v>
      </c>
      <c r="H21" s="205" t="s">
        <v>378</v>
      </c>
      <c r="I21" s="205" t="s">
        <v>378</v>
      </c>
      <c r="J21" s="204"/>
    </row>
    <row r="22" spans="1:10" ht="12" customHeight="1">
      <c r="A22" s="195"/>
      <c r="B22" s="195"/>
      <c r="C22" s="508" t="s">
        <v>125</v>
      </c>
      <c r="D22" s="206"/>
      <c r="E22" s="203">
        <v>40620331</v>
      </c>
      <c r="F22" s="205" t="s">
        <v>378</v>
      </c>
      <c r="G22" s="205" t="s">
        <v>378</v>
      </c>
      <c r="H22" s="205" t="s">
        <v>378</v>
      </c>
      <c r="I22" s="205" t="s">
        <v>378</v>
      </c>
      <c r="J22" s="204"/>
    </row>
    <row r="23" spans="1:10" ht="15" customHeight="1">
      <c r="A23" s="195"/>
      <c r="B23" s="195"/>
      <c r="C23" s="508" t="s">
        <v>405</v>
      </c>
      <c r="D23" s="206"/>
      <c r="E23" s="203">
        <v>5914777</v>
      </c>
      <c r="F23" s="205" t="s">
        <v>378</v>
      </c>
      <c r="G23" s="205" t="s">
        <v>378</v>
      </c>
      <c r="H23" s="205" t="s">
        <v>378</v>
      </c>
      <c r="I23" s="205" t="s">
        <v>378</v>
      </c>
      <c r="J23" s="204"/>
    </row>
    <row r="24" spans="1:10" ht="12" customHeight="1">
      <c r="A24" s="195"/>
      <c r="B24" s="195"/>
      <c r="C24" s="508" t="s">
        <v>406</v>
      </c>
      <c r="D24" s="206"/>
      <c r="E24" s="203">
        <v>0</v>
      </c>
      <c r="F24" s="205" t="s">
        <v>378</v>
      </c>
      <c r="G24" s="205" t="s">
        <v>378</v>
      </c>
      <c r="H24" s="205" t="s">
        <v>378</v>
      </c>
      <c r="I24" s="205" t="s">
        <v>378</v>
      </c>
      <c r="J24" s="204"/>
    </row>
    <row r="25" spans="1:10" ht="12" customHeight="1">
      <c r="A25" s="195"/>
      <c r="B25" s="195"/>
      <c r="C25" s="508" t="s">
        <v>122</v>
      </c>
      <c r="D25" s="206"/>
      <c r="E25" s="203">
        <v>436303395</v>
      </c>
      <c r="F25" s="205" t="s">
        <v>378</v>
      </c>
      <c r="G25" s="205" t="s">
        <v>378</v>
      </c>
      <c r="H25" s="205" t="s">
        <v>378</v>
      </c>
      <c r="I25" s="205" t="s">
        <v>378</v>
      </c>
      <c r="J25" s="207"/>
    </row>
    <row r="26" spans="1:10" ht="12" customHeight="1">
      <c r="A26" s="195"/>
      <c r="B26" s="195"/>
      <c r="C26" s="508" t="s">
        <v>407</v>
      </c>
      <c r="D26" s="206"/>
      <c r="E26" s="203">
        <v>19216709</v>
      </c>
      <c r="F26" s="203" t="s">
        <v>378</v>
      </c>
      <c r="G26" s="203" t="s">
        <v>378</v>
      </c>
      <c r="H26" s="203" t="s">
        <v>378</v>
      </c>
      <c r="I26" s="203" t="s">
        <v>378</v>
      </c>
      <c r="J26" s="207"/>
    </row>
    <row r="27" spans="1:10" ht="12" customHeight="1">
      <c r="A27" s="195"/>
      <c r="B27" s="195"/>
      <c r="C27" s="508" t="s">
        <v>408</v>
      </c>
      <c r="D27" s="206"/>
      <c r="E27" s="203">
        <v>20977896</v>
      </c>
      <c r="F27" s="203" t="s">
        <v>378</v>
      </c>
      <c r="G27" s="203" t="s">
        <v>378</v>
      </c>
      <c r="H27" s="203" t="s">
        <v>378</v>
      </c>
      <c r="I27" s="203" t="s">
        <v>378</v>
      </c>
      <c r="J27" s="207"/>
    </row>
    <row r="28" spans="1:10" s="201" customFormat="1" ht="18" customHeight="1">
      <c r="A28" s="589"/>
      <c r="B28" s="752" t="s">
        <v>123</v>
      </c>
      <c r="C28" s="752"/>
      <c r="D28" s="202"/>
      <c r="E28" s="208">
        <v>4395200</v>
      </c>
      <c r="F28" s="208" t="s">
        <v>378</v>
      </c>
      <c r="G28" s="208" t="s">
        <v>378</v>
      </c>
      <c r="H28" s="208" t="s">
        <v>378</v>
      </c>
      <c r="I28" s="208" t="s">
        <v>378</v>
      </c>
      <c r="J28" s="209"/>
    </row>
    <row r="29" spans="1:10" ht="15" customHeight="1">
      <c r="A29" s="195"/>
      <c r="B29" s="195"/>
      <c r="C29" s="508" t="s">
        <v>119</v>
      </c>
      <c r="D29" s="206"/>
      <c r="E29" s="203">
        <v>4793</v>
      </c>
      <c r="F29" s="203" t="s">
        <v>378</v>
      </c>
      <c r="G29" s="203" t="s">
        <v>378</v>
      </c>
      <c r="H29" s="203" t="s">
        <v>378</v>
      </c>
      <c r="I29" s="203" t="s">
        <v>378</v>
      </c>
      <c r="J29" s="207"/>
    </row>
    <row r="30" spans="1:10" ht="12" customHeight="1">
      <c r="A30" s="195"/>
      <c r="B30" s="195"/>
      <c r="C30" s="508" t="s">
        <v>120</v>
      </c>
      <c r="D30" s="206"/>
      <c r="E30" s="203">
        <v>352</v>
      </c>
      <c r="F30" s="203" t="s">
        <v>378</v>
      </c>
      <c r="G30" s="203" t="s">
        <v>378</v>
      </c>
      <c r="H30" s="203" t="s">
        <v>378</v>
      </c>
      <c r="I30" s="203" t="s">
        <v>378</v>
      </c>
      <c r="J30" s="207"/>
    </row>
    <row r="31" spans="1:10" ht="12" customHeight="1">
      <c r="A31" s="195"/>
      <c r="B31" s="195"/>
      <c r="C31" s="508" t="s">
        <v>124</v>
      </c>
      <c r="D31" s="206"/>
      <c r="E31" s="203">
        <v>4390055</v>
      </c>
      <c r="F31" s="203" t="s">
        <v>378</v>
      </c>
      <c r="G31" s="203" t="s">
        <v>378</v>
      </c>
      <c r="H31" s="203" t="s">
        <v>378</v>
      </c>
      <c r="I31" s="203" t="s">
        <v>378</v>
      </c>
      <c r="J31" s="207"/>
    </row>
    <row r="32" spans="1:10" ht="12" customHeight="1">
      <c r="A32" s="195"/>
      <c r="B32" s="195"/>
      <c r="C32" s="508" t="s">
        <v>125</v>
      </c>
      <c r="D32" s="206"/>
      <c r="E32" s="203">
        <v>0</v>
      </c>
      <c r="F32" s="203" t="s">
        <v>378</v>
      </c>
      <c r="G32" s="203" t="s">
        <v>378</v>
      </c>
      <c r="H32" s="203" t="s">
        <v>378</v>
      </c>
      <c r="I32" s="203" t="s">
        <v>378</v>
      </c>
      <c r="J32" s="207"/>
    </row>
    <row r="33" spans="1:10" ht="12" customHeight="1">
      <c r="A33" s="195"/>
      <c r="B33" s="195"/>
      <c r="C33" s="508" t="s">
        <v>117</v>
      </c>
      <c r="D33" s="206"/>
      <c r="E33" s="203">
        <v>0</v>
      </c>
      <c r="F33" s="203" t="s">
        <v>378</v>
      </c>
      <c r="G33" s="203" t="s">
        <v>378</v>
      </c>
      <c r="H33" s="203" t="s">
        <v>378</v>
      </c>
      <c r="I33" s="203" t="s">
        <v>378</v>
      </c>
      <c r="J33" s="207"/>
    </row>
    <row r="34" spans="1:10" s="201" customFormat="1" ht="18" customHeight="1">
      <c r="A34" s="198"/>
      <c r="B34" s="753" t="s">
        <v>126</v>
      </c>
      <c r="C34" s="753"/>
      <c r="D34" s="202"/>
      <c r="E34" s="208">
        <v>2218446</v>
      </c>
      <c r="F34" s="208" t="s">
        <v>378</v>
      </c>
      <c r="G34" s="208" t="s">
        <v>378</v>
      </c>
      <c r="H34" s="208" t="s">
        <v>378</v>
      </c>
      <c r="I34" s="208" t="s">
        <v>378</v>
      </c>
      <c r="J34" s="200"/>
    </row>
    <row r="35" spans="1:10" ht="3.95" customHeight="1">
      <c r="A35" s="210"/>
      <c r="B35" s="754"/>
      <c r="C35" s="754"/>
      <c r="D35" s="594"/>
      <c r="E35" s="574"/>
      <c r="F35" s="574"/>
      <c r="G35" s="574"/>
      <c r="H35" s="574"/>
      <c r="I35" s="574"/>
      <c r="J35" s="211"/>
    </row>
    <row r="36" spans="1:10" ht="15.95" customHeight="1">
      <c r="B36" s="177" t="s">
        <v>487</v>
      </c>
    </row>
    <row r="37" spans="1:10" ht="12" customHeight="1">
      <c r="B37" s="177" t="s">
        <v>241</v>
      </c>
    </row>
  </sheetData>
  <mergeCells count="10">
    <mergeCell ref="B11:C11"/>
    <mergeCell ref="B28:C28"/>
    <mergeCell ref="B34:C34"/>
    <mergeCell ref="B35:C35"/>
    <mergeCell ref="E4:E5"/>
    <mergeCell ref="B6:C6"/>
    <mergeCell ref="B7:C7"/>
    <mergeCell ref="B8:C8"/>
    <mergeCell ref="B9:C9"/>
    <mergeCell ref="B10:C10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M29"/>
  <sheetViews>
    <sheetView view="pageBreakPreview" zoomScaleNormal="115" zoomScaleSheetLayoutView="100" workbookViewId="0">
      <selection activeCell="B13" sqref="B13"/>
    </sheetView>
  </sheetViews>
  <sheetFormatPr defaultColWidth="9.140625" defaultRowHeight="12" customHeight="1"/>
  <cols>
    <col min="1" max="1" width="17.140625" style="131" customWidth="1"/>
    <col min="2" max="2" width="14.7109375" style="133" customWidth="1"/>
    <col min="3" max="4" width="13.7109375" style="133" customWidth="1"/>
    <col min="5" max="5" width="11.7109375" style="133" customWidth="1"/>
    <col min="6" max="6" width="14.7109375" style="133" customWidth="1"/>
    <col min="7" max="7" width="13.7109375" style="133" customWidth="1"/>
    <col min="8" max="8" width="3.7109375" style="140" customWidth="1"/>
    <col min="9" max="9" width="10.7109375" style="133" customWidth="1"/>
    <col min="10" max="10" width="3.7109375" style="133" customWidth="1"/>
    <col min="11" max="11" width="10.140625" style="133" customWidth="1"/>
    <col min="12" max="12" width="10.7109375" style="140" customWidth="1"/>
    <col min="13" max="14" width="10.7109375" style="133" customWidth="1"/>
    <col min="15" max="15" width="11.7109375" style="133" customWidth="1"/>
    <col min="16" max="16" width="14.7109375" style="133" customWidth="1"/>
    <col min="17" max="21" width="5.7109375" style="133" customWidth="1"/>
    <col min="22" max="22" width="11.140625" style="133" customWidth="1"/>
    <col min="23" max="23" width="11.7109375" style="133" customWidth="1"/>
    <col min="24" max="24" width="11.7109375" style="134" customWidth="1"/>
    <col min="25" max="25" width="17.140625" style="131" customWidth="1"/>
    <col min="26" max="27" width="0.28515625" style="140" customWidth="1"/>
    <col min="28" max="28" width="17.140625" style="131" customWidth="1"/>
    <col min="29" max="35" width="12.140625" style="133" customWidth="1"/>
    <col min="36" max="36" width="10.7109375" style="140" customWidth="1"/>
    <col min="37" max="37" width="10.7109375" style="133" customWidth="1"/>
    <col min="38" max="46" width="12.140625" style="133" customWidth="1"/>
    <col min="47" max="47" width="17.140625" style="131" customWidth="1"/>
    <col min="48" max="49" width="0.28515625" style="140" customWidth="1"/>
    <col min="50" max="50" width="17.140625" style="131" customWidth="1"/>
    <col min="51" max="51" width="12.140625" style="133" customWidth="1"/>
    <col min="52" max="53" width="12.140625" style="134" customWidth="1"/>
    <col min="54" max="64" width="12.140625" style="133" customWidth="1"/>
    <col min="65" max="65" width="12.140625" style="133" hidden="1" customWidth="1"/>
    <col min="66" max="68" width="12.140625" style="133" customWidth="1"/>
    <col min="69" max="69" width="17.140625" style="134" customWidth="1"/>
    <col min="70" max="71" width="0.28515625" style="131" customWidth="1"/>
    <col min="72" max="72" width="17.140625" style="131" customWidth="1"/>
    <col min="73" max="74" width="12.140625" style="133" customWidth="1"/>
    <col min="75" max="75" width="12.140625" style="144" hidden="1" customWidth="1"/>
    <col min="76" max="76" width="12.140625" style="133" customWidth="1"/>
    <col min="77" max="78" width="10.7109375" style="133" customWidth="1"/>
    <col min="79" max="89" width="12.140625" style="133" customWidth="1"/>
    <col min="90" max="90" width="17.140625" style="219" customWidth="1"/>
    <col min="91" max="16384" width="9.140625" style="133"/>
  </cols>
  <sheetData>
    <row r="1" spans="1:91" s="128" customFormat="1" ht="24" customHeight="1">
      <c r="A1" s="212"/>
      <c r="C1" s="126" t="s">
        <v>528</v>
      </c>
      <c r="E1" s="213" t="s">
        <v>398</v>
      </c>
      <c r="F1" s="214"/>
      <c r="G1" s="214"/>
      <c r="H1" s="215"/>
      <c r="I1" s="214"/>
      <c r="J1" s="214"/>
      <c r="K1" s="214"/>
      <c r="L1" s="215"/>
      <c r="M1" s="214"/>
      <c r="N1" s="213" t="s">
        <v>399</v>
      </c>
      <c r="O1" s="214"/>
      <c r="P1" s="214"/>
      <c r="S1" s="518"/>
      <c r="W1" s="127"/>
      <c r="X1" s="215"/>
      <c r="Y1" s="125"/>
      <c r="Z1" s="216"/>
      <c r="AA1" s="216"/>
      <c r="AB1" s="125"/>
      <c r="AJ1" s="216"/>
      <c r="AU1" s="125"/>
      <c r="AV1" s="216"/>
      <c r="AW1" s="216"/>
      <c r="AX1" s="125"/>
      <c r="AZ1" s="130"/>
      <c r="BA1" s="130"/>
      <c r="BQ1" s="215"/>
      <c r="BR1" s="125"/>
      <c r="BS1" s="125"/>
      <c r="BT1" s="125"/>
      <c r="BW1" s="129"/>
      <c r="CL1" s="217"/>
    </row>
    <row r="2" spans="1:91" ht="8.1" customHeight="1">
      <c r="C2" s="135"/>
      <c r="D2" s="132"/>
      <c r="E2" s="132"/>
      <c r="F2" s="132"/>
      <c r="G2" s="132"/>
      <c r="H2" s="218"/>
      <c r="I2" s="132"/>
      <c r="J2" s="132"/>
      <c r="K2" s="132"/>
      <c r="L2" s="218"/>
      <c r="M2" s="132"/>
      <c r="N2" s="132"/>
      <c r="O2" s="132"/>
      <c r="P2" s="132"/>
      <c r="W2" s="135"/>
      <c r="X2" s="218"/>
      <c r="Z2" s="216"/>
      <c r="AA2" s="216"/>
      <c r="AC2" s="128"/>
      <c r="AD2" s="128"/>
      <c r="AE2" s="128"/>
      <c r="AF2" s="128"/>
      <c r="AG2" s="128"/>
      <c r="AH2" s="128"/>
      <c r="AI2" s="128"/>
      <c r="AJ2" s="216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V2" s="216"/>
      <c r="AW2" s="216"/>
      <c r="AY2" s="128"/>
      <c r="AZ2" s="130"/>
      <c r="BA2" s="130"/>
      <c r="BB2" s="128"/>
      <c r="BC2" s="128"/>
      <c r="BD2" s="128"/>
      <c r="BE2" s="128"/>
      <c r="BF2" s="128"/>
      <c r="BG2" s="128"/>
      <c r="BH2" s="128"/>
      <c r="BI2" s="128"/>
      <c r="BJ2" s="128"/>
      <c r="BQ2" s="218"/>
      <c r="BV2" s="128"/>
      <c r="BW2" s="129"/>
      <c r="BX2" s="128"/>
      <c r="BY2" s="128"/>
      <c r="BZ2" s="128"/>
      <c r="CA2" s="128"/>
      <c r="CB2" s="128"/>
    </row>
    <row r="3" spans="1:91" ht="12" customHeight="1">
      <c r="A3" s="144" t="s">
        <v>127</v>
      </c>
      <c r="Z3" s="216"/>
      <c r="AA3" s="216"/>
      <c r="AB3" s="144"/>
      <c r="AC3" s="128"/>
      <c r="AD3" s="128"/>
      <c r="AE3" s="128"/>
      <c r="AF3" s="128"/>
      <c r="AG3" s="128"/>
      <c r="AH3" s="128"/>
      <c r="AI3" s="128"/>
      <c r="AJ3" s="216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V3" s="216"/>
      <c r="AW3" s="216"/>
      <c r="AX3" s="144"/>
      <c r="AY3" s="128"/>
      <c r="AZ3" s="130"/>
      <c r="BA3" s="130"/>
      <c r="BB3" s="128"/>
      <c r="BC3" s="128"/>
      <c r="BD3" s="128"/>
      <c r="BE3" s="128"/>
      <c r="BF3" s="128"/>
      <c r="BG3" s="128"/>
      <c r="BH3" s="128"/>
      <c r="BI3" s="128"/>
      <c r="BJ3" s="128"/>
      <c r="BV3" s="128"/>
      <c r="BW3" s="129"/>
      <c r="BX3" s="128"/>
      <c r="BY3" s="128"/>
      <c r="BZ3" s="128"/>
      <c r="CA3" s="128"/>
      <c r="CB3" s="128"/>
    </row>
    <row r="4" spans="1:91" ht="15.95" customHeight="1" thickBot="1">
      <c r="A4" s="220" t="s">
        <v>128</v>
      </c>
      <c r="L4" s="221"/>
      <c r="AB4" s="220" t="s">
        <v>129</v>
      </c>
      <c r="AX4" s="144"/>
      <c r="AY4" s="134"/>
      <c r="BA4" s="133"/>
      <c r="BJ4" s="221"/>
      <c r="BK4" s="221"/>
      <c r="BL4" s="221"/>
      <c r="BM4" s="221"/>
      <c r="BN4" s="221"/>
      <c r="BO4" s="221"/>
      <c r="BP4" s="140"/>
      <c r="BQ4" s="131"/>
      <c r="BT4" s="220"/>
      <c r="BU4" s="222"/>
      <c r="BW4" s="133"/>
      <c r="BZ4" s="221"/>
      <c r="CL4" s="220"/>
    </row>
    <row r="5" spans="1:91" s="138" customFormat="1" ht="12" customHeight="1">
      <c r="A5" s="532"/>
      <c r="B5" s="782" t="s">
        <v>244</v>
      </c>
      <c r="C5" s="783"/>
      <c r="D5" s="783"/>
      <c r="E5" s="784"/>
      <c r="F5" s="776" t="s">
        <v>377</v>
      </c>
      <c r="G5" s="778"/>
      <c r="H5" s="776" t="s">
        <v>394</v>
      </c>
      <c r="I5" s="777"/>
      <c r="J5" s="777"/>
      <c r="K5" s="777"/>
      <c r="L5" s="777" t="s">
        <v>395</v>
      </c>
      <c r="M5" s="777"/>
      <c r="N5" s="778"/>
      <c r="O5" s="782" t="s">
        <v>130</v>
      </c>
      <c r="P5" s="784"/>
      <c r="Q5" s="776" t="s">
        <v>131</v>
      </c>
      <c r="R5" s="777"/>
      <c r="S5" s="777"/>
      <c r="T5" s="777"/>
      <c r="U5" s="778"/>
      <c r="V5" s="785" t="s">
        <v>132</v>
      </c>
      <c r="W5" s="782" t="s">
        <v>388</v>
      </c>
      <c r="X5" s="784"/>
      <c r="Y5" s="531"/>
      <c r="Z5" s="137"/>
      <c r="AA5" s="137"/>
      <c r="AB5" s="532"/>
      <c r="AC5" s="776" t="s">
        <v>255</v>
      </c>
      <c r="AD5" s="777"/>
      <c r="AE5" s="778"/>
      <c r="AF5" s="776" t="s">
        <v>256</v>
      </c>
      <c r="AG5" s="778"/>
      <c r="AH5" s="776" t="s">
        <v>524</v>
      </c>
      <c r="AI5" s="777"/>
      <c r="AJ5" s="777"/>
      <c r="AK5" s="777"/>
      <c r="AL5" s="498"/>
      <c r="AM5" s="498" t="s">
        <v>261</v>
      </c>
      <c r="AN5" s="602"/>
      <c r="AO5" s="515"/>
      <c r="AP5" s="515"/>
      <c r="AQ5" s="602"/>
      <c r="AR5" s="136"/>
      <c r="AS5" s="498"/>
      <c r="AT5" s="498"/>
      <c r="AU5" s="531"/>
      <c r="AV5" s="137"/>
      <c r="AW5" s="137"/>
      <c r="AX5" s="532"/>
      <c r="AY5" s="650"/>
      <c r="AZ5" s="498" t="s">
        <v>261</v>
      </c>
      <c r="BA5" s="602"/>
      <c r="BB5" s="136"/>
      <c r="BC5" s="136"/>
      <c r="BD5" s="498"/>
      <c r="BE5" s="498"/>
      <c r="BF5" s="498"/>
      <c r="BG5" s="498"/>
      <c r="BH5" s="136"/>
      <c r="BI5" s="136" t="s">
        <v>261</v>
      </c>
      <c r="BJ5" s="136"/>
      <c r="BK5" s="498"/>
      <c r="BL5" s="136"/>
      <c r="BM5" s="136"/>
      <c r="BN5" s="136"/>
      <c r="BO5" s="136"/>
      <c r="BP5" s="651"/>
      <c r="BQ5" s="531"/>
      <c r="BR5" s="223"/>
      <c r="BS5" s="223"/>
      <c r="BT5" s="532"/>
      <c r="BV5" s="498" t="s">
        <v>261</v>
      </c>
      <c r="BW5" s="136"/>
      <c r="BX5" s="498"/>
      <c r="BY5" s="136"/>
      <c r="BZ5" s="504"/>
      <c r="CA5" s="136"/>
      <c r="CB5" s="136"/>
      <c r="CC5" s="498"/>
      <c r="CD5" s="498"/>
      <c r="CE5" s="498" t="s">
        <v>261</v>
      </c>
      <c r="CF5" s="629"/>
      <c r="CG5" s="629"/>
      <c r="CH5" s="688"/>
      <c r="CI5" s="688"/>
      <c r="CJ5" s="688"/>
      <c r="CK5" s="610"/>
      <c r="CL5" s="531"/>
    </row>
    <row r="6" spans="1:91" ht="24" customHeight="1">
      <c r="A6" s="139"/>
      <c r="B6" s="769" t="s">
        <v>245</v>
      </c>
      <c r="C6" s="768"/>
      <c r="D6" s="774" t="s">
        <v>246</v>
      </c>
      <c r="E6" s="775"/>
      <c r="F6" s="604" t="s">
        <v>247</v>
      </c>
      <c r="G6" s="603" t="s">
        <v>248</v>
      </c>
      <c r="H6" s="769" t="s">
        <v>392</v>
      </c>
      <c r="I6" s="767"/>
      <c r="J6" s="767"/>
      <c r="K6" s="768"/>
      <c r="L6" s="612" t="s">
        <v>133</v>
      </c>
      <c r="M6" s="774" t="s">
        <v>249</v>
      </c>
      <c r="N6" s="775"/>
      <c r="O6" s="769" t="s">
        <v>250</v>
      </c>
      <c r="P6" s="768"/>
      <c r="Q6" s="606" t="s">
        <v>134</v>
      </c>
      <c r="R6" s="606" t="s">
        <v>251</v>
      </c>
      <c r="S6" s="606" t="s">
        <v>386</v>
      </c>
      <c r="T6" s="606" t="s">
        <v>387</v>
      </c>
      <c r="U6" s="606" t="s">
        <v>396</v>
      </c>
      <c r="V6" s="780"/>
      <c r="W6" s="601" t="s">
        <v>389</v>
      </c>
      <c r="X6" s="604" t="s">
        <v>390</v>
      </c>
      <c r="Y6" s="224"/>
      <c r="Z6" s="137"/>
      <c r="AA6" s="137"/>
      <c r="AB6" s="139"/>
      <c r="AC6" s="759" t="s">
        <v>257</v>
      </c>
      <c r="AD6" s="759" t="s">
        <v>135</v>
      </c>
      <c r="AE6" s="759" t="s">
        <v>258</v>
      </c>
      <c r="AF6" s="759" t="s">
        <v>136</v>
      </c>
      <c r="AG6" s="759" t="s">
        <v>137</v>
      </c>
      <c r="AH6" s="779" t="s">
        <v>138</v>
      </c>
      <c r="AI6" s="781" t="s">
        <v>259</v>
      </c>
      <c r="AJ6" s="774" t="s">
        <v>523</v>
      </c>
      <c r="AK6" s="775"/>
      <c r="AL6" s="759" t="s">
        <v>262</v>
      </c>
      <c r="AM6" s="759" t="s">
        <v>263</v>
      </c>
      <c r="AN6" s="759" t="s">
        <v>264</v>
      </c>
      <c r="AO6" s="759" t="s">
        <v>265</v>
      </c>
      <c r="AP6" s="759" t="s">
        <v>266</v>
      </c>
      <c r="AQ6" s="765" t="s">
        <v>267</v>
      </c>
      <c r="AR6" s="759" t="s">
        <v>426</v>
      </c>
      <c r="AS6" s="759" t="s">
        <v>268</v>
      </c>
      <c r="AT6" s="759" t="s">
        <v>269</v>
      </c>
      <c r="AU6" s="224"/>
      <c r="AV6" s="137"/>
      <c r="AW6" s="137"/>
      <c r="AX6" s="139"/>
      <c r="AY6" s="759" t="s">
        <v>397</v>
      </c>
      <c r="AZ6" s="759" t="s">
        <v>270</v>
      </c>
      <c r="BA6" s="759" t="s">
        <v>271</v>
      </c>
      <c r="BB6" s="759" t="s">
        <v>272</v>
      </c>
      <c r="BC6" s="759" t="s">
        <v>273</v>
      </c>
      <c r="BD6" s="772" t="s">
        <v>274</v>
      </c>
      <c r="BE6" s="765" t="s">
        <v>488</v>
      </c>
      <c r="BF6" s="765" t="s">
        <v>275</v>
      </c>
      <c r="BG6" s="765" t="s">
        <v>276</v>
      </c>
      <c r="BH6" s="759" t="s">
        <v>485</v>
      </c>
      <c r="BI6" s="759" t="s">
        <v>277</v>
      </c>
      <c r="BJ6" s="765" t="s">
        <v>278</v>
      </c>
      <c r="BK6" s="765" t="s">
        <v>279</v>
      </c>
      <c r="BL6" s="759" t="s">
        <v>280</v>
      </c>
      <c r="BM6" s="761" t="s">
        <v>281</v>
      </c>
      <c r="BN6" s="761" t="s">
        <v>486</v>
      </c>
      <c r="BO6" s="759" t="s">
        <v>282</v>
      </c>
      <c r="BP6" s="759" t="s">
        <v>283</v>
      </c>
      <c r="BQ6" s="224"/>
      <c r="BR6" s="219"/>
      <c r="BS6" s="219"/>
      <c r="BT6" s="139"/>
      <c r="BU6" s="759" t="s">
        <v>284</v>
      </c>
      <c r="BV6" s="761" t="s">
        <v>308</v>
      </c>
      <c r="BW6" s="765" t="s">
        <v>309</v>
      </c>
      <c r="BX6" s="770" t="s">
        <v>310</v>
      </c>
      <c r="BY6" s="759" t="s">
        <v>311</v>
      </c>
      <c r="BZ6" s="761" t="s">
        <v>285</v>
      </c>
      <c r="CA6" s="759" t="s">
        <v>287</v>
      </c>
      <c r="CB6" s="759" t="s">
        <v>306</v>
      </c>
      <c r="CC6" s="759" t="s">
        <v>312</v>
      </c>
      <c r="CD6" s="759" t="s">
        <v>375</v>
      </c>
      <c r="CE6" s="761" t="s">
        <v>482</v>
      </c>
      <c r="CF6" s="763" t="s">
        <v>483</v>
      </c>
      <c r="CG6" s="759" t="s">
        <v>509</v>
      </c>
      <c r="CH6" s="763" t="s">
        <v>510</v>
      </c>
      <c r="CI6" s="765" t="s">
        <v>558</v>
      </c>
      <c r="CJ6" s="759" t="s">
        <v>559</v>
      </c>
      <c r="CK6" s="763" t="s">
        <v>560</v>
      </c>
      <c r="CL6" s="224"/>
      <c r="CM6" s="140"/>
    </row>
    <row r="7" spans="1:91" s="226" customFormat="1" ht="24" customHeight="1">
      <c r="A7" s="605"/>
      <c r="B7" s="603" t="s">
        <v>139</v>
      </c>
      <c r="C7" s="604" t="s">
        <v>140</v>
      </c>
      <c r="D7" s="604" t="s">
        <v>139</v>
      </c>
      <c r="E7" s="604" t="s">
        <v>140</v>
      </c>
      <c r="F7" s="604" t="s">
        <v>140</v>
      </c>
      <c r="G7" s="604" t="s">
        <v>140</v>
      </c>
      <c r="H7" s="767" t="s">
        <v>139</v>
      </c>
      <c r="I7" s="768"/>
      <c r="J7" s="769" t="s">
        <v>385</v>
      </c>
      <c r="K7" s="768"/>
      <c r="L7" s="611" t="s">
        <v>252</v>
      </c>
      <c r="M7" s="608" t="s">
        <v>252</v>
      </c>
      <c r="N7" s="604" t="s">
        <v>253</v>
      </c>
      <c r="O7" s="604" t="s">
        <v>139</v>
      </c>
      <c r="P7" s="604" t="s">
        <v>140</v>
      </c>
      <c r="Q7" s="609" t="s">
        <v>253</v>
      </c>
      <c r="R7" s="609" t="s">
        <v>253</v>
      </c>
      <c r="S7" s="609" t="s">
        <v>253</v>
      </c>
      <c r="T7" s="609" t="s">
        <v>253</v>
      </c>
      <c r="U7" s="609" t="s">
        <v>253</v>
      </c>
      <c r="V7" s="604" t="s">
        <v>140</v>
      </c>
      <c r="W7" s="604" t="s">
        <v>140</v>
      </c>
      <c r="X7" s="604" t="s">
        <v>391</v>
      </c>
      <c r="Y7" s="601"/>
      <c r="Z7" s="225"/>
      <c r="AA7" s="225"/>
      <c r="AB7" s="605"/>
      <c r="AC7" s="760"/>
      <c r="AD7" s="760"/>
      <c r="AE7" s="760"/>
      <c r="AF7" s="760"/>
      <c r="AG7" s="760"/>
      <c r="AH7" s="780"/>
      <c r="AI7" s="780"/>
      <c r="AJ7" s="603" t="s">
        <v>260</v>
      </c>
      <c r="AK7" s="603" t="s">
        <v>393</v>
      </c>
      <c r="AL7" s="760"/>
      <c r="AM7" s="760"/>
      <c r="AN7" s="760"/>
      <c r="AO7" s="760"/>
      <c r="AP7" s="760"/>
      <c r="AQ7" s="766"/>
      <c r="AR7" s="760"/>
      <c r="AS7" s="760"/>
      <c r="AT7" s="760"/>
      <c r="AU7" s="601"/>
      <c r="AV7" s="225"/>
      <c r="AW7" s="225"/>
      <c r="AX7" s="605"/>
      <c r="AY7" s="760"/>
      <c r="AZ7" s="760"/>
      <c r="BA7" s="760"/>
      <c r="BB7" s="760"/>
      <c r="BC7" s="760"/>
      <c r="BD7" s="773"/>
      <c r="BE7" s="766"/>
      <c r="BF7" s="766"/>
      <c r="BG7" s="766"/>
      <c r="BH7" s="760"/>
      <c r="BI7" s="760"/>
      <c r="BJ7" s="766"/>
      <c r="BK7" s="766"/>
      <c r="BL7" s="760"/>
      <c r="BM7" s="762"/>
      <c r="BN7" s="762"/>
      <c r="BO7" s="760"/>
      <c r="BP7" s="760"/>
      <c r="BQ7" s="601"/>
      <c r="BR7" s="225"/>
      <c r="BS7" s="225"/>
      <c r="BT7" s="605"/>
      <c r="BU7" s="760"/>
      <c r="BV7" s="762"/>
      <c r="BW7" s="766"/>
      <c r="BX7" s="771"/>
      <c r="BY7" s="760"/>
      <c r="BZ7" s="762"/>
      <c r="CA7" s="760"/>
      <c r="CB7" s="760"/>
      <c r="CC7" s="760"/>
      <c r="CD7" s="760"/>
      <c r="CE7" s="762"/>
      <c r="CF7" s="764"/>
      <c r="CG7" s="760"/>
      <c r="CH7" s="764"/>
      <c r="CI7" s="766"/>
      <c r="CJ7" s="760"/>
      <c r="CK7" s="764"/>
      <c r="CL7" s="649"/>
      <c r="CM7" s="225"/>
    </row>
    <row r="8" spans="1:91" s="233" customFormat="1" ht="12.95" customHeight="1">
      <c r="A8" s="227"/>
      <c r="B8" s="228" t="s">
        <v>313</v>
      </c>
      <c r="C8" s="228" t="s">
        <v>313</v>
      </c>
      <c r="D8" s="228" t="s">
        <v>313</v>
      </c>
      <c r="E8" s="228" t="s">
        <v>313</v>
      </c>
      <c r="F8" s="228" t="s">
        <v>313</v>
      </c>
      <c r="G8" s="228" t="s">
        <v>315</v>
      </c>
      <c r="H8" s="228" t="s">
        <v>141</v>
      </c>
      <c r="I8" s="228" t="s">
        <v>314</v>
      </c>
      <c r="J8" s="228" t="s">
        <v>141</v>
      </c>
      <c r="K8" s="228" t="s">
        <v>314</v>
      </c>
      <c r="L8" s="228" t="s">
        <v>142</v>
      </c>
      <c r="M8" s="228" t="s">
        <v>254</v>
      </c>
      <c r="N8" s="228" t="s">
        <v>254</v>
      </c>
      <c r="O8" s="228" t="s">
        <v>313</v>
      </c>
      <c r="P8" s="228" t="s">
        <v>313</v>
      </c>
      <c r="Q8" s="228" t="s">
        <v>143</v>
      </c>
      <c r="R8" s="228" t="s">
        <v>143</v>
      </c>
      <c r="S8" s="228" t="s">
        <v>143</v>
      </c>
      <c r="T8" s="228" t="s">
        <v>143</v>
      </c>
      <c r="U8" s="228" t="s">
        <v>143</v>
      </c>
      <c r="V8" s="228" t="s">
        <v>144</v>
      </c>
      <c r="W8" s="228" t="s">
        <v>144</v>
      </c>
      <c r="X8" s="228" t="s">
        <v>144</v>
      </c>
      <c r="Y8" s="229"/>
      <c r="Z8" s="230"/>
      <c r="AA8" s="230"/>
      <c r="AB8" s="227"/>
      <c r="AC8" s="228" t="s">
        <v>145</v>
      </c>
      <c r="AD8" s="228" t="s">
        <v>305</v>
      </c>
      <c r="AE8" s="228" t="s">
        <v>146</v>
      </c>
      <c r="AF8" s="228" t="s">
        <v>144</v>
      </c>
      <c r="AG8" s="228" t="s">
        <v>144</v>
      </c>
      <c r="AH8" s="228" t="s">
        <v>144</v>
      </c>
      <c r="AI8" s="228" t="s">
        <v>144</v>
      </c>
      <c r="AJ8" s="231" t="s">
        <v>313</v>
      </c>
      <c r="AK8" s="228" t="s">
        <v>144</v>
      </c>
      <c r="AL8" s="228" t="s">
        <v>144</v>
      </c>
      <c r="AM8" s="228" t="s">
        <v>144</v>
      </c>
      <c r="AN8" s="228" t="s">
        <v>144</v>
      </c>
      <c r="AO8" s="231" t="s">
        <v>144</v>
      </c>
      <c r="AP8" s="231" t="s">
        <v>144</v>
      </c>
      <c r="AQ8" s="228" t="s">
        <v>144</v>
      </c>
      <c r="AR8" s="228" t="s">
        <v>144</v>
      </c>
      <c r="AS8" s="228" t="s">
        <v>144</v>
      </c>
      <c r="AT8" s="228" t="s">
        <v>144</v>
      </c>
      <c r="AU8" s="229"/>
      <c r="AV8" s="230"/>
      <c r="AW8" s="230"/>
      <c r="AX8" s="227"/>
      <c r="AY8" s="231" t="s">
        <v>144</v>
      </c>
      <c r="AZ8" s="228" t="s">
        <v>144</v>
      </c>
      <c r="BA8" s="228" t="s">
        <v>144</v>
      </c>
      <c r="BB8" s="228" t="s">
        <v>144</v>
      </c>
      <c r="BC8" s="228" t="s">
        <v>144</v>
      </c>
      <c r="BD8" s="228" t="s">
        <v>144</v>
      </c>
      <c r="BE8" s="228" t="s">
        <v>144</v>
      </c>
      <c r="BF8" s="228" t="s">
        <v>144</v>
      </c>
      <c r="BG8" s="228" t="s">
        <v>144</v>
      </c>
      <c r="BH8" s="228" t="s">
        <v>144</v>
      </c>
      <c r="BI8" s="231" t="s">
        <v>144</v>
      </c>
      <c r="BJ8" s="231" t="s">
        <v>144</v>
      </c>
      <c r="BK8" s="228" t="s">
        <v>144</v>
      </c>
      <c r="BL8" s="228" t="s">
        <v>144</v>
      </c>
      <c r="BM8" s="228" t="s">
        <v>144</v>
      </c>
      <c r="BN8" s="228" t="s">
        <v>144</v>
      </c>
      <c r="BO8" s="228" t="s">
        <v>144</v>
      </c>
      <c r="BP8" s="228" t="s">
        <v>144</v>
      </c>
      <c r="BQ8" s="229"/>
      <c r="BR8" s="232"/>
      <c r="BS8" s="232"/>
      <c r="BT8" s="227"/>
      <c r="BU8" s="228" t="s">
        <v>144</v>
      </c>
      <c r="BV8" s="228" t="s">
        <v>144</v>
      </c>
      <c r="BW8" s="228" t="s">
        <v>144</v>
      </c>
      <c r="BX8" s="228" t="s">
        <v>144</v>
      </c>
      <c r="BY8" s="228" t="s">
        <v>144</v>
      </c>
      <c r="BZ8" s="228" t="s">
        <v>144</v>
      </c>
      <c r="CA8" s="228" t="s">
        <v>144</v>
      </c>
      <c r="CB8" s="228" t="s">
        <v>144</v>
      </c>
      <c r="CC8" s="228" t="s">
        <v>144</v>
      </c>
      <c r="CD8" s="228" t="s">
        <v>144</v>
      </c>
      <c r="CE8" s="228" t="s">
        <v>144</v>
      </c>
      <c r="CF8" s="228" t="s">
        <v>144</v>
      </c>
      <c r="CG8" s="228" t="s">
        <v>144</v>
      </c>
      <c r="CH8" s="228" t="s">
        <v>144</v>
      </c>
      <c r="CI8" s="228" t="s">
        <v>144</v>
      </c>
      <c r="CJ8" s="228" t="s">
        <v>144</v>
      </c>
      <c r="CK8" s="228" t="s">
        <v>144</v>
      </c>
      <c r="CL8" s="229"/>
    </row>
    <row r="9" spans="1:91" s="144" customFormat="1" ht="12.95" customHeight="1">
      <c r="A9" s="234" t="s">
        <v>401</v>
      </c>
      <c r="B9" s="235">
        <v>19190498.800000001</v>
      </c>
      <c r="C9" s="235">
        <v>7307392.0499999998</v>
      </c>
      <c r="D9" s="236">
        <v>1815580.17</v>
      </c>
      <c r="E9" s="235">
        <v>67019.740000000005</v>
      </c>
      <c r="F9" s="235">
        <v>51220600</v>
      </c>
      <c r="G9" s="235">
        <v>1233312</v>
      </c>
      <c r="H9" s="533">
        <v>5</v>
      </c>
      <c r="I9" s="236">
        <v>2421</v>
      </c>
      <c r="J9" s="142" t="s">
        <v>105</v>
      </c>
      <c r="K9" s="236" t="s">
        <v>105</v>
      </c>
      <c r="L9" s="533">
        <v>1</v>
      </c>
      <c r="M9" s="533">
        <v>3</v>
      </c>
      <c r="N9" s="533">
        <v>1</v>
      </c>
      <c r="O9" s="235">
        <v>11392.83</v>
      </c>
      <c r="P9" s="236">
        <v>46710300</v>
      </c>
      <c r="Q9" s="533">
        <v>38</v>
      </c>
      <c r="R9" s="689">
        <v>0</v>
      </c>
      <c r="S9" s="533">
        <v>18</v>
      </c>
      <c r="T9" s="533">
        <v>4</v>
      </c>
      <c r="U9" s="533">
        <v>6</v>
      </c>
      <c r="V9" s="534">
        <v>2016653</v>
      </c>
      <c r="W9" s="534">
        <v>35759117</v>
      </c>
      <c r="X9" s="237">
        <v>17361795</v>
      </c>
      <c r="Y9" s="244" t="s">
        <v>401</v>
      </c>
      <c r="Z9" s="238"/>
      <c r="AA9" s="238"/>
      <c r="AB9" s="234" t="s">
        <v>401</v>
      </c>
      <c r="AC9" s="534">
        <v>959</v>
      </c>
      <c r="AD9" s="534">
        <v>2241</v>
      </c>
      <c r="AE9" s="534">
        <v>3052</v>
      </c>
      <c r="AF9" s="534">
        <v>22441917</v>
      </c>
      <c r="AG9" s="534">
        <v>6255941</v>
      </c>
      <c r="AH9" s="534">
        <v>19714083</v>
      </c>
      <c r="AI9" s="534">
        <v>766928</v>
      </c>
      <c r="AJ9" s="235">
        <v>357564.68</v>
      </c>
      <c r="AK9" s="534">
        <v>3778257</v>
      </c>
      <c r="AL9" s="534">
        <v>2344223</v>
      </c>
      <c r="AM9" s="534">
        <v>5833624</v>
      </c>
      <c r="AN9" s="534">
        <v>19328765</v>
      </c>
      <c r="AO9" s="533">
        <v>1157965</v>
      </c>
      <c r="AP9" s="533">
        <v>37256</v>
      </c>
      <c r="AQ9" s="534">
        <v>344555</v>
      </c>
      <c r="AR9" s="534">
        <v>3626923</v>
      </c>
      <c r="AS9" s="534">
        <v>595817</v>
      </c>
      <c r="AT9" s="631">
        <v>437740</v>
      </c>
      <c r="AU9" s="244" t="s">
        <v>401</v>
      </c>
      <c r="AV9" s="238"/>
      <c r="AW9" s="238"/>
      <c r="AX9" s="234" t="s">
        <v>401</v>
      </c>
      <c r="AY9" s="534">
        <v>66457</v>
      </c>
      <c r="AZ9" s="631" t="s">
        <v>105</v>
      </c>
      <c r="BA9" s="534">
        <v>843229</v>
      </c>
      <c r="BB9" s="533">
        <v>1184635</v>
      </c>
      <c r="BC9" s="533">
        <v>806284</v>
      </c>
      <c r="BD9" s="533">
        <v>100040</v>
      </c>
      <c r="BE9" s="533">
        <v>47330</v>
      </c>
      <c r="BF9" s="535">
        <v>36544</v>
      </c>
      <c r="BG9" s="535">
        <v>247094</v>
      </c>
      <c r="BH9" s="533">
        <v>391350</v>
      </c>
      <c r="BI9" s="533">
        <v>81674</v>
      </c>
      <c r="BJ9" s="533">
        <v>843129</v>
      </c>
      <c r="BK9" s="533">
        <v>258045</v>
      </c>
      <c r="BL9" s="533">
        <v>866521</v>
      </c>
      <c r="BM9" s="533" t="s">
        <v>378</v>
      </c>
      <c r="BN9" s="533">
        <v>36590</v>
      </c>
      <c r="BO9" s="533">
        <v>3026</v>
      </c>
      <c r="BP9" s="631">
        <v>204662</v>
      </c>
      <c r="BQ9" s="244" t="s">
        <v>401</v>
      </c>
      <c r="BR9" s="245"/>
      <c r="BS9" s="238"/>
      <c r="BT9" s="234" t="s">
        <v>401</v>
      </c>
      <c r="BU9" s="533">
        <v>195514</v>
      </c>
      <c r="BV9" s="533">
        <v>543029</v>
      </c>
      <c r="BW9" s="533" t="s">
        <v>378</v>
      </c>
      <c r="BX9" s="533">
        <v>625771</v>
      </c>
      <c r="BY9" s="533">
        <v>388807</v>
      </c>
      <c r="BZ9" s="533">
        <v>1011542</v>
      </c>
      <c r="CA9" s="533">
        <v>239793</v>
      </c>
      <c r="CB9" s="631">
        <v>76726</v>
      </c>
      <c r="CC9" s="533">
        <v>3588240</v>
      </c>
      <c r="CD9" s="533">
        <v>1004633</v>
      </c>
      <c r="CE9" s="631">
        <v>2606474</v>
      </c>
      <c r="CF9" s="631" t="s">
        <v>378</v>
      </c>
      <c r="CG9" s="631" t="s">
        <v>378</v>
      </c>
      <c r="CH9" s="631" t="s">
        <v>378</v>
      </c>
      <c r="CI9" s="631" t="s">
        <v>378</v>
      </c>
      <c r="CJ9" s="631" t="s">
        <v>378</v>
      </c>
      <c r="CK9" s="631" t="s">
        <v>378</v>
      </c>
      <c r="CL9" s="244" t="s">
        <v>401</v>
      </c>
    </row>
    <row r="10" spans="1:91" s="144" customFormat="1" ht="12.95" customHeight="1">
      <c r="A10" s="234" t="s">
        <v>431</v>
      </c>
      <c r="B10" s="235">
        <v>19332044.600000001</v>
      </c>
      <c r="C10" s="235">
        <v>7301945.4199999999</v>
      </c>
      <c r="D10" s="236">
        <v>1817902.05</v>
      </c>
      <c r="E10" s="235">
        <v>53174.32</v>
      </c>
      <c r="F10" s="235">
        <v>49064100</v>
      </c>
      <c r="G10" s="235">
        <v>1161055</v>
      </c>
      <c r="H10" s="533">
        <v>3</v>
      </c>
      <c r="I10" s="236">
        <v>1468</v>
      </c>
      <c r="J10" s="600">
        <v>1</v>
      </c>
      <c r="K10" s="236">
        <v>928</v>
      </c>
      <c r="L10" s="533">
        <v>1</v>
      </c>
      <c r="M10" s="533">
        <v>3</v>
      </c>
      <c r="N10" s="533">
        <v>1</v>
      </c>
      <c r="O10" s="235">
        <v>11263.21</v>
      </c>
      <c r="P10" s="236">
        <v>44553800</v>
      </c>
      <c r="Q10" s="533">
        <v>34</v>
      </c>
      <c r="R10" s="689">
        <v>0</v>
      </c>
      <c r="S10" s="533">
        <v>20</v>
      </c>
      <c r="T10" s="533">
        <v>4</v>
      </c>
      <c r="U10" s="533">
        <v>5</v>
      </c>
      <c r="V10" s="534">
        <v>2015134</v>
      </c>
      <c r="W10" s="534">
        <v>36471308</v>
      </c>
      <c r="X10" s="142">
        <v>17361207</v>
      </c>
      <c r="Y10" s="244" t="s">
        <v>431</v>
      </c>
      <c r="Z10" s="238"/>
      <c r="AA10" s="238"/>
      <c r="AB10" s="234" t="s">
        <v>431</v>
      </c>
      <c r="AC10" s="534">
        <v>956</v>
      </c>
      <c r="AD10" s="534">
        <v>2212</v>
      </c>
      <c r="AE10" s="534">
        <v>3038</v>
      </c>
      <c r="AF10" s="534">
        <v>23550042</v>
      </c>
      <c r="AG10" s="534">
        <v>4279040</v>
      </c>
      <c r="AH10" s="534">
        <v>21777054</v>
      </c>
      <c r="AI10" s="534">
        <v>811706</v>
      </c>
      <c r="AJ10" s="235">
        <v>331740.43</v>
      </c>
      <c r="AK10" s="534">
        <v>3628438</v>
      </c>
      <c r="AL10" s="534">
        <v>2089443</v>
      </c>
      <c r="AM10" s="534">
        <v>5836370</v>
      </c>
      <c r="AN10" s="534">
        <v>22802190</v>
      </c>
      <c r="AO10" s="534">
        <v>1154489</v>
      </c>
      <c r="AP10" s="533">
        <v>37256</v>
      </c>
      <c r="AQ10" s="534">
        <v>324601</v>
      </c>
      <c r="AR10" s="534">
        <v>3688189</v>
      </c>
      <c r="AS10" s="534">
        <v>486897</v>
      </c>
      <c r="AT10" s="631">
        <v>415740</v>
      </c>
      <c r="AU10" s="244" t="s">
        <v>431</v>
      </c>
      <c r="AV10" s="238"/>
      <c r="AW10" s="238"/>
      <c r="AX10" s="234" t="s">
        <v>431</v>
      </c>
      <c r="AY10" s="534">
        <v>66500</v>
      </c>
      <c r="AZ10" s="631" t="s">
        <v>378</v>
      </c>
      <c r="BA10" s="534">
        <v>829044</v>
      </c>
      <c r="BB10" s="533">
        <v>1168803</v>
      </c>
      <c r="BC10" s="533">
        <v>800968</v>
      </c>
      <c r="BD10" s="533">
        <v>77833</v>
      </c>
      <c r="BE10" s="533">
        <v>47361</v>
      </c>
      <c r="BF10" s="535">
        <v>37255</v>
      </c>
      <c r="BG10" s="535">
        <v>212734</v>
      </c>
      <c r="BH10" s="533">
        <v>405207</v>
      </c>
      <c r="BI10" s="533">
        <v>69527</v>
      </c>
      <c r="BJ10" s="533">
        <v>842323</v>
      </c>
      <c r="BK10" s="533">
        <v>222699</v>
      </c>
      <c r="BL10" s="533">
        <v>1053733</v>
      </c>
      <c r="BM10" s="533" t="s">
        <v>378</v>
      </c>
      <c r="BN10" s="533">
        <v>30264</v>
      </c>
      <c r="BO10" s="533" t="s">
        <v>105</v>
      </c>
      <c r="BP10" s="631">
        <v>74838</v>
      </c>
      <c r="BQ10" s="244" t="s">
        <v>431</v>
      </c>
      <c r="BR10" s="245"/>
      <c r="BS10" s="238"/>
      <c r="BT10" s="234" t="s">
        <v>431</v>
      </c>
      <c r="BU10" s="533">
        <v>1053329</v>
      </c>
      <c r="BV10" s="533">
        <v>429199</v>
      </c>
      <c r="BW10" s="533" t="s">
        <v>378</v>
      </c>
      <c r="BX10" s="533">
        <v>545271</v>
      </c>
      <c r="BY10" s="533">
        <v>332601</v>
      </c>
      <c r="BZ10" s="533">
        <v>992690</v>
      </c>
      <c r="CA10" s="533">
        <v>172811</v>
      </c>
      <c r="CB10" s="631">
        <v>71876</v>
      </c>
      <c r="CC10" s="533">
        <v>4121314</v>
      </c>
      <c r="CD10" s="533">
        <v>1005288</v>
      </c>
      <c r="CE10" s="631">
        <v>2608168</v>
      </c>
      <c r="CF10" s="631">
        <v>17641</v>
      </c>
      <c r="CG10" s="631" t="s">
        <v>378</v>
      </c>
      <c r="CH10" s="631" t="s">
        <v>378</v>
      </c>
      <c r="CI10" s="631" t="s">
        <v>378</v>
      </c>
      <c r="CJ10" s="631" t="s">
        <v>378</v>
      </c>
      <c r="CK10" s="631" t="s">
        <v>378</v>
      </c>
      <c r="CL10" s="244" t="s">
        <v>431</v>
      </c>
    </row>
    <row r="11" spans="1:91" s="144" customFormat="1" ht="12.95" customHeight="1">
      <c r="A11" s="234" t="s">
        <v>489</v>
      </c>
      <c r="B11" s="235">
        <v>21235363.18</v>
      </c>
      <c r="C11" s="235">
        <v>7307867.6100000003</v>
      </c>
      <c r="D11" s="236">
        <v>1815426.57</v>
      </c>
      <c r="E11" s="235">
        <v>47973.760000000002</v>
      </c>
      <c r="F11" s="235">
        <v>49061000</v>
      </c>
      <c r="G11" s="235">
        <v>1171256</v>
      </c>
      <c r="H11" s="533">
        <v>3</v>
      </c>
      <c r="I11" s="236">
        <v>1468</v>
      </c>
      <c r="J11" s="648" t="s">
        <v>105</v>
      </c>
      <c r="K11" s="236" t="s">
        <v>105</v>
      </c>
      <c r="L11" s="533">
        <v>1</v>
      </c>
      <c r="M11" s="533">
        <v>3</v>
      </c>
      <c r="N11" s="533">
        <v>1</v>
      </c>
      <c r="O11" s="235">
        <v>11263.21</v>
      </c>
      <c r="P11" s="236">
        <v>44550700</v>
      </c>
      <c r="Q11" s="533">
        <v>37</v>
      </c>
      <c r="R11" s="689">
        <v>0</v>
      </c>
      <c r="S11" s="533">
        <v>21</v>
      </c>
      <c r="T11" s="533">
        <v>4</v>
      </c>
      <c r="U11" s="533">
        <v>4</v>
      </c>
      <c r="V11" s="534">
        <v>2015134</v>
      </c>
      <c r="W11" s="534">
        <v>36713155</v>
      </c>
      <c r="X11" s="142">
        <v>17360618</v>
      </c>
      <c r="Y11" s="244" t="s">
        <v>489</v>
      </c>
      <c r="Z11" s="238"/>
      <c r="AA11" s="238"/>
      <c r="AB11" s="234" t="s">
        <v>489</v>
      </c>
      <c r="AC11" s="534">
        <v>964</v>
      </c>
      <c r="AD11" s="534">
        <v>2183</v>
      </c>
      <c r="AE11" s="534">
        <v>3024</v>
      </c>
      <c r="AF11" s="534">
        <v>23408346</v>
      </c>
      <c r="AG11" s="534">
        <v>3682301</v>
      </c>
      <c r="AH11" s="534">
        <v>22249057</v>
      </c>
      <c r="AI11" s="534">
        <v>854769</v>
      </c>
      <c r="AJ11" s="235">
        <v>325369.31</v>
      </c>
      <c r="AK11" s="534">
        <v>4548662</v>
      </c>
      <c r="AL11" s="534">
        <v>1863869</v>
      </c>
      <c r="AM11" s="534">
        <v>5830031</v>
      </c>
      <c r="AN11" s="534">
        <v>26674210</v>
      </c>
      <c r="AO11" s="533">
        <v>1150006</v>
      </c>
      <c r="AP11" s="534">
        <v>37087</v>
      </c>
      <c r="AQ11" s="534">
        <v>297273</v>
      </c>
      <c r="AR11" s="534">
        <v>3758292</v>
      </c>
      <c r="AS11" s="534">
        <v>393304</v>
      </c>
      <c r="AT11" s="631">
        <v>400740</v>
      </c>
      <c r="AU11" s="244" t="s">
        <v>489</v>
      </c>
      <c r="AV11" s="238"/>
      <c r="AW11" s="238"/>
      <c r="AX11" s="234" t="s">
        <v>489</v>
      </c>
      <c r="AY11" s="534">
        <v>66521</v>
      </c>
      <c r="AZ11" s="533" t="s">
        <v>378</v>
      </c>
      <c r="BA11" s="534">
        <v>810894</v>
      </c>
      <c r="BB11" s="534">
        <v>1114474</v>
      </c>
      <c r="BC11" s="534">
        <v>715086</v>
      </c>
      <c r="BD11" s="534">
        <v>60806</v>
      </c>
      <c r="BE11" s="534">
        <v>47376</v>
      </c>
      <c r="BF11" s="535">
        <v>34095</v>
      </c>
      <c r="BG11" s="535">
        <v>172597</v>
      </c>
      <c r="BH11" s="533">
        <v>418939</v>
      </c>
      <c r="BI11" s="533">
        <v>76046</v>
      </c>
      <c r="BJ11" s="533">
        <v>858838</v>
      </c>
      <c r="BK11" s="533">
        <v>200022</v>
      </c>
      <c r="BL11" s="533">
        <v>1235690</v>
      </c>
      <c r="BM11" s="533" t="s">
        <v>378</v>
      </c>
      <c r="BN11" s="533">
        <v>133441</v>
      </c>
      <c r="BO11" s="533" t="s">
        <v>105</v>
      </c>
      <c r="BP11" s="631">
        <v>899226</v>
      </c>
      <c r="BQ11" s="244" t="s">
        <v>489</v>
      </c>
      <c r="BR11" s="245"/>
      <c r="BS11" s="238"/>
      <c r="BT11" s="234" t="s">
        <v>489</v>
      </c>
      <c r="BU11" s="533">
        <v>1451896</v>
      </c>
      <c r="BV11" s="533">
        <v>390598</v>
      </c>
      <c r="BW11" s="533" t="s">
        <v>378</v>
      </c>
      <c r="BX11" s="534">
        <v>609727</v>
      </c>
      <c r="BY11" s="533">
        <v>281552</v>
      </c>
      <c r="BZ11" s="533">
        <v>973269</v>
      </c>
      <c r="CA11" s="533">
        <v>106069</v>
      </c>
      <c r="CB11" s="631">
        <v>66440</v>
      </c>
      <c r="CC11" s="533">
        <v>4009895</v>
      </c>
      <c r="CD11" s="533">
        <v>1005613</v>
      </c>
      <c r="CE11" s="631">
        <v>4691065</v>
      </c>
      <c r="CF11" s="631">
        <v>29016</v>
      </c>
      <c r="CG11" s="631">
        <v>186275</v>
      </c>
      <c r="CH11" s="631">
        <v>150000</v>
      </c>
      <c r="CI11" s="631" t="s">
        <v>378</v>
      </c>
      <c r="CJ11" s="631" t="s">
        <v>378</v>
      </c>
      <c r="CK11" s="631" t="s">
        <v>378</v>
      </c>
      <c r="CL11" s="244" t="s">
        <v>489</v>
      </c>
      <c r="CM11" s="134"/>
    </row>
    <row r="12" spans="1:91" s="144" customFormat="1" ht="12.95" customHeight="1">
      <c r="A12" s="234" t="s">
        <v>534</v>
      </c>
      <c r="B12" s="235">
        <v>21552115.09</v>
      </c>
      <c r="C12" s="235">
        <v>7283834.6100000003</v>
      </c>
      <c r="D12" s="236">
        <v>1808392.01</v>
      </c>
      <c r="E12" s="235">
        <v>50782.99</v>
      </c>
      <c r="F12" s="235">
        <v>49061000</v>
      </c>
      <c r="G12" s="235">
        <v>1181066</v>
      </c>
      <c r="H12" s="533">
        <v>3</v>
      </c>
      <c r="I12" s="236">
        <v>1468</v>
      </c>
      <c r="J12" s="634" t="s">
        <v>105</v>
      </c>
      <c r="K12" s="236" t="s">
        <v>105</v>
      </c>
      <c r="L12" s="533">
        <v>1</v>
      </c>
      <c r="M12" s="533">
        <v>3</v>
      </c>
      <c r="N12" s="533">
        <v>1</v>
      </c>
      <c r="O12" s="235">
        <v>11263.21</v>
      </c>
      <c r="P12" s="236">
        <v>44550700</v>
      </c>
      <c r="Q12" s="533">
        <v>34</v>
      </c>
      <c r="R12" s="689">
        <v>0</v>
      </c>
      <c r="S12" s="533">
        <v>21</v>
      </c>
      <c r="T12" s="533">
        <v>4</v>
      </c>
      <c r="U12" s="533">
        <v>3</v>
      </c>
      <c r="V12" s="534">
        <v>2015134</v>
      </c>
      <c r="W12" s="534">
        <v>36612825</v>
      </c>
      <c r="X12" s="237">
        <v>17360030</v>
      </c>
      <c r="Y12" s="244" t="s">
        <v>534</v>
      </c>
      <c r="Z12" s="245"/>
      <c r="AA12" s="245"/>
      <c r="AB12" s="234" t="s">
        <v>534</v>
      </c>
      <c r="AC12" s="534">
        <v>958</v>
      </c>
      <c r="AD12" s="534">
        <v>2210</v>
      </c>
      <c r="AE12" s="534">
        <v>3123</v>
      </c>
      <c r="AF12" s="534">
        <v>23070557</v>
      </c>
      <c r="AG12" s="534">
        <v>3305018</v>
      </c>
      <c r="AH12" s="534">
        <v>32059654</v>
      </c>
      <c r="AI12" s="534">
        <v>880939</v>
      </c>
      <c r="AJ12" s="235">
        <v>325369.31</v>
      </c>
      <c r="AK12" s="534">
        <v>4549674</v>
      </c>
      <c r="AL12" s="534">
        <v>1863869</v>
      </c>
      <c r="AM12" s="534">
        <v>7604878</v>
      </c>
      <c r="AN12" s="534">
        <v>34677615</v>
      </c>
      <c r="AO12" s="533">
        <v>1142343</v>
      </c>
      <c r="AP12" s="534">
        <v>237287</v>
      </c>
      <c r="AQ12" s="534">
        <v>468775</v>
      </c>
      <c r="AR12" s="534">
        <v>4779098</v>
      </c>
      <c r="AS12" s="534">
        <v>342527</v>
      </c>
      <c r="AT12" s="631">
        <v>386954</v>
      </c>
      <c r="AU12" s="244" t="s">
        <v>534</v>
      </c>
      <c r="AV12" s="245"/>
      <c r="AW12" s="245"/>
      <c r="AX12" s="234" t="s">
        <v>534</v>
      </c>
      <c r="AY12" s="534">
        <v>1066596</v>
      </c>
      <c r="AZ12" s="533" t="s">
        <v>378</v>
      </c>
      <c r="BA12" s="534">
        <v>779458</v>
      </c>
      <c r="BB12" s="534">
        <v>1114474</v>
      </c>
      <c r="BC12" s="534">
        <v>748509</v>
      </c>
      <c r="BD12" s="534">
        <v>43676</v>
      </c>
      <c r="BE12" s="534">
        <v>47430</v>
      </c>
      <c r="BF12" s="535">
        <v>30369</v>
      </c>
      <c r="BG12" s="535">
        <v>339636</v>
      </c>
      <c r="BH12" s="533">
        <v>426650</v>
      </c>
      <c r="BI12" s="533">
        <v>87423</v>
      </c>
      <c r="BJ12" s="533">
        <v>930226</v>
      </c>
      <c r="BK12" s="533">
        <v>166922</v>
      </c>
      <c r="BL12" s="533">
        <v>1417542</v>
      </c>
      <c r="BM12" s="533" t="s">
        <v>378</v>
      </c>
      <c r="BN12" s="533">
        <v>187741</v>
      </c>
      <c r="BO12" s="533" t="s">
        <v>105</v>
      </c>
      <c r="BP12" s="631">
        <v>1271023</v>
      </c>
      <c r="BQ12" s="244" t="s">
        <v>534</v>
      </c>
      <c r="BR12" s="245"/>
      <c r="BS12" s="245"/>
      <c r="BT12" s="234" t="s">
        <v>534</v>
      </c>
      <c r="BU12" s="533">
        <v>1318049</v>
      </c>
      <c r="BV12" s="533">
        <v>359731</v>
      </c>
      <c r="BW12" s="533" t="s">
        <v>378</v>
      </c>
      <c r="BX12" s="534">
        <v>991467</v>
      </c>
      <c r="BY12" s="533">
        <v>1234026</v>
      </c>
      <c r="BZ12" s="533">
        <v>956223</v>
      </c>
      <c r="CA12" s="533">
        <v>193778</v>
      </c>
      <c r="CB12" s="631">
        <v>61771</v>
      </c>
      <c r="CC12" s="533">
        <v>4061678</v>
      </c>
      <c r="CD12" s="533">
        <v>4005877</v>
      </c>
      <c r="CE12" s="631">
        <v>4770099</v>
      </c>
      <c r="CF12" s="631">
        <v>47388</v>
      </c>
      <c r="CG12" s="631">
        <v>172489</v>
      </c>
      <c r="CH12" s="631" t="s">
        <v>105</v>
      </c>
      <c r="CI12" s="631" t="s">
        <v>378</v>
      </c>
      <c r="CJ12" s="631" t="s">
        <v>378</v>
      </c>
      <c r="CK12" s="631" t="s">
        <v>378</v>
      </c>
      <c r="CL12" s="244" t="s">
        <v>534</v>
      </c>
    </row>
    <row r="13" spans="1:91" s="241" customFormat="1" ht="15.95" customHeight="1">
      <c r="A13" s="505" t="s">
        <v>547</v>
      </c>
      <c r="B13" s="545">
        <v>21749731.32</v>
      </c>
      <c r="C13" s="545">
        <v>9639255.9900000002</v>
      </c>
      <c r="D13" s="545">
        <v>1844983.16</v>
      </c>
      <c r="E13" s="545">
        <v>48190.61</v>
      </c>
      <c r="F13" s="545">
        <v>49056977</v>
      </c>
      <c r="G13" s="545">
        <v>1189620</v>
      </c>
      <c r="H13" s="241">
        <v>3</v>
      </c>
      <c r="I13" s="545">
        <v>1468</v>
      </c>
      <c r="J13" s="628" t="s">
        <v>105</v>
      </c>
      <c r="K13" s="599" t="s">
        <v>105</v>
      </c>
      <c r="L13" s="241">
        <v>1</v>
      </c>
      <c r="M13" s="241">
        <v>3</v>
      </c>
      <c r="N13" s="241">
        <v>1</v>
      </c>
      <c r="O13" s="545">
        <v>11263.21</v>
      </c>
      <c r="P13" s="545">
        <v>44546677</v>
      </c>
      <c r="Q13" s="241">
        <v>35</v>
      </c>
      <c r="R13" s="690">
        <v>0</v>
      </c>
      <c r="S13" s="607">
        <v>27</v>
      </c>
      <c r="T13" s="539">
        <v>4</v>
      </c>
      <c r="U13" s="539">
        <v>3</v>
      </c>
      <c r="V13" s="630">
        <v>2215134</v>
      </c>
      <c r="W13" s="630">
        <v>36755023</v>
      </c>
      <c r="X13" s="239">
        <v>17359442</v>
      </c>
      <c r="Y13" s="546" t="s">
        <v>547</v>
      </c>
      <c r="Z13" s="240"/>
      <c r="AA13" s="240"/>
      <c r="AB13" s="505" t="s">
        <v>547</v>
      </c>
      <c r="AC13" s="241">
        <v>984</v>
      </c>
      <c r="AD13" s="630">
        <v>2173</v>
      </c>
      <c r="AE13" s="630">
        <v>3177</v>
      </c>
      <c r="AF13" s="630">
        <v>22838104</v>
      </c>
      <c r="AG13" s="630">
        <v>2998658</v>
      </c>
      <c r="AH13" s="630">
        <v>28751907</v>
      </c>
      <c r="AI13" s="630">
        <v>896758</v>
      </c>
      <c r="AJ13" s="545">
        <v>325369.31</v>
      </c>
      <c r="AK13" s="630">
        <v>4550945</v>
      </c>
      <c r="AL13" s="630">
        <v>1687037</v>
      </c>
      <c r="AM13" s="630">
        <v>7272406</v>
      </c>
      <c r="AN13" s="630">
        <v>32550915</v>
      </c>
      <c r="AO13" s="630">
        <v>1122320</v>
      </c>
      <c r="AP13" s="630">
        <v>237287</v>
      </c>
      <c r="AQ13" s="630">
        <v>432452</v>
      </c>
      <c r="AR13" s="630">
        <v>9241907</v>
      </c>
      <c r="AS13" s="630">
        <v>295801</v>
      </c>
      <c r="AT13" s="630">
        <v>337622</v>
      </c>
      <c r="AU13" s="546" t="s">
        <v>547</v>
      </c>
      <c r="AV13" s="240"/>
      <c r="AW13" s="240"/>
      <c r="AX13" s="505" t="s">
        <v>547</v>
      </c>
      <c r="AY13" s="630">
        <v>1067102</v>
      </c>
      <c r="AZ13" s="530" t="s">
        <v>378</v>
      </c>
      <c r="BA13" s="630">
        <v>731815</v>
      </c>
      <c r="BB13" s="630">
        <v>1062012</v>
      </c>
      <c r="BC13" s="630">
        <v>781998</v>
      </c>
      <c r="BD13" s="630">
        <v>42068</v>
      </c>
      <c r="BE13" s="630">
        <v>47550</v>
      </c>
      <c r="BF13" s="630">
        <v>25767</v>
      </c>
      <c r="BG13" s="630">
        <v>311519</v>
      </c>
      <c r="BH13" s="530" t="s">
        <v>511</v>
      </c>
      <c r="BI13" s="630">
        <v>110320</v>
      </c>
      <c r="BJ13" s="630">
        <v>913111</v>
      </c>
      <c r="BK13" s="630">
        <v>147539</v>
      </c>
      <c r="BL13" s="630">
        <v>1600054</v>
      </c>
      <c r="BM13" s="530" t="s">
        <v>378</v>
      </c>
      <c r="BN13" s="630">
        <v>243195</v>
      </c>
      <c r="BO13" s="530" t="s">
        <v>557</v>
      </c>
      <c r="BP13" s="630">
        <v>1285318</v>
      </c>
      <c r="BQ13" s="546" t="s">
        <v>547</v>
      </c>
      <c r="BR13" s="240"/>
      <c r="BS13" s="240"/>
      <c r="BT13" s="505" t="s">
        <v>547</v>
      </c>
      <c r="BU13" s="630">
        <v>258581</v>
      </c>
      <c r="BV13" s="630">
        <v>316379</v>
      </c>
      <c r="BW13" s="530" t="s">
        <v>378</v>
      </c>
      <c r="BX13" s="630">
        <v>851457</v>
      </c>
      <c r="BY13" s="630">
        <v>1208884</v>
      </c>
      <c r="BZ13" s="630">
        <v>944165</v>
      </c>
      <c r="CA13" s="630">
        <v>210292</v>
      </c>
      <c r="CB13" s="630">
        <v>56887</v>
      </c>
      <c r="CC13" s="630">
        <v>4443466</v>
      </c>
      <c r="CD13" s="630">
        <v>4007228</v>
      </c>
      <c r="CE13" s="630">
        <v>2604874</v>
      </c>
      <c r="CF13" s="630">
        <v>58003</v>
      </c>
      <c r="CG13" s="630">
        <v>172389</v>
      </c>
      <c r="CH13" s="539" t="s">
        <v>378</v>
      </c>
      <c r="CI13" s="530">
        <v>1500421</v>
      </c>
      <c r="CJ13" s="530">
        <v>1000311</v>
      </c>
      <c r="CK13" s="530">
        <v>2000000</v>
      </c>
      <c r="CL13" s="546" t="s">
        <v>547</v>
      </c>
    </row>
    <row r="14" spans="1:91" ht="3.95" customHeight="1">
      <c r="A14" s="141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540"/>
      <c r="Y14" s="242"/>
      <c r="AB14" s="141"/>
      <c r="AC14" s="143"/>
      <c r="AD14" s="143"/>
      <c r="AE14" s="143"/>
      <c r="AF14" s="143"/>
      <c r="AG14" s="143"/>
      <c r="AH14" s="143"/>
      <c r="AI14" s="547"/>
      <c r="AJ14" s="547"/>
      <c r="AK14" s="547"/>
      <c r="AL14" s="547"/>
      <c r="AM14" s="547"/>
      <c r="AN14" s="547"/>
      <c r="AO14" s="547"/>
      <c r="AP14" s="547"/>
      <c r="AQ14" s="547"/>
      <c r="AR14" s="143"/>
      <c r="AS14" s="143"/>
      <c r="AT14" s="143"/>
      <c r="AU14" s="242"/>
      <c r="AX14" s="141"/>
      <c r="AY14" s="540"/>
      <c r="AZ14" s="540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242"/>
      <c r="BR14" s="219"/>
      <c r="BS14" s="219"/>
      <c r="BT14" s="141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242"/>
      <c r="CM14" s="140"/>
    </row>
    <row r="15" spans="1:91" ht="15.95" customHeight="1">
      <c r="A15" s="134"/>
      <c r="B15" s="140"/>
      <c r="C15" s="140"/>
      <c r="D15" s="140"/>
      <c r="E15" s="140"/>
      <c r="F15" s="140"/>
      <c r="G15" s="140"/>
      <c r="I15" s="140"/>
      <c r="J15" s="140"/>
      <c r="K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Y15" s="219"/>
      <c r="AB15" s="219"/>
      <c r="AC15" s="246"/>
      <c r="AD15" s="246"/>
      <c r="AE15" s="246"/>
      <c r="AF15" s="246"/>
      <c r="AG15" s="246"/>
      <c r="AU15" s="219"/>
      <c r="AX15" s="134"/>
      <c r="BC15" s="128"/>
      <c r="BR15" s="219"/>
      <c r="BS15" s="219"/>
      <c r="BT15" s="134" t="s">
        <v>424</v>
      </c>
      <c r="BV15" s="246"/>
      <c r="BY15" s="128"/>
      <c r="BZ15" s="246"/>
      <c r="CA15" s="246"/>
      <c r="CB15" s="246"/>
    </row>
    <row r="16" spans="1:91" ht="12" customHeight="1">
      <c r="B16" s="233"/>
      <c r="AC16" s="243"/>
      <c r="AD16" s="243"/>
      <c r="AE16" s="243"/>
      <c r="AF16" s="243"/>
      <c r="AG16" s="243"/>
      <c r="BT16" s="134" t="s">
        <v>519</v>
      </c>
    </row>
    <row r="17" spans="1:90" ht="12" customHeight="1">
      <c r="BT17" s="137" t="s">
        <v>425</v>
      </c>
    </row>
    <row r="18" spans="1:90" ht="12" customHeight="1">
      <c r="B18" s="212"/>
      <c r="AC18" s="243"/>
      <c r="AD18" s="243"/>
      <c r="AE18" s="243"/>
      <c r="AF18" s="243"/>
      <c r="AG18" s="243"/>
      <c r="BT18" s="134" t="s">
        <v>518</v>
      </c>
    </row>
    <row r="19" spans="1:90" ht="12" customHeight="1">
      <c r="BT19" s="137" t="s">
        <v>484</v>
      </c>
    </row>
    <row r="20" spans="1:90" ht="12" customHeight="1">
      <c r="A20" s="133"/>
      <c r="H20" s="133"/>
      <c r="X20" s="133"/>
      <c r="Y20" s="133"/>
      <c r="Z20" s="133"/>
      <c r="AA20" s="133"/>
      <c r="AB20" s="133"/>
      <c r="AJ20" s="133"/>
      <c r="AU20" s="133"/>
      <c r="AV20" s="133"/>
      <c r="AW20" s="133"/>
      <c r="AX20" s="133"/>
      <c r="AZ20" s="133"/>
      <c r="BA20" s="133"/>
      <c r="BQ20" s="133"/>
      <c r="BR20" s="133"/>
      <c r="BS20" s="133"/>
      <c r="BT20" s="134" t="s">
        <v>240</v>
      </c>
      <c r="BW20" s="133"/>
    </row>
    <row r="21" spans="1:90" ht="12" customHeight="1">
      <c r="A21" s="133"/>
      <c r="H21" s="133"/>
      <c r="X21" s="133"/>
      <c r="Y21" s="133"/>
      <c r="Z21" s="133"/>
      <c r="AA21" s="133"/>
      <c r="AB21" s="133"/>
      <c r="AJ21" s="133"/>
      <c r="AU21" s="133"/>
      <c r="AV21" s="133"/>
      <c r="AW21" s="133"/>
      <c r="AX21" s="133"/>
      <c r="AZ21" s="133"/>
      <c r="BA21" s="133"/>
      <c r="BQ21" s="133"/>
      <c r="BR21" s="133"/>
      <c r="BS21" s="133"/>
      <c r="BT21" s="133"/>
      <c r="BW21" s="133"/>
      <c r="CL21" s="133"/>
    </row>
    <row r="23" spans="1:90" ht="12" customHeight="1"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1"/>
      <c r="AW23" s="231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</row>
    <row r="24" spans="1:90" ht="12" customHeight="1">
      <c r="AB24" s="233"/>
      <c r="AC24" s="233"/>
      <c r="AD24" s="233"/>
      <c r="AE24" s="233"/>
      <c r="AF24" s="233"/>
      <c r="AG24" s="233"/>
      <c r="AH24" s="233"/>
      <c r="AI24" s="233"/>
      <c r="AJ24" s="231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1"/>
      <c r="AW24" s="231"/>
      <c r="AX24" s="233"/>
      <c r="AY24" s="233"/>
      <c r="AZ24" s="231"/>
      <c r="BA24" s="231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1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1"/>
    </row>
    <row r="25" spans="1:90" ht="12" customHeight="1">
      <c r="K25" s="231"/>
      <c r="Y25" s="231"/>
      <c r="AB25" s="233"/>
      <c r="AC25" s="233"/>
      <c r="AD25" s="233"/>
      <c r="AE25" s="233"/>
      <c r="AF25" s="233"/>
      <c r="AG25" s="233"/>
      <c r="AH25" s="233"/>
      <c r="AI25" s="233"/>
      <c r="AJ25" s="231"/>
      <c r="AK25" s="231"/>
      <c r="AL25" s="233"/>
      <c r="AM25" s="233"/>
      <c r="AN25" s="233"/>
      <c r="AO25" s="233"/>
      <c r="AP25" s="233"/>
      <c r="AQ25" s="233"/>
      <c r="AR25" s="233"/>
      <c r="AS25" s="233"/>
      <c r="AT25" s="233"/>
      <c r="AU25" s="231"/>
      <c r="AV25" s="231"/>
      <c r="AW25" s="231"/>
      <c r="AX25" s="233"/>
      <c r="AY25" s="233"/>
      <c r="AZ25" s="231"/>
      <c r="BA25" s="231"/>
      <c r="BB25" s="233"/>
      <c r="BC25" s="233"/>
      <c r="BD25" s="233"/>
      <c r="BE25" s="233"/>
      <c r="BF25" s="231"/>
      <c r="BG25" s="231"/>
      <c r="BH25" s="233"/>
      <c r="BI25" s="233"/>
      <c r="BJ25" s="233"/>
      <c r="BK25" s="233"/>
      <c r="BL25" s="233"/>
      <c r="BM25" s="233"/>
      <c r="BN25" s="233"/>
      <c r="BO25" s="233"/>
      <c r="BP25" s="233"/>
      <c r="BQ25" s="231"/>
      <c r="BR25" s="233"/>
      <c r="BS25" s="233"/>
      <c r="BT25" s="233"/>
      <c r="BU25" s="233"/>
      <c r="BV25" s="233"/>
      <c r="BW25" s="233"/>
      <c r="BX25" s="233"/>
      <c r="BY25" s="233"/>
      <c r="BZ25" s="233"/>
      <c r="CA25" s="231"/>
      <c r="CB25" s="231"/>
      <c r="CC25" s="233"/>
      <c r="CD25" s="233"/>
      <c r="CE25" s="233"/>
      <c r="CF25" s="233"/>
      <c r="CG25" s="233"/>
      <c r="CH25" s="233"/>
      <c r="CI25" s="233"/>
      <c r="CJ25" s="233"/>
      <c r="CK25" s="233"/>
      <c r="CL25" s="231"/>
    </row>
    <row r="29" spans="1:90" ht="12" customHeight="1">
      <c r="CH29" s="140"/>
      <c r="CI29" s="140"/>
      <c r="CJ29" s="140"/>
      <c r="CK29" s="140"/>
    </row>
  </sheetData>
  <mergeCells count="70">
    <mergeCell ref="W5:X5"/>
    <mergeCell ref="AC6:AC7"/>
    <mergeCell ref="AD6:AD7"/>
    <mergeCell ref="AE6:AE7"/>
    <mergeCell ref="AF6:AF7"/>
    <mergeCell ref="B5:E5"/>
    <mergeCell ref="F5:G5"/>
    <mergeCell ref="O5:P5"/>
    <mergeCell ref="Q5:U5"/>
    <mergeCell ref="V5:V6"/>
    <mergeCell ref="H5:K5"/>
    <mergeCell ref="B6:C6"/>
    <mergeCell ref="D6:E6"/>
    <mergeCell ref="H6:K6"/>
    <mergeCell ref="M6:N6"/>
    <mergeCell ref="O6:P6"/>
    <mergeCell ref="L5:N5"/>
    <mergeCell ref="BB6:BB7"/>
    <mergeCell ref="AS6:AS7"/>
    <mergeCell ref="AY6:AY7"/>
    <mergeCell ref="AZ6:AZ7"/>
    <mergeCell ref="BA6:BA7"/>
    <mergeCell ref="AT6:AT7"/>
    <mergeCell ref="AR6:AR7"/>
    <mergeCell ref="AJ6:AK6"/>
    <mergeCell ref="AH5:AK5"/>
    <mergeCell ref="AF5:AG5"/>
    <mergeCell ref="AC5:AE5"/>
    <mergeCell ref="AG6:AG7"/>
    <mergeCell ref="AH6:AH7"/>
    <mergeCell ref="AI6:AI7"/>
    <mergeCell ref="AL6:AL7"/>
    <mergeCell ref="AM6:AM7"/>
    <mergeCell ref="AN6:AN7"/>
    <mergeCell ref="AO6:AO7"/>
    <mergeCell ref="AP6:AP7"/>
    <mergeCell ref="AQ6:AQ7"/>
    <mergeCell ref="BL6:BL7"/>
    <mergeCell ref="BP6:BP7"/>
    <mergeCell ref="BC6:BC7"/>
    <mergeCell ref="BD6:BD7"/>
    <mergeCell ref="BE6:BE7"/>
    <mergeCell ref="BF6:BF7"/>
    <mergeCell ref="BG6:BG7"/>
    <mergeCell ref="H7:I7"/>
    <mergeCell ref="J7:K7"/>
    <mergeCell ref="BZ6:BZ7"/>
    <mergeCell ref="CA6:CA7"/>
    <mergeCell ref="BM6:BM7"/>
    <mergeCell ref="BN6:BN7"/>
    <mergeCell ref="BO6:BO7"/>
    <mergeCell ref="BH6:BH7"/>
    <mergeCell ref="BY6:BY7"/>
    <mergeCell ref="BV6:BV7"/>
    <mergeCell ref="BW6:BW7"/>
    <mergeCell ref="BU6:BU7"/>
    <mergeCell ref="BX6:BX7"/>
    <mergeCell ref="BI6:BI7"/>
    <mergeCell ref="BJ6:BJ7"/>
    <mergeCell ref="BK6:BK7"/>
    <mergeCell ref="CB6:CB7"/>
    <mergeCell ref="CE6:CE7"/>
    <mergeCell ref="CC6:CC7"/>
    <mergeCell ref="CD6:CD7"/>
    <mergeCell ref="CK6:CK7"/>
    <mergeCell ref="CF6:CF7"/>
    <mergeCell ref="CG6:CG7"/>
    <mergeCell ref="CH6:CH7"/>
    <mergeCell ref="CI6:CI7"/>
    <mergeCell ref="CJ6:CJ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72" fitToHeight="0" orientation="portrait" r:id="rId1"/>
  <headerFooter alignWithMargins="0">
    <oddHeader>&amp;R&amp;A</oddHeader>
    <oddFooter>&amp;C&amp;P/&amp;N</oddFooter>
  </headerFooter>
  <colBreaks count="7" manualBreakCount="7">
    <brk id="11" max="20" man="1"/>
    <brk id="26" max="20" man="1"/>
    <brk id="37" max="20" man="1"/>
    <brk id="48" max="20" man="1"/>
    <brk id="59" max="20" man="1"/>
    <brk id="70" max="20" man="1"/>
    <brk id="81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31" transitionEvaluation="1">
    <tabColor rgb="FFFFFF00"/>
  </sheetPr>
  <dimension ref="A1:L52"/>
  <sheetViews>
    <sheetView view="pageBreakPreview" topLeftCell="A31" zoomScaleNormal="100" zoomScaleSheetLayoutView="100" workbookViewId="0">
      <selection activeCell="H5" sqref="H5"/>
    </sheetView>
  </sheetViews>
  <sheetFormatPr defaultColWidth="19" defaultRowHeight="12" customHeight="1"/>
  <cols>
    <col min="1" max="1" width="0.28515625" style="254" customWidth="1"/>
    <col min="2" max="2" width="23.7109375" style="254" customWidth="1"/>
    <col min="3" max="3" width="16.140625" style="256" hidden="1" customWidth="1"/>
    <col min="4" max="4" width="16.140625" style="254" hidden="1" customWidth="1"/>
    <col min="5" max="5" width="0.28515625" style="257" customWidth="1"/>
    <col min="6" max="10" width="15.85546875" style="254" customWidth="1"/>
    <col min="11" max="11" width="0.28515625" style="257" customWidth="1"/>
    <col min="12" max="16384" width="19" style="254"/>
  </cols>
  <sheetData>
    <row r="1" spans="1:12" s="247" customFormat="1" ht="24" customHeight="1">
      <c r="C1" s="248"/>
      <c r="E1" s="249"/>
      <c r="F1" s="250" t="s">
        <v>521</v>
      </c>
      <c r="G1" s="251" t="s">
        <v>147</v>
      </c>
      <c r="J1" s="252"/>
      <c r="K1" s="253"/>
    </row>
    <row r="2" spans="1:12" ht="8.1" customHeight="1">
      <c r="B2" s="255"/>
      <c r="F2" s="258"/>
      <c r="J2" s="255"/>
      <c r="K2" s="259"/>
    </row>
    <row r="3" spans="1:12" s="260" customFormat="1" ht="15.95" customHeight="1" thickBot="1">
      <c r="B3" s="261" t="s">
        <v>148</v>
      </c>
      <c r="C3" s="262"/>
      <c r="D3" s="263"/>
      <c r="E3" s="264"/>
      <c r="F3" s="263"/>
      <c r="G3" s="263"/>
      <c r="H3" s="263"/>
      <c r="J3" s="265" t="s">
        <v>293</v>
      </c>
      <c r="K3" s="266"/>
    </row>
    <row r="4" spans="1:12" s="260" customFormat="1" ht="36" customHeight="1">
      <c r="A4" s="267"/>
      <c r="B4" s="267"/>
      <c r="C4" s="268" t="s">
        <v>149</v>
      </c>
      <c r="D4" s="268" t="s">
        <v>150</v>
      </c>
      <c r="E4" s="269"/>
      <c r="F4" s="270" t="s">
        <v>414</v>
      </c>
      <c r="G4" s="270" t="s">
        <v>552</v>
      </c>
      <c r="H4" s="270" t="s">
        <v>553</v>
      </c>
      <c r="I4" s="270" t="s">
        <v>554</v>
      </c>
      <c r="J4" s="270" t="s">
        <v>555</v>
      </c>
      <c r="K4" s="271"/>
    </row>
    <row r="5" spans="1:12" s="278" customFormat="1" ht="18" customHeight="1">
      <c r="A5" s="272"/>
      <c r="B5" s="272" t="s">
        <v>409</v>
      </c>
      <c r="C5" s="273">
        <v>438084919</v>
      </c>
      <c r="D5" s="274">
        <v>467437321</v>
      </c>
      <c r="E5" s="275"/>
      <c r="F5" s="273">
        <v>594564535</v>
      </c>
      <c r="G5" s="273">
        <v>614166290</v>
      </c>
      <c r="H5" s="273">
        <v>794065712</v>
      </c>
      <c r="I5" s="598">
        <v>692118326</v>
      </c>
      <c r="J5" s="621">
        <v>681801456</v>
      </c>
      <c r="K5" s="276"/>
      <c r="L5" s="277"/>
    </row>
    <row r="6" spans="1:12" ht="17.100000000000001" customHeight="1">
      <c r="A6" s="257"/>
      <c r="B6" s="279" t="s">
        <v>286</v>
      </c>
      <c r="C6" s="280">
        <v>181335407</v>
      </c>
      <c r="D6" s="281">
        <v>182619555</v>
      </c>
      <c r="E6" s="282"/>
      <c r="F6" s="280">
        <v>222185843</v>
      </c>
      <c r="G6" s="280">
        <v>225679167</v>
      </c>
      <c r="H6" s="280">
        <v>220921366</v>
      </c>
      <c r="I6" s="280">
        <v>221559293</v>
      </c>
      <c r="J6" s="256">
        <v>232874148</v>
      </c>
      <c r="K6" s="283"/>
    </row>
    <row r="7" spans="1:12" ht="13.5" customHeight="1">
      <c r="A7" s="257"/>
      <c r="B7" s="279" t="s">
        <v>3</v>
      </c>
      <c r="C7" s="280">
        <v>8822936</v>
      </c>
      <c r="D7" s="281">
        <v>9587239</v>
      </c>
      <c r="E7" s="282"/>
      <c r="F7" s="280">
        <v>4055608</v>
      </c>
      <c r="G7" s="280">
        <v>4135683</v>
      </c>
      <c r="H7" s="280">
        <v>4246134</v>
      </c>
      <c r="I7" s="280">
        <v>4322568</v>
      </c>
      <c r="J7" s="256">
        <v>4354651</v>
      </c>
      <c r="K7" s="283"/>
    </row>
    <row r="8" spans="1:12" ht="13.5" customHeight="1">
      <c r="A8" s="257"/>
      <c r="B8" s="279" t="s">
        <v>151</v>
      </c>
      <c r="C8" s="280">
        <v>4218939</v>
      </c>
      <c r="D8" s="281">
        <v>4931218</v>
      </c>
      <c r="E8" s="282"/>
      <c r="F8" s="280">
        <v>393953</v>
      </c>
      <c r="G8" s="280">
        <v>211474</v>
      </c>
      <c r="H8" s="280">
        <v>227540</v>
      </c>
      <c r="I8" s="280">
        <v>193482</v>
      </c>
      <c r="J8" s="256">
        <v>116253</v>
      </c>
      <c r="K8" s="283"/>
    </row>
    <row r="9" spans="1:12" ht="13.5" customHeight="1">
      <c r="A9" s="257"/>
      <c r="B9" s="279" t="s">
        <v>410</v>
      </c>
      <c r="C9" s="280"/>
      <c r="D9" s="281"/>
      <c r="E9" s="282"/>
      <c r="F9" s="280">
        <v>776134</v>
      </c>
      <c r="G9" s="280">
        <v>935007</v>
      </c>
      <c r="H9" s="280">
        <v>841456</v>
      </c>
      <c r="I9" s="280">
        <v>1297544</v>
      </c>
      <c r="J9" s="256">
        <v>1160918</v>
      </c>
      <c r="K9" s="283"/>
    </row>
    <row r="10" spans="1:12" ht="13.5" customHeight="1">
      <c r="A10" s="257"/>
      <c r="B10" s="279" t="s">
        <v>411</v>
      </c>
      <c r="C10" s="280"/>
      <c r="D10" s="281"/>
      <c r="E10" s="282"/>
      <c r="F10" s="280">
        <v>718565</v>
      </c>
      <c r="G10" s="280">
        <v>641428</v>
      </c>
      <c r="H10" s="280">
        <v>1082628</v>
      </c>
      <c r="I10" s="280">
        <v>1548054</v>
      </c>
      <c r="J10" s="256">
        <v>919275</v>
      </c>
      <c r="K10" s="283"/>
    </row>
    <row r="11" spans="1:12" ht="18" customHeight="1">
      <c r="A11" s="257"/>
      <c r="B11" s="279" t="s">
        <v>152</v>
      </c>
      <c r="C11" s="280" t="s">
        <v>153</v>
      </c>
      <c r="D11" s="280" t="s">
        <v>153</v>
      </c>
      <c r="E11" s="284"/>
      <c r="F11" s="280">
        <v>25441814</v>
      </c>
      <c r="G11" s="280">
        <v>23941181</v>
      </c>
      <c r="H11" s="280">
        <v>29189478</v>
      </c>
      <c r="I11" s="280">
        <v>31828761</v>
      </c>
      <c r="J11" s="256">
        <v>33315260</v>
      </c>
      <c r="K11" s="283"/>
    </row>
    <row r="12" spans="1:12" ht="13.5" customHeight="1">
      <c r="A12" s="257"/>
      <c r="B12" s="279" t="s">
        <v>154</v>
      </c>
      <c r="C12" s="280">
        <v>1716418</v>
      </c>
      <c r="D12" s="281">
        <v>1627489</v>
      </c>
      <c r="E12" s="282"/>
      <c r="F12" s="280">
        <v>693513</v>
      </c>
      <c r="G12" s="280">
        <v>714225</v>
      </c>
      <c r="H12" s="280">
        <v>656614</v>
      </c>
      <c r="I12" s="280">
        <v>756963</v>
      </c>
      <c r="J12" s="256">
        <v>756968</v>
      </c>
      <c r="K12" s="283"/>
    </row>
    <row r="13" spans="1:12" ht="13.5" customHeight="1">
      <c r="A13" s="257"/>
      <c r="B13" s="279" t="s">
        <v>412</v>
      </c>
      <c r="C13" s="280">
        <v>207014</v>
      </c>
      <c r="D13" s="281">
        <v>207768</v>
      </c>
      <c r="E13" s="282"/>
      <c r="F13" s="280" t="s">
        <v>378</v>
      </c>
      <c r="G13" s="280" t="s">
        <v>378</v>
      </c>
      <c r="H13" s="280" t="s">
        <v>378</v>
      </c>
      <c r="I13" s="280" t="s">
        <v>378</v>
      </c>
      <c r="J13" s="280" t="s">
        <v>378</v>
      </c>
      <c r="K13" s="283"/>
    </row>
    <row r="14" spans="1:12" ht="13.5" customHeight="1">
      <c r="A14" s="257"/>
      <c r="B14" s="279" t="s">
        <v>155</v>
      </c>
      <c r="C14" s="280">
        <v>4215071</v>
      </c>
      <c r="D14" s="281">
        <v>3843366</v>
      </c>
      <c r="E14" s="282"/>
      <c r="F14" s="280">
        <v>1640526</v>
      </c>
      <c r="G14" s="280">
        <v>924405</v>
      </c>
      <c r="H14" s="280" t="s">
        <v>105</v>
      </c>
      <c r="I14" s="280" t="s">
        <v>105</v>
      </c>
      <c r="J14" s="256" t="s">
        <v>105</v>
      </c>
      <c r="K14" s="283"/>
    </row>
    <row r="15" spans="1:12" ht="13.5" customHeight="1">
      <c r="A15" s="257"/>
      <c r="B15" s="279" t="s">
        <v>432</v>
      </c>
      <c r="C15" s="280">
        <v>65843767</v>
      </c>
      <c r="D15" s="281">
        <v>67463134</v>
      </c>
      <c r="E15" s="282"/>
      <c r="F15" s="280" t="s">
        <v>378</v>
      </c>
      <c r="G15" s="280">
        <v>233278</v>
      </c>
      <c r="H15" s="280">
        <v>484346</v>
      </c>
      <c r="I15" s="280">
        <v>523054</v>
      </c>
      <c r="J15" s="256">
        <v>644370</v>
      </c>
      <c r="K15" s="283"/>
    </row>
    <row r="16" spans="1:12" ht="18" customHeight="1">
      <c r="A16" s="257"/>
      <c r="B16" s="279" t="s">
        <v>490</v>
      </c>
      <c r="C16" s="280">
        <v>65843767</v>
      </c>
      <c r="D16" s="281">
        <v>67463134</v>
      </c>
      <c r="E16" s="282"/>
      <c r="F16" s="280" t="s">
        <v>378</v>
      </c>
      <c r="G16" s="280" t="s">
        <v>378</v>
      </c>
      <c r="H16" s="280">
        <v>1933699</v>
      </c>
      <c r="I16" s="280">
        <v>3516130</v>
      </c>
      <c r="J16" s="256">
        <v>4025671</v>
      </c>
      <c r="K16" s="283"/>
    </row>
    <row r="17" spans="1:11" ht="13.5" customHeight="1">
      <c r="A17" s="257"/>
      <c r="B17" s="279" t="s">
        <v>413</v>
      </c>
      <c r="C17" s="280">
        <v>230134</v>
      </c>
      <c r="D17" s="281">
        <v>234572</v>
      </c>
      <c r="E17" s="282"/>
      <c r="F17" s="280">
        <v>1255122</v>
      </c>
      <c r="G17" s="280">
        <v>4975431</v>
      </c>
      <c r="H17" s="280">
        <v>1754196</v>
      </c>
      <c r="I17" s="280">
        <v>4937196</v>
      </c>
      <c r="J17" s="256">
        <v>1820641</v>
      </c>
      <c r="K17" s="283"/>
    </row>
    <row r="18" spans="1:11" ht="13.5" customHeight="1">
      <c r="A18" s="257"/>
      <c r="B18" s="279" t="s">
        <v>4</v>
      </c>
      <c r="C18" s="280">
        <v>5532936</v>
      </c>
      <c r="D18" s="281">
        <v>6271879</v>
      </c>
      <c r="E18" s="282"/>
      <c r="F18" s="280">
        <v>85722437</v>
      </c>
      <c r="G18" s="280">
        <v>85562065</v>
      </c>
      <c r="H18" s="280">
        <v>86575422</v>
      </c>
      <c r="I18" s="280">
        <v>103737340</v>
      </c>
      <c r="J18" s="256">
        <v>103674131</v>
      </c>
      <c r="K18" s="283"/>
    </row>
    <row r="19" spans="1:11" ht="13.5" customHeight="1">
      <c r="A19" s="257"/>
      <c r="B19" s="279" t="s">
        <v>59</v>
      </c>
      <c r="C19" s="280">
        <v>8742402</v>
      </c>
      <c r="D19" s="281">
        <v>9201441</v>
      </c>
      <c r="E19" s="282"/>
      <c r="F19" s="280">
        <v>168995</v>
      </c>
      <c r="G19" s="280">
        <v>158716</v>
      </c>
      <c r="H19" s="280">
        <v>169558</v>
      </c>
      <c r="I19" s="280">
        <v>161302</v>
      </c>
      <c r="J19" s="256">
        <v>145006</v>
      </c>
      <c r="K19" s="283"/>
    </row>
    <row r="20" spans="1:11" ht="13.5" customHeight="1">
      <c r="A20" s="257"/>
      <c r="B20" s="279" t="s">
        <v>156</v>
      </c>
      <c r="C20" s="280">
        <v>28915901</v>
      </c>
      <c r="D20" s="281">
        <v>35707985</v>
      </c>
      <c r="E20" s="282"/>
      <c r="F20" s="280">
        <v>7349097</v>
      </c>
      <c r="G20" s="280">
        <v>6318328</v>
      </c>
      <c r="H20" s="280">
        <v>4695833</v>
      </c>
      <c r="I20" s="280">
        <v>4923321</v>
      </c>
      <c r="J20" s="256">
        <v>4761098</v>
      </c>
      <c r="K20" s="283"/>
    </row>
    <row r="21" spans="1:11" ht="18" customHeight="1">
      <c r="A21" s="257"/>
      <c r="B21" s="279" t="s">
        <v>157</v>
      </c>
      <c r="C21" s="280">
        <v>142646</v>
      </c>
      <c r="D21" s="281">
        <v>143899</v>
      </c>
      <c r="E21" s="282"/>
      <c r="F21" s="280">
        <v>12748099</v>
      </c>
      <c r="G21" s="280">
        <v>11195276</v>
      </c>
      <c r="H21" s="280">
        <v>8681232</v>
      </c>
      <c r="I21" s="280">
        <v>9061605</v>
      </c>
      <c r="J21" s="256">
        <v>9543310</v>
      </c>
      <c r="K21" s="283"/>
    </row>
    <row r="22" spans="1:11" ht="13.5" customHeight="1">
      <c r="A22" s="257"/>
      <c r="B22" s="279" t="s">
        <v>8</v>
      </c>
      <c r="C22" s="280">
        <v>25083947</v>
      </c>
      <c r="D22" s="281">
        <v>29109149</v>
      </c>
      <c r="E22" s="282"/>
      <c r="F22" s="280">
        <v>78883840</v>
      </c>
      <c r="G22" s="280">
        <v>83295132</v>
      </c>
      <c r="H22" s="280">
        <v>257069013</v>
      </c>
      <c r="I22" s="280">
        <v>147765477</v>
      </c>
      <c r="J22" s="256">
        <v>121919280</v>
      </c>
      <c r="K22" s="283"/>
    </row>
    <row r="23" spans="1:11" ht="13.5" customHeight="1">
      <c r="A23" s="257"/>
      <c r="B23" s="279" t="s">
        <v>158</v>
      </c>
      <c r="C23" s="280">
        <v>9781727</v>
      </c>
      <c r="D23" s="281">
        <v>11190960</v>
      </c>
      <c r="E23" s="282"/>
      <c r="F23" s="280">
        <v>411814</v>
      </c>
      <c r="G23" s="280">
        <v>430603</v>
      </c>
      <c r="H23" s="280">
        <v>430603</v>
      </c>
      <c r="I23" s="280">
        <v>426047</v>
      </c>
      <c r="J23" s="256">
        <v>428605</v>
      </c>
      <c r="K23" s="283"/>
    </row>
    <row r="24" spans="1:11" ht="13.5" customHeight="1">
      <c r="A24" s="257"/>
      <c r="B24" s="279" t="s">
        <v>159</v>
      </c>
      <c r="C24" s="280">
        <v>2446891</v>
      </c>
      <c r="D24" s="281">
        <v>2395459</v>
      </c>
      <c r="E24" s="282"/>
      <c r="F24" s="280">
        <v>38564367</v>
      </c>
      <c r="G24" s="280">
        <v>43419130</v>
      </c>
      <c r="H24" s="280">
        <v>43133002</v>
      </c>
      <c r="I24" s="280">
        <v>43446015</v>
      </c>
      <c r="J24" s="256">
        <v>45207077</v>
      </c>
      <c r="K24" s="283"/>
    </row>
    <row r="25" spans="1:11" ht="13.5" customHeight="1">
      <c r="A25" s="257"/>
      <c r="B25" s="279" t="s">
        <v>9</v>
      </c>
      <c r="C25" s="280">
        <v>18890101</v>
      </c>
      <c r="D25" s="281">
        <v>15896570</v>
      </c>
      <c r="E25" s="282"/>
      <c r="F25" s="280">
        <v>3003573</v>
      </c>
      <c r="G25" s="280">
        <v>12215167</v>
      </c>
      <c r="H25" s="280">
        <v>3488837</v>
      </c>
      <c r="I25" s="280">
        <v>2860659</v>
      </c>
      <c r="J25" s="256">
        <v>5997574</v>
      </c>
      <c r="K25" s="283"/>
    </row>
    <row r="26" spans="1:11" ht="18" customHeight="1">
      <c r="A26" s="257"/>
      <c r="B26" s="279" t="s">
        <v>10</v>
      </c>
      <c r="C26" s="280">
        <v>12140134</v>
      </c>
      <c r="D26" s="281">
        <v>13233430</v>
      </c>
      <c r="E26" s="282"/>
      <c r="F26" s="280">
        <v>4124626</v>
      </c>
      <c r="G26" s="280">
        <v>6228953</v>
      </c>
      <c r="H26" s="280">
        <v>7944176</v>
      </c>
      <c r="I26" s="280">
        <v>10843881</v>
      </c>
      <c r="J26" s="256">
        <v>12921495</v>
      </c>
      <c r="K26" s="283"/>
    </row>
    <row r="27" spans="1:11" ht="13.5" customHeight="1">
      <c r="A27" s="257"/>
      <c r="B27" s="279" t="s">
        <v>11</v>
      </c>
      <c r="C27" s="280">
        <v>19512405</v>
      </c>
      <c r="D27" s="281">
        <v>18374079</v>
      </c>
      <c r="E27" s="282"/>
      <c r="F27" s="280">
        <v>19538284</v>
      </c>
      <c r="G27" s="280">
        <v>16745477</v>
      </c>
      <c r="H27" s="280">
        <v>19141936</v>
      </c>
      <c r="I27" s="280">
        <v>13370520</v>
      </c>
      <c r="J27" s="256">
        <v>20970076</v>
      </c>
      <c r="K27" s="283"/>
    </row>
    <row r="28" spans="1:11" ht="13.5" customHeight="1">
      <c r="A28" s="257"/>
      <c r="B28" s="279" t="s">
        <v>12</v>
      </c>
      <c r="C28" s="280">
        <v>40306143</v>
      </c>
      <c r="D28" s="281">
        <v>55398129</v>
      </c>
      <c r="E28" s="282"/>
      <c r="F28" s="280">
        <v>18071016</v>
      </c>
      <c r="G28" s="280">
        <v>16295761</v>
      </c>
      <c r="H28" s="280">
        <v>19558408</v>
      </c>
      <c r="I28" s="280">
        <v>19148536</v>
      </c>
      <c r="J28" s="256">
        <v>25735021</v>
      </c>
      <c r="K28" s="283"/>
    </row>
    <row r="29" spans="1:11" ht="13.5" customHeight="1">
      <c r="A29" s="257"/>
      <c r="B29" s="279" t="s">
        <v>13</v>
      </c>
      <c r="C29" s="285"/>
      <c r="D29" s="257"/>
      <c r="E29" s="286"/>
      <c r="F29" s="285">
        <v>11852021</v>
      </c>
      <c r="G29" s="285">
        <v>11199997</v>
      </c>
      <c r="H29" s="285">
        <v>10424134</v>
      </c>
      <c r="I29" s="285">
        <v>12867058</v>
      </c>
      <c r="J29" s="256">
        <v>12934670</v>
      </c>
    </row>
    <row r="30" spans="1:11" ht="13.5" customHeight="1">
      <c r="A30" s="257"/>
      <c r="B30" s="279" t="s">
        <v>160</v>
      </c>
      <c r="C30" s="285"/>
      <c r="D30" s="257"/>
      <c r="E30" s="286"/>
      <c r="F30" s="285">
        <v>56965288</v>
      </c>
      <c r="G30" s="285">
        <v>58710406</v>
      </c>
      <c r="H30" s="285">
        <v>71416101</v>
      </c>
      <c r="I30" s="285">
        <v>53023520</v>
      </c>
      <c r="J30" s="256">
        <v>37575958</v>
      </c>
    </row>
    <row r="31" spans="1:11" s="257" customFormat="1" ht="3.95" customHeight="1">
      <c r="A31" s="287"/>
      <c r="B31" s="288"/>
      <c r="C31" s="289"/>
      <c r="D31" s="287"/>
      <c r="E31" s="290"/>
      <c r="F31" s="287"/>
      <c r="G31" s="287"/>
      <c r="H31" s="287"/>
      <c r="I31" s="287"/>
      <c r="J31" s="287"/>
      <c r="K31" s="287"/>
    </row>
    <row r="32" spans="1:11" ht="24" customHeight="1">
      <c r="A32" s="257"/>
      <c r="B32" s="257"/>
      <c r="C32" s="285"/>
      <c r="D32" s="257"/>
      <c r="F32" s="257"/>
      <c r="G32" s="257"/>
      <c r="H32" s="257"/>
      <c r="I32" s="257"/>
      <c r="J32" s="257"/>
    </row>
    <row r="33" spans="1:11" s="260" customFormat="1" ht="15.95" customHeight="1" thickBot="1">
      <c r="B33" s="261" t="s">
        <v>161</v>
      </c>
      <c r="C33" s="262"/>
      <c r="D33" s="263"/>
      <c r="E33" s="264"/>
      <c r="F33" s="263"/>
      <c r="G33" s="263"/>
      <c r="J33" s="265" t="s">
        <v>293</v>
      </c>
      <c r="K33" s="266"/>
    </row>
    <row r="34" spans="1:11" s="260" customFormat="1" ht="36" customHeight="1">
      <c r="A34" s="267"/>
      <c r="B34" s="267"/>
      <c r="C34" s="268" t="s">
        <v>149</v>
      </c>
      <c r="D34" s="268" t="s">
        <v>150</v>
      </c>
      <c r="E34" s="269"/>
      <c r="F34" s="270" t="s">
        <v>414</v>
      </c>
      <c r="G34" s="270" t="s">
        <v>552</v>
      </c>
      <c r="H34" s="270" t="s">
        <v>553</v>
      </c>
      <c r="I34" s="270" t="s">
        <v>554</v>
      </c>
      <c r="J34" s="270" t="s">
        <v>555</v>
      </c>
      <c r="K34" s="271"/>
    </row>
    <row r="35" spans="1:11" s="278" customFormat="1" ht="18" customHeight="1">
      <c r="A35" s="291"/>
      <c r="B35" s="291" t="s">
        <v>409</v>
      </c>
      <c r="C35" s="273">
        <v>424242021</v>
      </c>
      <c r="D35" s="273">
        <v>453573539</v>
      </c>
      <c r="E35" s="292"/>
      <c r="F35" s="293">
        <v>578268774</v>
      </c>
      <c r="G35" s="293">
        <v>594607882</v>
      </c>
      <c r="H35" s="293">
        <v>774917175</v>
      </c>
      <c r="I35" s="276">
        <v>666383305</v>
      </c>
      <c r="J35" s="278">
        <v>656545652</v>
      </c>
      <c r="K35" s="293"/>
    </row>
    <row r="36" spans="1:11" ht="18" customHeight="1">
      <c r="A36" s="257"/>
      <c r="B36" s="279" t="s">
        <v>162</v>
      </c>
      <c r="C36" s="280">
        <v>5189835</v>
      </c>
      <c r="D36" s="280">
        <v>5173757</v>
      </c>
      <c r="E36" s="284"/>
      <c r="F36" s="283">
        <v>3811210</v>
      </c>
      <c r="G36" s="283">
        <v>3780394</v>
      </c>
      <c r="H36" s="283">
        <v>3742883</v>
      </c>
      <c r="I36" s="254">
        <v>3701874</v>
      </c>
      <c r="J36" s="254">
        <v>3660926</v>
      </c>
      <c r="K36" s="283"/>
    </row>
    <row r="37" spans="1:11" ht="13.5" customHeight="1">
      <c r="A37" s="257"/>
      <c r="B37" s="279" t="s">
        <v>163</v>
      </c>
      <c r="C37" s="280">
        <v>70867379</v>
      </c>
      <c r="D37" s="280">
        <v>67785538</v>
      </c>
      <c r="E37" s="284"/>
      <c r="F37" s="283">
        <v>72826161</v>
      </c>
      <c r="G37" s="283">
        <v>75957331</v>
      </c>
      <c r="H37" s="283">
        <v>231174158</v>
      </c>
      <c r="I37" s="254">
        <v>93552239</v>
      </c>
      <c r="J37" s="254">
        <v>101958306</v>
      </c>
      <c r="K37" s="283"/>
    </row>
    <row r="38" spans="1:11" ht="13.5" customHeight="1">
      <c r="A38" s="257"/>
      <c r="B38" s="279" t="s">
        <v>164</v>
      </c>
      <c r="C38" s="280">
        <v>58868595</v>
      </c>
      <c r="D38" s="280">
        <v>70022821</v>
      </c>
      <c r="E38" s="284"/>
      <c r="F38" s="283">
        <v>208102767</v>
      </c>
      <c r="G38" s="283">
        <v>216159847</v>
      </c>
      <c r="H38" s="283">
        <v>224065048</v>
      </c>
      <c r="I38" s="254">
        <v>258459966</v>
      </c>
      <c r="J38" s="254">
        <v>250194159</v>
      </c>
      <c r="K38" s="283"/>
    </row>
    <row r="39" spans="1:11" ht="13.5" customHeight="1">
      <c r="A39" s="257"/>
      <c r="B39" s="279" t="s">
        <v>165</v>
      </c>
      <c r="C39" s="280">
        <v>36156359</v>
      </c>
      <c r="D39" s="280">
        <v>39785010</v>
      </c>
      <c r="E39" s="284"/>
      <c r="F39" s="283">
        <v>54251662</v>
      </c>
      <c r="G39" s="283">
        <v>58908228</v>
      </c>
      <c r="H39" s="283">
        <v>70827272</v>
      </c>
      <c r="I39" s="254">
        <v>70169066</v>
      </c>
      <c r="J39" s="254">
        <v>63863203</v>
      </c>
      <c r="K39" s="283"/>
    </row>
    <row r="40" spans="1:11" ht="13.5" customHeight="1">
      <c r="A40" s="257"/>
      <c r="B40" s="279" t="s">
        <v>166</v>
      </c>
      <c r="C40" s="280">
        <v>3171517</v>
      </c>
      <c r="D40" s="280">
        <v>3155288</v>
      </c>
      <c r="E40" s="284"/>
      <c r="F40" s="283">
        <v>718920</v>
      </c>
      <c r="G40" s="283">
        <v>743666</v>
      </c>
      <c r="H40" s="283">
        <v>709436</v>
      </c>
      <c r="I40" s="254">
        <v>943010</v>
      </c>
      <c r="J40" s="254">
        <v>773803</v>
      </c>
      <c r="K40" s="283"/>
    </row>
    <row r="41" spans="1:11" ht="18" customHeight="1">
      <c r="A41" s="257"/>
      <c r="B41" s="279" t="s">
        <v>167</v>
      </c>
      <c r="C41" s="280">
        <v>26780502</v>
      </c>
      <c r="D41" s="280">
        <v>29409874</v>
      </c>
      <c r="E41" s="284"/>
      <c r="F41" s="283">
        <v>14422233</v>
      </c>
      <c r="G41" s="283">
        <v>15490587</v>
      </c>
      <c r="H41" s="283">
        <v>14214351</v>
      </c>
      <c r="I41" s="254">
        <v>14773907</v>
      </c>
      <c r="J41" s="254">
        <v>15295775</v>
      </c>
      <c r="K41" s="283"/>
    </row>
    <row r="42" spans="1:11" ht="13.5" customHeight="1">
      <c r="A42" s="257"/>
      <c r="B42" s="279" t="s">
        <v>168</v>
      </c>
      <c r="C42" s="280">
        <v>7692274</v>
      </c>
      <c r="D42" s="280">
        <v>14293378</v>
      </c>
      <c r="E42" s="284"/>
      <c r="F42" s="283">
        <v>6550413</v>
      </c>
      <c r="G42" s="283">
        <v>7659497</v>
      </c>
      <c r="H42" s="283">
        <v>13599674</v>
      </c>
      <c r="I42" s="254">
        <v>11672343</v>
      </c>
      <c r="J42" s="254">
        <v>12012688</v>
      </c>
      <c r="K42" s="283"/>
    </row>
    <row r="43" spans="1:11" ht="13.5" customHeight="1">
      <c r="A43" s="257"/>
      <c r="B43" s="279" t="s">
        <v>169</v>
      </c>
      <c r="C43" s="280">
        <v>85017136</v>
      </c>
      <c r="D43" s="280">
        <v>88750763</v>
      </c>
      <c r="E43" s="284"/>
      <c r="F43" s="283">
        <v>56606753</v>
      </c>
      <c r="G43" s="283">
        <v>53535190</v>
      </c>
      <c r="H43" s="283">
        <v>51789002</v>
      </c>
      <c r="I43" s="254">
        <v>57942909</v>
      </c>
      <c r="J43" s="254">
        <v>53351140</v>
      </c>
      <c r="K43" s="283"/>
    </row>
    <row r="44" spans="1:11" ht="13.5" customHeight="1">
      <c r="A44" s="257"/>
      <c r="B44" s="279" t="s">
        <v>170</v>
      </c>
      <c r="C44" s="280">
        <v>12960590</v>
      </c>
      <c r="D44" s="280">
        <v>14157742</v>
      </c>
      <c r="E44" s="284"/>
      <c r="F44" s="283">
        <v>21058258</v>
      </c>
      <c r="G44" s="283">
        <v>19639336</v>
      </c>
      <c r="H44" s="283">
        <v>22397561</v>
      </c>
      <c r="I44" s="254">
        <v>20528670</v>
      </c>
      <c r="J44" s="254">
        <v>20769855</v>
      </c>
      <c r="K44" s="283"/>
    </row>
    <row r="45" spans="1:11" ht="13.5" customHeight="1">
      <c r="A45" s="257"/>
      <c r="B45" s="279" t="s">
        <v>171</v>
      </c>
      <c r="C45" s="280">
        <v>79159583</v>
      </c>
      <c r="D45" s="280">
        <v>76097410</v>
      </c>
      <c r="E45" s="284"/>
      <c r="F45" s="283">
        <v>76125967</v>
      </c>
      <c r="G45" s="283">
        <v>84935537</v>
      </c>
      <c r="H45" s="283">
        <v>85665558</v>
      </c>
      <c r="I45" s="254">
        <v>77240728</v>
      </c>
      <c r="J45" s="254">
        <v>77084424</v>
      </c>
      <c r="K45" s="283"/>
    </row>
    <row r="46" spans="1:11" ht="18" customHeight="1">
      <c r="A46" s="257"/>
      <c r="B46" s="279" t="s">
        <v>172</v>
      </c>
      <c r="C46" s="280">
        <v>379688</v>
      </c>
      <c r="D46" s="280">
        <v>396532</v>
      </c>
      <c r="E46" s="284"/>
      <c r="F46" s="283">
        <v>1870840</v>
      </c>
      <c r="G46" s="283">
        <v>1030083</v>
      </c>
      <c r="H46" s="283">
        <v>593586</v>
      </c>
      <c r="I46" s="254">
        <v>756796</v>
      </c>
      <c r="J46" s="254">
        <v>694497</v>
      </c>
      <c r="K46" s="283"/>
    </row>
    <row r="47" spans="1:11" ht="13.5" customHeight="1">
      <c r="A47" s="257"/>
      <c r="B47" s="279" t="s">
        <v>173</v>
      </c>
      <c r="C47" s="280">
        <v>37593291</v>
      </c>
      <c r="D47" s="280">
        <v>44097336</v>
      </c>
      <c r="E47" s="284"/>
      <c r="F47" s="283">
        <v>61917551</v>
      </c>
      <c r="G47" s="283">
        <v>56764497</v>
      </c>
      <c r="H47" s="283">
        <v>56134617</v>
      </c>
      <c r="I47" s="254">
        <v>56637954</v>
      </c>
      <c r="J47" s="254">
        <v>56882632</v>
      </c>
      <c r="K47" s="283"/>
    </row>
    <row r="48" spans="1:11" ht="13.5" customHeight="1">
      <c r="A48" s="257"/>
      <c r="B48" s="279" t="s">
        <v>174</v>
      </c>
      <c r="C48" s="280">
        <v>405272</v>
      </c>
      <c r="D48" s="280">
        <v>448090</v>
      </c>
      <c r="E48" s="284"/>
      <c r="F48" s="280">
        <v>6039</v>
      </c>
      <c r="G48" s="280">
        <v>3689</v>
      </c>
      <c r="H48" s="280">
        <v>4029</v>
      </c>
      <c r="I48" s="254">
        <v>3843</v>
      </c>
      <c r="J48" s="254">
        <v>4244</v>
      </c>
      <c r="K48" s="283"/>
    </row>
    <row r="49" spans="1:12" ht="13.5" customHeight="1">
      <c r="A49" s="257"/>
      <c r="B49" s="279" t="s">
        <v>175</v>
      </c>
      <c r="C49" s="280" t="s">
        <v>153</v>
      </c>
      <c r="D49" s="280" t="s">
        <v>153</v>
      </c>
      <c r="E49" s="284"/>
      <c r="F49" s="280" t="s">
        <v>105</v>
      </c>
      <c r="G49" s="280" t="s">
        <v>105</v>
      </c>
      <c r="H49" s="280" t="s">
        <v>105</v>
      </c>
      <c r="I49" s="280" t="s">
        <v>105</v>
      </c>
      <c r="J49" s="256" t="s">
        <v>105</v>
      </c>
      <c r="K49" s="280"/>
    </row>
    <row r="50" spans="1:12" ht="3.95" customHeight="1">
      <c r="A50" s="287"/>
      <c r="B50" s="287"/>
      <c r="C50" s="289"/>
      <c r="D50" s="287"/>
      <c r="E50" s="290"/>
      <c r="F50" s="287"/>
      <c r="G50" s="287"/>
      <c r="H50" s="287"/>
      <c r="I50" s="287"/>
      <c r="J50" s="287"/>
      <c r="K50" s="287"/>
    </row>
    <row r="51" spans="1:12" s="256" customFormat="1" ht="15.95" customHeight="1">
      <c r="A51" s="254"/>
      <c r="B51" s="254" t="s">
        <v>307</v>
      </c>
      <c r="D51" s="254"/>
      <c r="E51" s="257"/>
      <c r="F51" s="254"/>
      <c r="G51" s="254"/>
      <c r="H51" s="254"/>
      <c r="I51" s="254"/>
      <c r="J51" s="254"/>
      <c r="K51" s="257"/>
      <c r="L51" s="254"/>
    </row>
    <row r="52" spans="1:12" s="256" customFormat="1" ht="12" customHeight="1">
      <c r="A52" s="254"/>
      <c r="B52" s="254" t="s">
        <v>242</v>
      </c>
      <c r="D52" s="254"/>
      <c r="E52" s="257"/>
      <c r="F52" s="254"/>
      <c r="G52" s="254"/>
      <c r="H52" s="254"/>
      <c r="I52" s="254"/>
      <c r="J52" s="254"/>
      <c r="K52" s="257"/>
      <c r="L52" s="254"/>
    </row>
  </sheetData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22" transitionEvaluation="1">
    <tabColor rgb="FFFFFF00"/>
  </sheetPr>
  <dimension ref="A1:M49"/>
  <sheetViews>
    <sheetView view="pageBreakPreview" topLeftCell="A22" zoomScaleNormal="100" zoomScaleSheetLayoutView="100" workbookViewId="0">
      <selection activeCell="I9" sqref="I9"/>
    </sheetView>
  </sheetViews>
  <sheetFormatPr defaultColWidth="19" defaultRowHeight="12" customHeight="1"/>
  <cols>
    <col min="1" max="1" width="0.28515625" style="300" customWidth="1"/>
    <col min="2" max="2" width="2.7109375" style="300" customWidth="1"/>
    <col min="3" max="3" width="16.42578125" style="300" customWidth="1"/>
    <col min="4" max="4" width="0.85546875" style="300" customWidth="1"/>
    <col min="5" max="6" width="12.5703125" style="302" customWidth="1"/>
    <col min="7" max="11" width="12.28515625" style="302" customWidth="1"/>
    <col min="12" max="12" width="0.28515625" style="300" customWidth="1"/>
    <col min="13" max="16384" width="19" style="302"/>
  </cols>
  <sheetData>
    <row r="1" spans="1:13" s="295" customFormat="1" ht="24" customHeight="1">
      <c r="A1" s="294"/>
      <c r="B1" s="294"/>
      <c r="C1" s="294"/>
      <c r="D1" s="294"/>
      <c r="F1" s="250" t="s">
        <v>527</v>
      </c>
      <c r="G1" s="296" t="s">
        <v>176</v>
      </c>
      <c r="H1" s="297"/>
      <c r="I1" s="297"/>
      <c r="K1" s="298"/>
      <c r="L1" s="299"/>
    </row>
    <row r="2" spans="1:13" ht="8.1" customHeight="1">
      <c r="E2" s="258"/>
      <c r="F2" s="301"/>
      <c r="G2" s="301"/>
      <c r="H2" s="301"/>
      <c r="I2" s="301"/>
      <c r="K2" s="303"/>
      <c r="L2" s="304"/>
    </row>
    <row r="3" spans="1:13" s="307" customFormat="1" ht="12" customHeight="1" thickBot="1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6" t="s">
        <v>293</v>
      </c>
      <c r="L3" s="305"/>
    </row>
    <row r="4" spans="1:13" s="307" customFormat="1" ht="36" customHeight="1">
      <c r="A4" s="308"/>
      <c r="B4" s="308"/>
      <c r="C4" s="308"/>
      <c r="D4" s="309"/>
      <c r="E4" s="310" t="s">
        <v>177</v>
      </c>
      <c r="F4" s="311" t="s">
        <v>178</v>
      </c>
      <c r="G4" s="312" t="s">
        <v>179</v>
      </c>
      <c r="H4" s="312" t="s">
        <v>180</v>
      </c>
      <c r="I4" s="311" t="s">
        <v>181</v>
      </c>
      <c r="J4" s="312" t="s">
        <v>182</v>
      </c>
      <c r="K4" s="313" t="s">
        <v>183</v>
      </c>
      <c r="L4" s="314"/>
    </row>
    <row r="5" spans="1:13" s="318" customFormat="1" ht="21" customHeight="1">
      <c r="A5" s="315"/>
      <c r="B5" s="787" t="s">
        <v>401</v>
      </c>
      <c r="C5" s="787"/>
      <c r="D5" s="316"/>
      <c r="E5" s="524">
        <v>594564535</v>
      </c>
      <c r="F5" s="524">
        <v>578268774</v>
      </c>
      <c r="G5" s="525">
        <v>16295761</v>
      </c>
      <c r="H5" s="525">
        <v>4073802</v>
      </c>
      <c r="I5" s="524">
        <v>12221959</v>
      </c>
      <c r="J5" s="526">
        <v>4703326</v>
      </c>
      <c r="K5" s="525">
        <v>13076711</v>
      </c>
      <c r="L5" s="317"/>
    </row>
    <row r="6" spans="1:13" s="318" customFormat="1" ht="18" customHeight="1">
      <c r="A6" s="315"/>
      <c r="B6" s="787" t="s">
        <v>548</v>
      </c>
      <c r="C6" s="787"/>
      <c r="D6" s="316"/>
      <c r="E6" s="524">
        <v>614166290</v>
      </c>
      <c r="F6" s="524">
        <v>594607882</v>
      </c>
      <c r="G6" s="525">
        <v>19558408</v>
      </c>
      <c r="H6" s="525">
        <v>5196419</v>
      </c>
      <c r="I6" s="524">
        <v>14361989</v>
      </c>
      <c r="J6" s="526">
        <v>8116961</v>
      </c>
      <c r="K6" s="525">
        <v>12221959</v>
      </c>
      <c r="L6" s="317"/>
    </row>
    <row r="7" spans="1:13" s="318" customFormat="1" ht="18" customHeight="1">
      <c r="A7" s="315"/>
      <c r="B7" s="787" t="s">
        <v>549</v>
      </c>
      <c r="C7" s="787"/>
      <c r="D7" s="316"/>
      <c r="E7" s="524">
        <v>794065712</v>
      </c>
      <c r="F7" s="524">
        <v>774917175</v>
      </c>
      <c r="G7" s="525">
        <v>19148537</v>
      </c>
      <c r="H7" s="525">
        <v>3651430</v>
      </c>
      <c r="I7" s="524">
        <v>15497107</v>
      </c>
      <c r="J7" s="526">
        <v>3040193</v>
      </c>
      <c r="K7" s="525">
        <v>14361989</v>
      </c>
      <c r="L7" s="317"/>
    </row>
    <row r="8" spans="1:13" s="318" customFormat="1" ht="18" customHeight="1">
      <c r="A8" s="315"/>
      <c r="B8" s="787" t="s">
        <v>550</v>
      </c>
      <c r="C8" s="787"/>
      <c r="D8" s="316"/>
      <c r="E8" s="524">
        <v>692118326</v>
      </c>
      <c r="F8" s="524">
        <v>666383305</v>
      </c>
      <c r="G8" s="525">
        <v>25735021</v>
      </c>
      <c r="H8" s="525">
        <v>3909535</v>
      </c>
      <c r="I8" s="524">
        <v>21825486</v>
      </c>
      <c r="J8" s="526">
        <v>16402991</v>
      </c>
      <c r="K8" s="525">
        <v>15497107</v>
      </c>
      <c r="L8" s="317"/>
    </row>
    <row r="9" spans="1:13" s="319" customFormat="1" ht="24" customHeight="1">
      <c r="B9" s="789" t="s">
        <v>551</v>
      </c>
      <c r="C9" s="789"/>
      <c r="D9" s="590"/>
      <c r="E9" s="591">
        <v>681801456</v>
      </c>
      <c r="F9" s="591">
        <v>656545652</v>
      </c>
      <c r="G9" s="591">
        <v>25255804</v>
      </c>
      <c r="H9" s="591">
        <v>5485440</v>
      </c>
      <c r="I9" s="591">
        <v>19770364</v>
      </c>
      <c r="J9" s="596">
        <v>5964986</v>
      </c>
      <c r="K9" s="591">
        <v>21825486</v>
      </c>
      <c r="L9" s="320"/>
    </row>
    <row r="10" spans="1:13" s="319" customFormat="1" ht="24" customHeight="1">
      <c r="B10" s="788" t="s">
        <v>184</v>
      </c>
      <c r="C10" s="788"/>
      <c r="D10" s="321"/>
      <c r="E10" s="523">
        <v>636156974</v>
      </c>
      <c r="F10" s="523">
        <v>614343896</v>
      </c>
      <c r="G10" s="523">
        <v>21813078</v>
      </c>
      <c r="H10" s="523">
        <v>4281610</v>
      </c>
      <c r="I10" s="523">
        <v>17531468</v>
      </c>
      <c r="J10" s="596">
        <v>6047605</v>
      </c>
      <c r="K10" s="523">
        <v>19674501</v>
      </c>
      <c r="L10" s="320"/>
      <c r="M10" s="322"/>
    </row>
    <row r="11" spans="1:13" s="315" customFormat="1" ht="24" customHeight="1">
      <c r="A11" s="323"/>
      <c r="B11" s="323"/>
      <c r="C11" s="323" t="s">
        <v>185</v>
      </c>
      <c r="D11" s="324"/>
      <c r="E11" s="527">
        <v>144160662</v>
      </c>
      <c r="F11" s="528">
        <v>139577615</v>
      </c>
      <c r="G11" s="528">
        <v>4583047</v>
      </c>
      <c r="H11" s="528">
        <v>886255</v>
      </c>
      <c r="I11" s="528">
        <v>3696792</v>
      </c>
      <c r="J11" s="528">
        <v>1378602</v>
      </c>
      <c r="K11" s="528">
        <v>4636977</v>
      </c>
      <c r="L11" s="325"/>
    </row>
    <row r="12" spans="1:13" s="315" customFormat="1" ht="18" customHeight="1">
      <c r="A12" s="323"/>
      <c r="B12" s="323"/>
      <c r="C12" s="323" t="s">
        <v>186</v>
      </c>
      <c r="D12" s="324"/>
      <c r="E12" s="527">
        <v>55179232</v>
      </c>
      <c r="F12" s="528">
        <v>52658201</v>
      </c>
      <c r="G12" s="528">
        <v>2521031</v>
      </c>
      <c r="H12" s="528">
        <v>169944</v>
      </c>
      <c r="I12" s="528">
        <v>2351087</v>
      </c>
      <c r="J12" s="528">
        <v>542893</v>
      </c>
      <c r="K12" s="528">
        <v>2252341</v>
      </c>
      <c r="L12" s="325"/>
    </row>
    <row r="13" spans="1:13" s="315" customFormat="1" ht="18" customHeight="1">
      <c r="A13" s="323"/>
      <c r="B13" s="323"/>
      <c r="C13" s="323" t="s">
        <v>187</v>
      </c>
      <c r="D13" s="324"/>
      <c r="E13" s="527">
        <v>59368658</v>
      </c>
      <c r="F13" s="528">
        <v>57051770</v>
      </c>
      <c r="G13" s="528">
        <v>2316888</v>
      </c>
      <c r="H13" s="528">
        <v>464193</v>
      </c>
      <c r="I13" s="528">
        <v>1852695</v>
      </c>
      <c r="J13" s="529">
        <v>1069772</v>
      </c>
      <c r="K13" s="528">
        <v>1238812</v>
      </c>
      <c r="L13" s="325"/>
    </row>
    <row r="14" spans="1:13" s="315" customFormat="1" ht="18" customHeight="1">
      <c r="A14" s="323"/>
      <c r="B14" s="323"/>
      <c r="C14" s="323" t="s">
        <v>188</v>
      </c>
      <c r="D14" s="324"/>
      <c r="E14" s="527">
        <v>46630599</v>
      </c>
      <c r="F14" s="528">
        <v>45479767</v>
      </c>
      <c r="G14" s="528">
        <v>1150832</v>
      </c>
      <c r="H14" s="528">
        <v>342159</v>
      </c>
      <c r="I14" s="528">
        <v>808673</v>
      </c>
      <c r="J14" s="529">
        <v>334401</v>
      </c>
      <c r="K14" s="528">
        <v>1111028</v>
      </c>
      <c r="L14" s="325"/>
    </row>
    <row r="15" spans="1:13" s="315" customFormat="1" ht="18" customHeight="1">
      <c r="A15" s="323"/>
      <c r="B15" s="323"/>
      <c r="C15" s="323" t="s">
        <v>189</v>
      </c>
      <c r="D15" s="324"/>
      <c r="E15" s="527">
        <v>55398973</v>
      </c>
      <c r="F15" s="528">
        <v>54466414</v>
      </c>
      <c r="G15" s="528">
        <v>932559</v>
      </c>
      <c r="H15" s="528">
        <v>263959</v>
      </c>
      <c r="I15" s="528">
        <v>668600</v>
      </c>
      <c r="J15" s="528">
        <v>1013327</v>
      </c>
      <c r="K15" s="528">
        <v>513212</v>
      </c>
      <c r="L15" s="325"/>
    </row>
    <row r="16" spans="1:13" s="315" customFormat="1" ht="21" customHeight="1">
      <c r="A16" s="323"/>
      <c r="B16" s="323"/>
      <c r="C16" s="323" t="s">
        <v>190</v>
      </c>
      <c r="D16" s="324"/>
      <c r="E16" s="527">
        <v>41547277</v>
      </c>
      <c r="F16" s="528">
        <v>39963704</v>
      </c>
      <c r="G16" s="528">
        <v>1583573</v>
      </c>
      <c r="H16" s="528">
        <v>886459</v>
      </c>
      <c r="I16" s="528">
        <v>697114</v>
      </c>
      <c r="J16" s="528">
        <v>377652</v>
      </c>
      <c r="K16" s="528">
        <v>822191</v>
      </c>
      <c r="L16" s="325"/>
    </row>
    <row r="17" spans="1:12" s="315" customFormat="1" ht="18" customHeight="1">
      <c r="A17" s="323"/>
      <c r="B17" s="323"/>
      <c r="C17" s="323" t="s">
        <v>191</v>
      </c>
      <c r="D17" s="324"/>
      <c r="E17" s="527">
        <v>28222618</v>
      </c>
      <c r="F17" s="528">
        <v>27394005</v>
      </c>
      <c r="G17" s="528">
        <v>828613</v>
      </c>
      <c r="H17" s="528">
        <v>78298</v>
      </c>
      <c r="I17" s="528">
        <v>750315</v>
      </c>
      <c r="J17" s="529">
        <v>-5472</v>
      </c>
      <c r="K17" s="528">
        <v>855929</v>
      </c>
      <c r="L17" s="326"/>
    </row>
    <row r="18" spans="1:12" s="315" customFormat="1" ht="18" customHeight="1">
      <c r="A18" s="323"/>
      <c r="B18" s="323"/>
      <c r="C18" s="323" t="s">
        <v>192</v>
      </c>
      <c r="D18" s="324"/>
      <c r="E18" s="528">
        <v>46229457</v>
      </c>
      <c r="F18" s="528">
        <v>43420932</v>
      </c>
      <c r="G18" s="528">
        <v>2808525</v>
      </c>
      <c r="H18" s="528">
        <v>386024</v>
      </c>
      <c r="I18" s="528">
        <v>2422501</v>
      </c>
      <c r="J18" s="529">
        <v>214336</v>
      </c>
      <c r="K18" s="528">
        <v>2475254</v>
      </c>
      <c r="L18" s="326"/>
    </row>
    <row r="19" spans="1:12" s="315" customFormat="1" ht="18" customHeight="1">
      <c r="A19" s="323"/>
      <c r="B19" s="323"/>
      <c r="C19" s="323" t="s">
        <v>193</v>
      </c>
      <c r="D19" s="324"/>
      <c r="E19" s="528">
        <v>26458709</v>
      </c>
      <c r="F19" s="528">
        <v>25333689</v>
      </c>
      <c r="G19" s="528">
        <v>1125020</v>
      </c>
      <c r="H19" s="528">
        <v>282347</v>
      </c>
      <c r="I19" s="528">
        <v>842673</v>
      </c>
      <c r="J19" s="529">
        <v>1008643</v>
      </c>
      <c r="K19" s="528">
        <v>951158</v>
      </c>
      <c r="L19" s="326"/>
    </row>
    <row r="20" spans="1:12" s="315" customFormat="1" ht="18" customHeight="1">
      <c r="A20" s="323"/>
      <c r="B20" s="323"/>
      <c r="C20" s="323" t="s">
        <v>194</v>
      </c>
      <c r="D20" s="324"/>
      <c r="E20" s="528">
        <v>23388235</v>
      </c>
      <c r="F20" s="528">
        <v>22785995</v>
      </c>
      <c r="G20" s="528">
        <v>602240</v>
      </c>
      <c r="H20" s="528">
        <v>93477</v>
      </c>
      <c r="I20" s="528">
        <v>508763</v>
      </c>
      <c r="J20" s="529">
        <v>-417065</v>
      </c>
      <c r="K20" s="528">
        <v>869522</v>
      </c>
      <c r="L20" s="326"/>
    </row>
    <row r="21" spans="1:12" s="315" customFormat="1" ht="21" customHeight="1">
      <c r="A21" s="323"/>
      <c r="B21" s="323"/>
      <c r="C21" s="323" t="s">
        <v>195</v>
      </c>
      <c r="D21" s="324"/>
      <c r="E21" s="528">
        <v>32217131</v>
      </c>
      <c r="F21" s="528">
        <v>31443638</v>
      </c>
      <c r="G21" s="528">
        <v>773493</v>
      </c>
      <c r="H21" s="528">
        <v>85588</v>
      </c>
      <c r="I21" s="528">
        <v>687905</v>
      </c>
      <c r="J21" s="529">
        <v>-424261</v>
      </c>
      <c r="K21" s="528">
        <v>761741</v>
      </c>
      <c r="L21" s="326"/>
    </row>
    <row r="22" spans="1:12" s="315" customFormat="1" ht="18" customHeight="1">
      <c r="A22" s="323"/>
      <c r="B22" s="323"/>
      <c r="C22" s="323" t="s">
        <v>196</v>
      </c>
      <c r="D22" s="324"/>
      <c r="E22" s="528">
        <v>53629671</v>
      </c>
      <c r="F22" s="528">
        <v>51949730</v>
      </c>
      <c r="G22" s="528">
        <v>1679941</v>
      </c>
      <c r="H22" s="528">
        <v>208795</v>
      </c>
      <c r="I22" s="528">
        <v>1471146</v>
      </c>
      <c r="J22" s="529">
        <v>695928</v>
      </c>
      <c r="K22" s="528">
        <v>2136347</v>
      </c>
      <c r="L22" s="326"/>
    </row>
    <row r="23" spans="1:12" s="315" customFormat="1" ht="18" customHeight="1">
      <c r="A23" s="323"/>
      <c r="B23" s="323"/>
      <c r="C23" s="323" t="s">
        <v>197</v>
      </c>
      <c r="D23" s="324"/>
      <c r="E23" s="528">
        <v>23725752</v>
      </c>
      <c r="F23" s="528">
        <v>22818436</v>
      </c>
      <c r="G23" s="528">
        <v>907316</v>
      </c>
      <c r="H23" s="528">
        <v>134112</v>
      </c>
      <c r="I23" s="528">
        <v>773204</v>
      </c>
      <c r="J23" s="529">
        <v>258849</v>
      </c>
      <c r="K23" s="528">
        <v>1049989</v>
      </c>
      <c r="L23" s="326"/>
    </row>
    <row r="24" spans="1:12" s="319" customFormat="1" ht="24" customHeight="1">
      <c r="B24" s="786" t="s">
        <v>198</v>
      </c>
      <c r="C24" s="786"/>
      <c r="D24" s="321"/>
      <c r="E24" s="523">
        <v>45644482</v>
      </c>
      <c r="F24" s="523">
        <v>42201756</v>
      </c>
      <c r="G24" s="523">
        <v>3442726</v>
      </c>
      <c r="H24" s="523">
        <v>1203830</v>
      </c>
      <c r="I24" s="523">
        <v>2238896</v>
      </c>
      <c r="J24" s="597">
        <v>-82619</v>
      </c>
      <c r="K24" s="523">
        <v>2150985</v>
      </c>
      <c r="L24" s="320"/>
    </row>
    <row r="25" spans="1:12" s="315" customFormat="1" ht="24" customHeight="1">
      <c r="A25" s="323"/>
      <c r="B25" s="323"/>
      <c r="C25" s="323" t="s">
        <v>199</v>
      </c>
      <c r="D25" s="324"/>
      <c r="E25" s="527">
        <v>10718475</v>
      </c>
      <c r="F25" s="528">
        <v>9792835</v>
      </c>
      <c r="G25" s="528">
        <v>925640</v>
      </c>
      <c r="H25" s="528">
        <v>103907</v>
      </c>
      <c r="I25" s="528">
        <v>821733</v>
      </c>
      <c r="J25" s="528">
        <v>108069</v>
      </c>
      <c r="K25" s="528">
        <v>713761</v>
      </c>
      <c r="L25" s="326"/>
    </row>
    <row r="26" spans="1:12" s="315" customFormat="1" ht="18" customHeight="1">
      <c r="A26" s="323"/>
      <c r="B26" s="323"/>
      <c r="C26" s="323" t="s">
        <v>200</v>
      </c>
      <c r="D26" s="324"/>
      <c r="E26" s="527">
        <v>7367338</v>
      </c>
      <c r="F26" s="528">
        <v>6758537</v>
      </c>
      <c r="G26" s="528">
        <v>608801</v>
      </c>
      <c r="H26" s="528">
        <v>397693</v>
      </c>
      <c r="I26" s="528">
        <v>211108</v>
      </c>
      <c r="J26" s="529">
        <v>-154096</v>
      </c>
      <c r="K26" s="528">
        <v>392510</v>
      </c>
      <c r="L26" s="326"/>
    </row>
    <row r="27" spans="1:12" s="315" customFormat="1" ht="18" customHeight="1">
      <c r="A27" s="323"/>
      <c r="B27" s="323"/>
      <c r="C27" s="323" t="s">
        <v>201</v>
      </c>
      <c r="D27" s="324"/>
      <c r="E27" s="527">
        <v>11639074</v>
      </c>
      <c r="F27" s="528">
        <v>11038948</v>
      </c>
      <c r="G27" s="528">
        <v>600126</v>
      </c>
      <c r="H27" s="528">
        <v>150089</v>
      </c>
      <c r="I27" s="528">
        <v>450037</v>
      </c>
      <c r="J27" s="529">
        <v>-143620</v>
      </c>
      <c r="K27" s="528">
        <v>499217</v>
      </c>
      <c r="L27" s="326"/>
    </row>
    <row r="28" spans="1:12" s="315" customFormat="1" ht="18" customHeight="1">
      <c r="A28" s="323"/>
      <c r="B28" s="323"/>
      <c r="C28" s="323" t="s">
        <v>202</v>
      </c>
      <c r="D28" s="324"/>
      <c r="E28" s="527">
        <v>5514566</v>
      </c>
      <c r="F28" s="528">
        <v>5095075</v>
      </c>
      <c r="G28" s="528">
        <v>419491</v>
      </c>
      <c r="H28" s="528">
        <v>140661</v>
      </c>
      <c r="I28" s="528">
        <v>278830</v>
      </c>
      <c r="J28" s="528">
        <v>143600</v>
      </c>
      <c r="K28" s="528">
        <v>173840</v>
      </c>
      <c r="L28" s="326"/>
    </row>
    <row r="29" spans="1:12" s="315" customFormat="1" ht="18" customHeight="1">
      <c r="A29" s="323"/>
      <c r="B29" s="323"/>
      <c r="C29" s="323" t="s">
        <v>203</v>
      </c>
      <c r="D29" s="324"/>
      <c r="E29" s="527">
        <v>4184772</v>
      </c>
      <c r="F29" s="528">
        <v>4005599</v>
      </c>
      <c r="G29" s="528">
        <v>179173</v>
      </c>
      <c r="H29" s="528">
        <v>33775</v>
      </c>
      <c r="I29" s="528">
        <v>145398</v>
      </c>
      <c r="J29" s="528">
        <v>122307</v>
      </c>
      <c r="K29" s="528">
        <v>131195</v>
      </c>
      <c r="L29" s="326"/>
    </row>
    <row r="30" spans="1:12" s="315" customFormat="1" ht="18" customHeight="1">
      <c r="A30" s="323"/>
      <c r="B30" s="323"/>
      <c r="C30" s="323" t="s">
        <v>204</v>
      </c>
      <c r="D30" s="324"/>
      <c r="E30" s="527">
        <v>6220257</v>
      </c>
      <c r="F30" s="528">
        <v>5510762</v>
      </c>
      <c r="G30" s="528">
        <v>709495</v>
      </c>
      <c r="H30" s="528">
        <v>377705</v>
      </c>
      <c r="I30" s="528">
        <v>331790</v>
      </c>
      <c r="J30" s="528">
        <v>-158879</v>
      </c>
      <c r="K30" s="528">
        <v>240462</v>
      </c>
      <c r="L30" s="326"/>
    </row>
    <row r="31" spans="1:12" s="318" customFormat="1" ht="3.95" customHeight="1">
      <c r="A31" s="327"/>
      <c r="B31" s="327"/>
      <c r="C31" s="327"/>
      <c r="D31" s="328"/>
      <c r="E31" s="327"/>
      <c r="F31" s="327"/>
      <c r="G31" s="327"/>
      <c r="H31" s="327"/>
      <c r="I31" s="327"/>
      <c r="J31" s="327"/>
      <c r="K31" s="327"/>
      <c r="L31" s="327"/>
    </row>
    <row r="32" spans="1:12" s="318" customFormat="1" ht="15.95" customHeight="1">
      <c r="A32" s="315"/>
      <c r="B32" s="315" t="s">
        <v>242</v>
      </c>
      <c r="C32" s="315"/>
      <c r="D32" s="315"/>
      <c r="E32" s="315"/>
      <c r="F32" s="315"/>
      <c r="G32" s="315"/>
      <c r="H32" s="315"/>
      <c r="I32" s="315"/>
      <c r="J32" s="315"/>
      <c r="K32" s="315"/>
      <c r="L32" s="315"/>
    </row>
    <row r="33" spans="13:13" s="300" customFormat="1" ht="12" customHeight="1">
      <c r="M33" s="302"/>
    </row>
    <row r="34" spans="13:13" s="300" customFormat="1" ht="12" customHeight="1">
      <c r="M34" s="302"/>
    </row>
    <row r="35" spans="13:13" s="300" customFormat="1" ht="12" customHeight="1">
      <c r="M35" s="302"/>
    </row>
    <row r="36" spans="13:13" s="300" customFormat="1" ht="12" customHeight="1">
      <c r="M36" s="302"/>
    </row>
    <row r="37" spans="13:13" s="300" customFormat="1" ht="12" customHeight="1">
      <c r="M37" s="302"/>
    </row>
    <row r="38" spans="13:13" s="300" customFormat="1" ht="12" customHeight="1">
      <c r="M38" s="302"/>
    </row>
    <row r="39" spans="13:13" s="300" customFormat="1" ht="12" customHeight="1">
      <c r="M39" s="302"/>
    </row>
    <row r="40" spans="13:13" s="300" customFormat="1" ht="12" customHeight="1">
      <c r="M40" s="302"/>
    </row>
    <row r="41" spans="13:13" s="300" customFormat="1" ht="12" customHeight="1">
      <c r="M41" s="302"/>
    </row>
    <row r="42" spans="13:13" s="300" customFormat="1" ht="12" customHeight="1">
      <c r="M42" s="302"/>
    </row>
    <row r="43" spans="13:13" s="300" customFormat="1" ht="12" customHeight="1">
      <c r="M43" s="302"/>
    </row>
    <row r="44" spans="13:13" s="300" customFormat="1" ht="12" customHeight="1">
      <c r="M44" s="302"/>
    </row>
    <row r="45" spans="13:13" s="300" customFormat="1" ht="12" customHeight="1">
      <c r="M45" s="302"/>
    </row>
    <row r="46" spans="13:13" s="300" customFormat="1" ht="12" customHeight="1">
      <c r="M46" s="302"/>
    </row>
    <row r="47" spans="13:13" s="300" customFormat="1" ht="12" customHeight="1">
      <c r="M47" s="302"/>
    </row>
    <row r="48" spans="13:13" s="300" customFormat="1" ht="12" customHeight="1">
      <c r="M48" s="302"/>
    </row>
    <row r="49" spans="13:13" s="300" customFormat="1" ht="12" customHeight="1">
      <c r="M49" s="302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5</vt:i4>
      </vt:variant>
    </vt:vector>
  </HeadingPairs>
  <TitlesOfParts>
    <vt:vector size="16" baseType="lpstr"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'200'!Print_Area</vt:lpstr>
      <vt:lpstr>'201'!Print_Area</vt:lpstr>
      <vt:lpstr>'205'!Print_Area</vt:lpstr>
      <vt:lpstr>'207'!Print_Area</vt:lpstr>
      <vt:lpstr>'208'!Print_Area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2023-11-27T00:35:16Z</cp:lastPrinted>
  <dcterms:created xsi:type="dcterms:W3CDTF">2012-01-05T00:30:04Z</dcterms:created>
  <dcterms:modified xsi:type="dcterms:W3CDTF">2024-03-04T07:53:51Z</dcterms:modified>
</cp:coreProperties>
</file>